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FA848DB5-91E2-43F8-8901-C545CC6FD02B}" xr6:coauthVersionLast="47" xr6:coauthVersionMax="47" xr10:uidLastSave="{00000000-0000-0000-0000-000000000000}"/>
  <bookViews>
    <workbookView xWindow="-120" yWindow="-120" windowWidth="20730" windowHeight="11160" xr2:uid="{B6D6D0D6-4B43-4302-8D15-0DD24852D5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G54" i="1"/>
  <c r="G53" i="1"/>
  <c r="E55" i="1"/>
  <c r="C55" i="1"/>
  <c r="B55" i="1"/>
  <c r="E54" i="1"/>
  <c r="C54" i="1"/>
  <c r="B54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<sst xmlns="http://schemas.openxmlformats.org/spreadsheetml/2006/main" count="28" uniqueCount="25">
  <si>
    <t xml:space="preserve">IT0005497000 - BTP ITALIA 28-06-2022 28-06-2030     TASSO 1.60 INDICIZZATO ISTAT         EX PREMIO FEDELTA'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</si>
  <si>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</si>
  <si>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</si>
  <si>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</si>
  <si>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</si>
  <si>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</si>
  <si>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</si>
  <si>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</si>
  <si>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</si>
  <si>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</si>
  <si>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OTTOBRE  </t>
  </si>
  <si>
    <t>SETTEMBRE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</si>
  <si>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</si>
  <si>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</si>
  <si>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</si>
  <si>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</si>
  <si>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</si>
  <si>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</si>
  <si>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</si>
  <si>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</si>
  <si>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</si>
  <si>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</si>
  <si>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>Dati pubblicazione sul sito MT</t>
  </si>
  <si>
    <t xml:space="preserve"> l'indice di riferimento del 28/12/24 usato come base di calcolo del coefficiente dal 28/12/24 al 27/06/2025 è 120.08710</t>
  </si>
  <si>
    <t>l'indice di riferimento del 28/06/25 usato come base di calcolo del coefficiente dal 28/06/25 al 27/12/2025 è 121.31000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</si>
</sst>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FFB54-8FD0-49B0-890F-AB4123C7FD30}">
  <sheetPr>
    <pageSetUpPr fitToPage="1"/>
  </sheetPr>
  <dimension ref="A2:G63"/>
  <sheetViews>
    <sheetView tabSelected="1" topLeftCell="A40" workbookViewId="0">
      <selection activeCell="A63" sqref="A63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"28/12/24"</f>
        <v>28/12/24</v>
      </c>
      <c r="B12" s="14" t="str">
        <f>"120.00"</f>
        <v>120.00</v>
      </c>
      <c r="C12" s="14" t="str">
        <f>"120.10"</f>
        <v>120.10</v>
      </c>
      <c r="D12" s="14" t="str">
        <f>"27"</f>
        <v>27</v>
      </c>
      <c r="E12" s="14" t="str">
        <f>"31"</f>
        <v>31</v>
      </c>
      <c r="F12" s="14"/>
      <c r="G12" s="13" t="str">
        <f>"120.08710"</f>
        <v>120.08710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1.01093"</f>
        <v xml:space="preserve"> 1.01093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1.01091"</f>
        <v xml:space="preserve"> 1.01091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1.01088"</f>
        <v xml:space="preserve"> 1.01088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1.01085"</f>
        <v xml:space="preserve"> 1.01085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1.01082"</f>
        <v xml:space="preserve"> 1.01082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1.01079"</f>
        <v xml:space="preserve"> 1.01079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1.01077"</f>
        <v xml:space="preserve"> 1.01077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1.01074"</f>
        <v xml:space="preserve"> 1.01074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1.01071"</f>
        <v xml:space="preserve"> 1.01071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1.01068"</f>
        <v xml:space="preserve"> 1.01068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1.01066"</f>
        <v xml:space="preserve"> 1.01066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1.01063"</f>
        <v xml:space="preserve"> 1.01063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1.01060"</f>
        <v xml:space="preserve"> 1.01060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1.01057"</f>
        <v xml:space="preserve"> 1.01057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1.01054"</f>
        <v xml:space="preserve"> 1.01054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1.01052"</f>
        <v xml:space="preserve"> 1.01052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1.01049"</f>
        <v xml:space="preserve"> 1.01049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1.01046"</f>
        <v xml:space="preserve"> 1.01046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1.01043"</f>
        <v xml:space="preserve"> 1.01043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1.01041"</f>
        <v xml:space="preserve"> 1.01041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1.01038"</f>
        <v xml:space="preserve"> 1.01038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1.01035"</f>
        <v xml:space="preserve"> 1.01035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1.01032"</f>
        <v xml:space="preserve"> 1.01032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1.01029"</f>
        <v xml:space="preserve"> 1.01029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1.01027"</f>
        <v xml:space="preserve"> 1.01027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1.01024"</f>
        <v xml:space="preserve"> 1.01024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1.01021"</f>
        <v xml:space="preserve"> 1.01021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"1.00000"</f>
        <v>1.00000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"0.99997"</f>
        <v>0.99997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"0.99995"</f>
        <v>0.99995</v>
      </c>
    </row>
    <row r="60" spans="1:7" x14ac:dyDescent="0.2">
      <c r="A60" s="45">
        <v>45797</v>
      </c>
      <c r="B60" t="s">
        <v>22</v>
      </c>
    </row>
    <row r="62" spans="1:7" x14ac:dyDescent="0.2">
      <c r="A62" t="s">
        <v>23</v>
      </c>
    </row>
    <row r="63" spans="1:7" x14ac:dyDescent="0.2">
      <c r="A63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2025-05-20T12:57:27Z</cp:lastPrinted>
  <dcterms:created xsi:type="dcterms:W3CDTF">2025-05-20T12:56:27Z</dcterms:created>
  <dcterms:modified xsi:type="dcterms:W3CDTF">2025-05-20T12:57:27Z</dcterms:modified>
</cp:coreProperties>
</file>