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480E8FA-97B2-4466-BBDF-90F31139FFC3}" xr6:coauthVersionLast="47" xr6:coauthVersionMax="47" xr10:uidLastSave="{00000000-0000-0000-0000-000000000000}"/>
  <bookViews>
    <workbookView xWindow="-120" yWindow="-120" windowWidth="20730" windowHeight="11160" xr2:uid="{964FDBF3-467C-417F-BCAB-F47C6162F9E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<sst xmlns="http://schemas.openxmlformats.org/spreadsheetml/2006/main" count="29" uniqueCount="24">
  <si>
    <t xml:space="preserve">IT0003745541 - BTP 2004/2035 TASSO FISSO 2.35%      INDICIZZATO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</si>
  <si>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</si>
  <si>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</si>
  <si>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1995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</si>
  <si>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1995</t>
    </r>
  </si>
  <si>
    <t>gg dal 1° m  - 1</t>
  </si>
  <si>
    <t>gg nel mese m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</si>
  <si>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1995</t>
    </r>
  </si>
  <si>
    <t>arrotondato 5 cfr</t>
  </si>
  <si>
    <t xml:space="preserve">LUGLIO   </t>
  </si>
  <si>
    <t xml:space="preserve">GIUGNO   </t>
  </si>
  <si>
    <t>riferimento</t>
  </si>
  <si>
    <t>IR d,m base 2010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</si>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</sst>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FA727-A57F-4D6E-8DC0-C96A194C24FB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7</v>
      </c>
    </row>
    <row r="10" spans="1:7" ht="13.5" thickBot="1" x14ac:dyDescent="0.25">
      <c r="A10" s="11" t="s">
        <v>11</v>
      </c>
      <c r="B10" s="9" t="s">
        <v>10</v>
      </c>
      <c r="C10" s="9" t="s">
        <v>9</v>
      </c>
      <c r="D10" s="10"/>
      <c r="E10" s="10"/>
      <c r="F10" s="9"/>
      <c r="G10" s="8" t="s">
        <v>8</v>
      </c>
    </row>
    <row r="12" spans="1:7" x14ac:dyDescent="0.2">
      <c r="A12" s="12" t="str">
        <f>"15/09/04"</f>
        <v>15/09/04</v>
      </c>
      <c r="B12" s="14" t="str">
        <f>" 98.07"</f>
        <v xml:space="preserve"> 98.07</v>
      </c>
      <c r="C12" s="14" t="str">
        <f>" 98.07"</f>
        <v xml:space="preserve"> 98.07</v>
      </c>
      <c r="D12" s="14" t="str">
        <f>"14"</f>
        <v>14</v>
      </c>
      <c r="E12" s="14" t="str">
        <f>"30"</f>
        <v>30</v>
      </c>
      <c r="F12" s="14"/>
      <c r="G12" s="13" t="str">
        <f>" 98.07980"</f>
        <v xml:space="preserve"> 98.07980</v>
      </c>
    </row>
    <row r="13" spans="1:7" ht="13.5" thickBot="1" x14ac:dyDescent="0.25"/>
    <row r="14" spans="1:7" x14ac:dyDescent="0.2">
      <c r="F14" s="15"/>
      <c r="G14" s="6" t="s">
        <v>12</v>
      </c>
    </row>
    <row r="15" spans="1:7" ht="13.5" thickBot="1" x14ac:dyDescent="0.25">
      <c r="F15" s="17"/>
      <c r="G15" s="20" t="s">
        <v>8</v>
      </c>
    </row>
    <row r="17" spans="1:7" ht="13.5" thickBot="1" x14ac:dyDescent="0.25">
      <c r="F17" s="27"/>
      <c r="G17" s="28" t="str">
        <f>" 83.81258"</f>
        <v xml:space="preserve"> 83.81258</v>
      </c>
    </row>
    <row r="18" spans="1:7" ht="14.25" thickTop="1" thickBot="1" x14ac:dyDescent="0.25">
      <c r="A18" s="22" t="s">
        <v>10</v>
      </c>
      <c r="B18" s="24" t="s">
        <v>13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15</v>
      </c>
      <c r="C19" s="34" t="str">
        <f>"128.16"</f>
        <v>128.16</v>
      </c>
      <c r="D19" t="s">
        <v>14</v>
      </c>
      <c r="G19" s="18"/>
    </row>
    <row r="20" spans="1:7" ht="14.25" thickTop="1" thickBot="1" x14ac:dyDescent="0.25">
      <c r="A20" s="16"/>
      <c r="B20" s="32" t="s">
        <v>16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20</v>
      </c>
      <c r="C23" s="23" t="s">
        <v>19</v>
      </c>
      <c r="D23" s="23"/>
      <c r="E23" s="36" t="s">
        <v>18</v>
      </c>
      <c r="F23" s="23"/>
      <c r="G23" s="35" t="s">
        <v>17</v>
      </c>
    </row>
    <row r="24" spans="1:7" ht="13.5" thickBot="1" x14ac:dyDescent="0.25">
      <c r="B24" s="16"/>
      <c r="C24" s="10"/>
      <c r="D24" s="32"/>
      <c r="E24" s="37" t="s">
        <v>8</v>
      </c>
      <c r="F24" s="32"/>
      <c r="G24" s="38" t="s">
        <v>8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1.52042"</f>
        <v xml:space="preserve"> 1.52042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1.52071"</f>
        <v xml:space="preserve"> 1.52071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1.52100"</f>
        <v xml:space="preserve"> 1.52100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1.52129"</f>
        <v xml:space="preserve"> 1.52129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1.52158"</f>
        <v xml:space="preserve"> 1.52158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1.52187"</f>
        <v xml:space="preserve"> 1.52187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1.52216"</f>
        <v xml:space="preserve"> 1.52216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1.52245"</f>
        <v xml:space="preserve"> 1.52245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1.52274"</f>
        <v xml:space="preserve"> 1.52274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1.52303"</f>
        <v xml:space="preserve"> 1.52303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1.52332"</f>
        <v xml:space="preserve"> 1.52332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1.52361"</f>
        <v xml:space="preserve"> 1.52361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1.52390"</f>
        <v xml:space="preserve"> 1.52390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1.52419"</f>
        <v xml:space="preserve"> 1.52419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1.52448"</f>
        <v xml:space="preserve"> 1.52448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1.52477"</f>
        <v xml:space="preserve"> 1.52477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1.52506"</f>
        <v xml:space="preserve"> 1.52506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1.52535"</f>
        <v xml:space="preserve"> 1.52535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1.52564"</f>
        <v xml:space="preserve"> 1.52564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1.52593"</f>
        <v xml:space="preserve"> 1.52593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1.52622"</f>
        <v xml:space="preserve"> 1.52622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1.52651"</f>
        <v xml:space="preserve"> 1.52651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1.52680"</f>
        <v xml:space="preserve"> 1.52680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1.52709"</f>
        <v xml:space="preserve"> 1.52709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1.52738"</f>
        <v xml:space="preserve"> 1.52738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1.52767"</f>
        <v xml:space="preserve"> 1.52767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1.52796"</f>
        <v xml:space="preserve"> 1.52796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1.52826"</f>
        <v xml:space="preserve"> 1.52826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1.52855"</f>
        <v xml:space="preserve"> 1.52855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1.52884"</f>
        <v xml:space="preserve"> 1.52884</v>
      </c>
    </row>
    <row r="58" spans="1:7" ht="23.25" x14ac:dyDescent="0.35">
      <c r="A58" s="45" t="s">
        <v>21</v>
      </c>
      <c r="B58" s="46" t="s">
        <v>22</v>
      </c>
    </row>
    <row r="60" spans="1:7" ht="23.25" x14ac:dyDescent="0.35">
      <c r="A60" s="45" t="s">
        <v>21</v>
      </c>
      <c r="B60" s="46" t="s">
        <v>23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2025-05-19T10:00:23Z</cp:lastPrinted>
  <dcterms:created xsi:type="dcterms:W3CDTF">2025-05-19T10:00:17Z</dcterms:created>
  <dcterms:modified xsi:type="dcterms:W3CDTF">2025-05-19T10:00:23Z</dcterms:modified>
</cp:coreProperties>
</file>