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euronext.sharepoint.com/sites/EuronextSecuritiesSales/Shared Documents/General/2- MARKETING AND BUSINESS SUPPORT/CSD KPIs/2026/"/>
    </mc:Choice>
  </mc:AlternateContent>
  <xr:revisionPtr revIDLastSave="17" documentId="8_{C8CF7E9E-DEC6-4993-9E6F-4533B86EBD1E}" xr6:coauthVersionLast="47" xr6:coauthVersionMax="47" xr10:uidLastSave="{3B9EEF07-C11E-450C-B397-020B479AF13B}"/>
  <bookViews>
    <workbookView xWindow="-28920" yWindow="-120" windowWidth="29040" windowHeight="17520" xr2:uid="{00000000-000D-0000-FFFF-FFFF00000000}"/>
  </bookViews>
  <sheets>
    <sheet name="Key figur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W21" i="1" l="1"/>
  <c r="CW11" i="1"/>
  <c r="CW10" i="1"/>
  <c r="CW8" i="1"/>
  <c r="CW56" i="1"/>
  <c r="CW12" i="1" s="1"/>
  <c r="CW53" i="1"/>
  <c r="CW9" i="1" s="1"/>
  <c r="CW48" i="1"/>
  <c r="CW4" i="1" s="1"/>
  <c r="CS34" i="1"/>
</calcChain>
</file>

<file path=xl/sharedStrings.xml><?xml version="1.0" encoding="utf-8"?>
<sst xmlns="http://schemas.openxmlformats.org/spreadsheetml/2006/main" count="1177" uniqueCount="146">
  <si>
    <t>Key figures</t>
  </si>
  <si>
    <t>Jan.20</t>
  </si>
  <si>
    <t>Feb.20</t>
  </si>
  <si>
    <t>Mar.20</t>
  </si>
  <si>
    <t>Q1-20</t>
  </si>
  <si>
    <t>Apr.20</t>
  </si>
  <si>
    <t>May.20</t>
  </si>
  <si>
    <t>Jun.20</t>
  </si>
  <si>
    <t>Q2-20</t>
  </si>
  <si>
    <t>Jul.20</t>
  </si>
  <si>
    <t>Aug.20</t>
  </si>
  <si>
    <t>Sep.20</t>
  </si>
  <si>
    <t>Q3-20</t>
  </si>
  <si>
    <t>Oct.20</t>
  </si>
  <si>
    <t>Nov.20</t>
  </si>
  <si>
    <t>Dec.20</t>
  </si>
  <si>
    <t>Q4-20</t>
  </si>
  <si>
    <t>FY-20</t>
  </si>
  <si>
    <t>Jan.21</t>
  </si>
  <si>
    <t>Feb.21</t>
  </si>
  <si>
    <t>Mar.21</t>
  </si>
  <si>
    <t>Q1-21</t>
  </si>
  <si>
    <t>Apr.21</t>
  </si>
  <si>
    <t>May.21</t>
  </si>
  <si>
    <t>Jun.21</t>
  </si>
  <si>
    <t>Q2-21</t>
  </si>
  <si>
    <t>Jul.21</t>
  </si>
  <si>
    <t>Aug.21</t>
  </si>
  <si>
    <t>Sep.21</t>
  </si>
  <si>
    <t>Q3-21</t>
  </si>
  <si>
    <t>Okt.21</t>
  </si>
  <si>
    <t>Nov.21</t>
  </si>
  <si>
    <t>Dec.21</t>
  </si>
  <si>
    <t>Q4-21</t>
  </si>
  <si>
    <t>FY-21</t>
  </si>
  <si>
    <t>Jan.22</t>
  </si>
  <si>
    <t>Feb.22</t>
  </si>
  <si>
    <t>Mar.22</t>
  </si>
  <si>
    <t>Q1-22</t>
  </si>
  <si>
    <t>Apr.22</t>
  </si>
  <si>
    <t>May.22</t>
  </si>
  <si>
    <t>Jun.22</t>
  </si>
  <si>
    <t>Q2-22</t>
  </si>
  <si>
    <t>Jul.22</t>
  </si>
  <si>
    <t>Aug.22</t>
  </si>
  <si>
    <t>Sep.22</t>
  </si>
  <si>
    <t>Q3-22</t>
  </si>
  <si>
    <t>Oct.22</t>
  </si>
  <si>
    <t>Nov.22</t>
  </si>
  <si>
    <t>Dec.22</t>
  </si>
  <si>
    <t>Q4-22</t>
  </si>
  <si>
    <t>FY-22</t>
  </si>
  <si>
    <t>Jan.23</t>
  </si>
  <si>
    <t>Feb.23</t>
  </si>
  <si>
    <t>Mar.23</t>
  </si>
  <si>
    <t>Q1-23</t>
  </si>
  <si>
    <t>Apr.23</t>
  </si>
  <si>
    <t>May.23</t>
  </si>
  <si>
    <t>Jun.23</t>
  </si>
  <si>
    <t>Q2-23</t>
  </si>
  <si>
    <t>Jul.23</t>
  </si>
  <si>
    <t>Aug.23</t>
  </si>
  <si>
    <t>Euronext Securities</t>
  </si>
  <si>
    <t>Full month</t>
  </si>
  <si>
    <t>Full quarter</t>
  </si>
  <si>
    <t>Full year</t>
  </si>
  <si>
    <t>Value (AuC) (BnEUR)</t>
  </si>
  <si>
    <t>AuC per asset class, Equities % of AuC</t>
  </si>
  <si>
    <t>AuC per asset class, Bonds % of AuC</t>
  </si>
  <si>
    <t>AuC per asset class, Funds % of AuC</t>
  </si>
  <si>
    <t># of Instructions</t>
  </si>
  <si>
    <t>Amount settled (BnEUR)</t>
  </si>
  <si>
    <t># of settlement days</t>
  </si>
  <si>
    <t># Issuers</t>
  </si>
  <si>
    <t xml:space="preserve"># Issuers (new) - difference vs. last month </t>
  </si>
  <si>
    <t># Government Bonds (month)</t>
  </si>
  <si>
    <t># Government Bonds (YTD)</t>
  </si>
  <si>
    <t># Corporate Bonds (month)</t>
  </si>
  <si>
    <t># Corporate Bonds (YTD)</t>
  </si>
  <si>
    <t>Government Bonds (BnEUR) (month)</t>
  </si>
  <si>
    <t>Government Bonds (BnEUR) (YTD)</t>
  </si>
  <si>
    <t>Corporate Bonds (BnEUR) (month)</t>
  </si>
  <si>
    <t>Corporate Bonds (BnEUR) (YTD)</t>
  </si>
  <si>
    <t># ISINs</t>
  </si>
  <si>
    <t>KPIs - Value drivers</t>
  </si>
  <si>
    <t>Euronext Securities - Oslo</t>
  </si>
  <si>
    <t xml:space="preserve"># Government Bonds (month) vs. last month </t>
  </si>
  <si>
    <t xml:space="preserve"># Corporate Bonds (month) vs. last month </t>
  </si>
  <si>
    <t xml:space="preserve">Government Bonds (BnEUR) (month) vs. last month </t>
  </si>
  <si>
    <t xml:space="preserve">Corporate Bonds (BnEUR) (month) vs. last month </t>
  </si>
  <si>
    <t>Euronext Securities - Copenhagen</t>
  </si>
  <si>
    <t>N/A</t>
  </si>
  <si>
    <t>Euronext Securities - Porto</t>
  </si>
  <si>
    <t>Euronext Securities - Milan</t>
  </si>
  <si>
    <t>18,3%</t>
  </si>
  <si>
    <t>78,4%</t>
  </si>
  <si>
    <t>3,3%</t>
  </si>
  <si>
    <t>0,6</t>
  </si>
  <si>
    <t>Sept.23</t>
  </si>
  <si>
    <t>Oct.23</t>
  </si>
  <si>
    <t>Nov.23</t>
  </si>
  <si>
    <t>-</t>
  </si>
  <si>
    <t>Des.23</t>
  </si>
  <si>
    <t>Q3-23</t>
  </si>
  <si>
    <t>Q4-23</t>
  </si>
  <si>
    <t>FY-23</t>
  </si>
  <si>
    <t>Jan.24</t>
  </si>
  <si>
    <t>Feb.24</t>
  </si>
  <si>
    <t>Mar.24</t>
  </si>
  <si>
    <t>Apr.24</t>
  </si>
  <si>
    <t>May.24</t>
  </si>
  <si>
    <t>Jun.24</t>
  </si>
  <si>
    <t>Jul.24</t>
  </si>
  <si>
    <t>Aug.24</t>
  </si>
  <si>
    <t>Q1-24</t>
  </si>
  <si>
    <t>Q2-24</t>
  </si>
  <si>
    <t>Sep.24</t>
  </si>
  <si>
    <t>Q3-24</t>
  </si>
  <si>
    <t>Oct.24</t>
  </si>
  <si>
    <t>Nov.24</t>
  </si>
  <si>
    <t>Des.24</t>
  </si>
  <si>
    <t>Q4-24</t>
  </si>
  <si>
    <t>FY-24</t>
  </si>
  <si>
    <t>Jan.25</t>
  </si>
  <si>
    <t>Feb.25</t>
  </si>
  <si>
    <t>Mar.25</t>
  </si>
  <si>
    <t>Q1-25</t>
  </si>
  <si>
    <t>Apr.25</t>
  </si>
  <si>
    <t>May.25</t>
  </si>
  <si>
    <t>June.25</t>
  </si>
  <si>
    <t xml:space="preserve"> </t>
  </si>
  <si>
    <t>July.25</t>
  </si>
  <si>
    <t>August.25</t>
  </si>
  <si>
    <t>September.25</t>
  </si>
  <si>
    <t>October.25</t>
  </si>
  <si>
    <t>November.25</t>
  </si>
  <si>
    <t>December.25</t>
  </si>
  <si>
    <t>Janunary.26</t>
  </si>
  <si>
    <t>54.84%</t>
  </si>
  <si>
    <t>44.45%</t>
  </si>
  <si>
    <t>0.70%</t>
  </si>
  <si>
    <t>February.26</t>
  </si>
  <si>
    <t>March.26</t>
  </si>
  <si>
    <t>April.26</t>
  </si>
  <si>
    <t>May.26</t>
  </si>
  <si>
    <t>June.26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</si>
</sst>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_ * #,##0.00_ ;_ * \-#,##0.00_ ;_ * &quot;-&quot;??_ ;_ @_ "/>
    <numFmt numFmtId="167" formatCode="_-* #,##0.0_-;\-* #,##0.0_-;_-* &quot;-&quot;??_-;_-@_-"/>
    <numFmt numFmtId="168" formatCode="_ * #,##0_ ;_ * \-#,##0_ ;_ * &quot;-&quot;_ ;_ @_ "/>
    <numFmt numFmtId="169" formatCode="_ &quot;kr&quot;\ * #,##0.00_ ;_ &quot;kr&quot;\ * \-#,##0.00_ ;_ &quot;kr&quot;\ * &quot;-&quot;??_ ;_ @_ "/>
    <numFmt numFmtId="170" formatCode="_-* #,##0.00\ _€_-;\-* #,##0.00\ _€_-;_-* &quot;-&quot;??\ _€_-;_-@_-"/>
    <numFmt numFmtId="171" formatCode="_-* #,##0.00\ _k_r_-;\-* #,##0.00\ _k_r_-;_-* &quot;-&quot;??\ _k_r_-;_-@_-"/>
    <numFmt numFmtId="172" formatCode="_-* #,##0.000_-;\-* #,##0.000_-;_-* &quot;-&quot;??_-;_-@_-"/>
  </numFmts>
  <fonts count="48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FFFFFF"/>
      <name val="Calibri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indexed="64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64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y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Geneva"/>
    </font>
    <font>
      <sz val="12"/>
      <name val="Times New Roman"/>
      <family val="1"/>
    </font>
    <font>
      <sz val="11"/>
      <color indexed="8"/>
      <name val="Calibri"/>
      <family val="2"/>
    </font>
    <font>
      <b/>
      <i/>
      <sz val="10"/>
      <name val="Arial"/>
      <family val="2"/>
    </font>
    <font>
      <sz val="12"/>
      <name val="Arial"/>
      <family val="2"/>
    </font>
    <font>
      <b/>
      <sz val="18"/>
      <color theme="3"/>
      <name val="Calibri Light"/>
      <family val="2"/>
      <scheme val="major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685E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theme="2" tint="-9.9917600024414813E-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0" tint="-0.14999847407452621"/>
      </bottom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 tint="-9.9917600024414813E-2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568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3" fillId="0" borderId="0"/>
    <xf numFmtId="43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/>
    <xf numFmtId="0" fontId="16" fillId="0" borderId="0"/>
    <xf numFmtId="43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3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0" fontId="6" fillId="0" borderId="0"/>
    <xf numFmtId="0" fontId="18" fillId="0" borderId="0"/>
    <xf numFmtId="9" fontId="18" fillId="0" borderId="0" applyFont="0" applyFill="0" applyBorder="0" applyAlignment="0" applyProtection="0"/>
    <xf numFmtId="0" fontId="19" fillId="0" borderId="0"/>
    <xf numFmtId="0" fontId="6" fillId="0" borderId="0"/>
    <xf numFmtId="9" fontId="6" fillId="0" borderId="0" applyFont="0" applyFill="0" applyBorder="0" applyAlignment="0" applyProtection="0"/>
    <xf numFmtId="0" fontId="19" fillId="0" borderId="0"/>
    <xf numFmtId="43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6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1" fillId="0" borderId="0" applyNumberForma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36" fillId="0" borderId="0"/>
    <xf numFmtId="0" fontId="37" fillId="0" borderId="0">
      <alignment horizontal="left" wrapText="1"/>
    </xf>
    <xf numFmtId="0" fontId="36" fillId="0" borderId="0"/>
    <xf numFmtId="9" fontId="36" fillId="0" borderId="0" applyFont="0" applyFill="0" applyBorder="0" applyAlignment="0" applyProtection="0"/>
    <xf numFmtId="0" fontId="20" fillId="0" borderId="0"/>
    <xf numFmtId="166" fontId="20" fillId="0" borderId="0" applyFont="0" applyFill="0" applyBorder="0" applyAlignment="0" applyProtection="0"/>
    <xf numFmtId="0" fontId="20" fillId="0" borderId="0"/>
    <xf numFmtId="0" fontId="36" fillId="0" borderId="0"/>
    <xf numFmtId="0" fontId="36" fillId="0" borderId="0"/>
    <xf numFmtId="43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35" fillId="16" borderId="0" applyNumberFormat="0" applyBorder="0" applyAlignment="0" applyProtection="0"/>
    <xf numFmtId="0" fontId="35" fillId="20" borderId="0" applyNumberFormat="0" applyBorder="0" applyAlignment="0" applyProtection="0"/>
    <xf numFmtId="0" fontId="35" fillId="24" borderId="0" applyNumberFormat="0" applyBorder="0" applyAlignment="0" applyProtection="0"/>
    <xf numFmtId="0" fontId="35" fillId="28" borderId="0" applyNumberFormat="0" applyBorder="0" applyAlignment="0" applyProtection="0"/>
    <xf numFmtId="0" fontId="35" fillId="32" borderId="0" applyNumberFormat="0" applyBorder="0" applyAlignment="0" applyProtection="0"/>
    <xf numFmtId="0" fontId="35" fillId="3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30" fillId="10" borderId="9" applyNumberFormat="0" applyAlignment="0" applyProtection="0"/>
    <xf numFmtId="0" fontId="32" fillId="11" borderId="12" applyNumberFormat="0" applyAlignment="0" applyProtection="0"/>
    <xf numFmtId="0" fontId="32" fillId="11" borderId="12" applyNumberFormat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26" fillId="7" borderId="0" applyNumberFormat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8" fillId="9" borderId="9" applyNumberFormat="0" applyAlignment="0" applyProtection="0"/>
    <xf numFmtId="0" fontId="31" fillId="0" borderId="11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32" fillId="11" borderId="12" applyNumberForma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38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38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164" fontId="1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36" fillId="12" borderId="13" applyNumberFormat="0" applyFont="0" applyAlignment="0" applyProtection="0"/>
    <xf numFmtId="0" fontId="27" fillId="8" borderId="0" applyNumberFormat="0" applyBorder="0" applyAlignment="0" applyProtection="0"/>
    <xf numFmtId="0" fontId="29" fillId="10" borderId="10" applyNumberFormat="0" applyAlignment="0" applyProtection="0"/>
    <xf numFmtId="0" fontId="29" fillId="10" borderId="10" applyNumberFormat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4" fillId="0" borderId="0" applyNumberForma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>
      <alignment wrapText="1"/>
    </xf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168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9" fillId="10" borderId="10" applyNumberFormat="0" applyAlignment="0" applyProtection="0"/>
    <xf numFmtId="0" fontId="35" fillId="13" borderId="0" applyNumberFormat="0" applyBorder="0" applyAlignment="0" applyProtection="0"/>
    <xf numFmtId="0" fontId="35" fillId="17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9" borderId="0" applyNumberFormat="0" applyBorder="0" applyAlignment="0" applyProtection="0"/>
    <xf numFmtId="0" fontId="35" fillId="33" borderId="0" applyNumberFormat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3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36" fillId="0" borderId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166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35" fillId="16" borderId="0" applyNumberFormat="0" applyBorder="0" applyAlignment="0" applyProtection="0"/>
    <xf numFmtId="0" fontId="35" fillId="20" borderId="0" applyNumberFormat="0" applyBorder="0" applyAlignment="0" applyProtection="0"/>
    <xf numFmtId="0" fontId="35" fillId="24" borderId="0" applyNumberFormat="0" applyBorder="0" applyAlignment="0" applyProtection="0"/>
    <xf numFmtId="0" fontId="35" fillId="28" borderId="0" applyNumberFormat="0" applyBorder="0" applyAlignment="0" applyProtection="0"/>
    <xf numFmtId="0" fontId="35" fillId="32" borderId="0" applyNumberFormat="0" applyBorder="0" applyAlignment="0" applyProtection="0"/>
    <xf numFmtId="0" fontId="35" fillId="36" borderId="0" applyNumberFormat="0" applyBorder="0" applyAlignment="0" applyProtection="0"/>
    <xf numFmtId="0" fontId="30" fillId="10" borderId="9" applyNumberFormat="0" applyAlignment="0" applyProtection="0"/>
    <xf numFmtId="43" fontId="36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25" fillId="6" borderId="0" applyNumberFormat="0" applyBorder="0" applyAlignment="0" applyProtection="0"/>
    <xf numFmtId="0" fontId="28" fillId="9" borderId="9" applyNumberFormat="0" applyAlignment="0" applyProtection="0"/>
    <xf numFmtId="43" fontId="40" fillId="0" borderId="0" applyFont="0" applyFill="0" applyBorder="0" applyAlignment="0" applyProtection="0"/>
    <xf numFmtId="43" fontId="3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31" fillId="0" borderId="11" applyNumberFormat="0" applyFill="0" applyAlignment="0" applyProtection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12" borderId="13" applyNumberFormat="0" applyFont="0" applyAlignment="0" applyProtection="0"/>
    <xf numFmtId="0" fontId="33" fillId="0" borderId="0" applyNumberFormat="0" applyFill="0" applyBorder="0" applyAlignment="0" applyProtection="0"/>
    <xf numFmtId="170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8" borderId="0" applyNumberFormat="0" applyBorder="0" applyAlignment="0" applyProtection="0"/>
    <xf numFmtId="0" fontId="28" fillId="9" borderId="9" applyNumberFormat="0" applyAlignment="0" applyProtection="0"/>
    <xf numFmtId="0" fontId="29" fillId="10" borderId="10" applyNumberFormat="0" applyAlignment="0" applyProtection="0"/>
    <xf numFmtId="0" fontId="30" fillId="10" borderId="9" applyNumberFormat="0" applyAlignment="0" applyProtection="0"/>
    <xf numFmtId="0" fontId="31" fillId="0" borderId="11" applyNumberFormat="0" applyFill="0" applyAlignment="0" applyProtection="0"/>
    <xf numFmtId="0" fontId="32" fillId="11" borderId="12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4" fillId="0" borderId="14" applyNumberFormat="0" applyFill="0" applyAlignment="0" applyProtection="0"/>
    <xf numFmtId="0" fontId="3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35" fillId="36" borderId="0" applyNumberFormat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8" fillId="0" borderId="0"/>
    <xf numFmtId="43" fontId="17" fillId="0" borderId="0" applyFont="0" applyFill="0" applyBorder="0" applyAlignment="0" applyProtection="0"/>
    <xf numFmtId="0" fontId="17" fillId="0" borderId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16" fillId="0" borderId="0"/>
    <xf numFmtId="0" fontId="6" fillId="0" borderId="0"/>
    <xf numFmtId="170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43" fontId="3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70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43" fontId="3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170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70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6" fillId="0" borderId="0"/>
    <xf numFmtId="0" fontId="6" fillId="12" borderId="13" applyNumberFormat="0" applyFont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12" borderId="13" applyNumberFormat="0" applyFont="0" applyAlignment="0" applyProtection="0"/>
    <xf numFmtId="0" fontId="21" fillId="0" borderId="0" applyNumberForma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/>
    <xf numFmtId="0" fontId="6" fillId="0" borderId="0"/>
    <xf numFmtId="0" fontId="6" fillId="12" borderId="13" applyNumberFormat="0" applyFon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12" borderId="13" applyNumberFormat="0" applyFont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12" borderId="13" applyNumberFormat="0" applyFont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35" fillId="16" borderId="0" applyNumberFormat="0" applyBorder="0" applyAlignment="0" applyProtection="0"/>
    <xf numFmtId="0" fontId="35" fillId="20" borderId="0" applyNumberFormat="0" applyBorder="0" applyAlignment="0" applyProtection="0"/>
    <xf numFmtId="0" fontId="35" fillId="24" borderId="0" applyNumberFormat="0" applyBorder="0" applyAlignment="0" applyProtection="0"/>
    <xf numFmtId="0" fontId="35" fillId="28" borderId="0" applyNumberFormat="0" applyBorder="0" applyAlignment="0" applyProtection="0"/>
    <xf numFmtId="0" fontId="35" fillId="32" borderId="0" applyNumberFormat="0" applyBorder="0" applyAlignment="0" applyProtection="0"/>
    <xf numFmtId="0" fontId="35" fillId="36" borderId="0" applyNumberFormat="0" applyBorder="0" applyAlignment="0" applyProtection="0"/>
    <xf numFmtId="0" fontId="30" fillId="10" borderId="9" applyNumberFormat="0" applyAlignment="0" applyProtection="0"/>
    <xf numFmtId="0" fontId="26" fillId="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8" fillId="9" borderId="9" applyNumberFormat="0" applyAlignment="0" applyProtection="0"/>
    <xf numFmtId="0" fontId="31" fillId="0" borderId="11" applyNumberFormat="0" applyFill="0" applyAlignment="0" applyProtection="0"/>
    <xf numFmtId="0" fontId="32" fillId="11" borderId="12" applyNumberFormat="0" applyAlignment="0" applyProtection="0"/>
    <xf numFmtId="0" fontId="6" fillId="12" borderId="13" applyNumberFormat="0" applyFont="0" applyAlignment="0" applyProtection="0"/>
    <xf numFmtId="0" fontId="27" fillId="8" borderId="0" applyNumberFormat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4" fillId="0" borderId="14" applyNumberFormat="0" applyFill="0" applyAlignment="0" applyProtection="0"/>
    <xf numFmtId="0" fontId="29" fillId="10" borderId="10" applyNumberFormat="0" applyAlignment="0" applyProtection="0"/>
    <xf numFmtId="0" fontId="35" fillId="13" borderId="0" applyNumberFormat="0" applyBorder="0" applyAlignment="0" applyProtection="0"/>
    <xf numFmtId="0" fontId="35" fillId="17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9" borderId="0" applyNumberFormat="0" applyBorder="0" applyAlignment="0" applyProtection="0"/>
    <xf numFmtId="0" fontId="35" fillId="33" borderId="0" applyNumberFormat="0" applyBorder="0" applyAlignment="0" applyProtection="0"/>
    <xf numFmtId="0" fontId="33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5" fillId="6" borderId="0" applyNumberFormat="0" applyBorder="0" applyAlignment="0" applyProtection="0"/>
    <xf numFmtId="0" fontId="28" fillId="9" borderId="9" applyNumberFormat="0" applyAlignment="0" applyProtection="0"/>
    <xf numFmtId="0" fontId="30" fillId="10" borderId="9" applyNumberFormat="0" applyAlignment="0" applyProtection="0"/>
    <xf numFmtId="0" fontId="31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0" fontId="6" fillId="0" borderId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13" applyNumberFormat="0" applyFont="0" applyAlignment="0" applyProtection="0"/>
    <xf numFmtId="0" fontId="6" fillId="12" borderId="13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0" fontId="11" fillId="0" borderId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" fillId="0" borderId="0"/>
    <xf numFmtId="0" fontId="11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1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11" fillId="0" borderId="0"/>
    <xf numFmtId="164" fontId="16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4" fillId="0" borderId="0"/>
    <xf numFmtId="0" fontId="36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1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165" fontId="7" fillId="2" borderId="1" xfId="1" applyNumberFormat="1" applyFont="1" applyFill="1" applyBorder="1"/>
    <xf numFmtId="165" fontId="7" fillId="3" borderId="1" xfId="1" applyNumberFormat="1" applyFont="1" applyFill="1" applyBorder="1"/>
    <xf numFmtId="0" fontId="7" fillId="2" borderId="0" xfId="0" applyFont="1" applyFill="1" applyAlignment="1">
      <alignment horizontal="left"/>
    </xf>
    <xf numFmtId="17" fontId="8" fillId="4" borderId="2" xfId="1" applyNumberFormat="1" applyFont="1" applyFill="1" applyBorder="1" applyAlignment="1">
      <alignment horizontal="center" vertical="center"/>
    </xf>
    <xf numFmtId="17" fontId="8" fillId="5" borderId="3" xfId="1" applyNumberFormat="1" applyFont="1" applyFill="1" applyBorder="1" applyAlignment="1">
      <alignment horizontal="center" vertical="center"/>
    </xf>
    <xf numFmtId="17" fontId="8" fillId="4" borderId="3" xfId="1" applyNumberFormat="1" applyFont="1" applyFill="1" applyBorder="1" applyAlignment="1">
      <alignment horizontal="center" vertical="center"/>
    </xf>
    <xf numFmtId="17" fontId="10" fillId="4" borderId="0" xfId="0" applyNumberFormat="1" applyFont="1" applyFill="1" applyAlignment="1">
      <alignment horizontal="center" vertical="center" wrapText="1" readingOrder="1"/>
    </xf>
    <xf numFmtId="17" fontId="9" fillId="4" borderId="4" xfId="1" quotePrefix="1" applyNumberFormat="1" applyFont="1" applyFill="1" applyBorder="1" applyAlignment="1">
      <alignment horizontal="center" vertical="center" wrapText="1"/>
    </xf>
    <xf numFmtId="17" fontId="9" fillId="5" borderId="4" xfId="1" quotePrefix="1" applyNumberFormat="1" applyFont="1" applyFill="1" applyBorder="1" applyAlignment="1">
      <alignment horizontal="center" vertical="center" wrapText="1"/>
    </xf>
    <xf numFmtId="0" fontId="11" fillId="0" borderId="0" xfId="0" applyFont="1"/>
    <xf numFmtId="165" fontId="0" fillId="0" borderId="0" xfId="1" applyNumberFormat="1" applyFont="1"/>
    <xf numFmtId="165" fontId="7" fillId="2" borderId="0" xfId="1" applyNumberFormat="1" applyFont="1" applyFill="1" applyBorder="1"/>
    <xf numFmtId="0" fontId="0" fillId="2" borderId="0" xfId="0" applyFill="1"/>
    <xf numFmtId="165" fontId="0" fillId="0" borderId="0" xfId="0" applyNumberFormat="1"/>
    <xf numFmtId="0" fontId="7" fillId="2" borderId="0" xfId="0" applyFont="1" applyFill="1" applyAlignment="1">
      <alignment horizontal="left" indent="1"/>
    </xf>
    <xf numFmtId="9" fontId="7" fillId="2" borderId="1" xfId="2" applyFont="1" applyFill="1" applyBorder="1"/>
    <xf numFmtId="9" fontId="7" fillId="3" borderId="1" xfId="2" applyFont="1" applyFill="1" applyBorder="1"/>
    <xf numFmtId="9" fontId="7" fillId="2" borderId="0" xfId="2" applyFont="1" applyFill="1" applyBorder="1"/>
    <xf numFmtId="165" fontId="7" fillId="2" borderId="0" xfId="1" applyNumberFormat="1" applyFont="1" applyFill="1" applyBorder="1" applyAlignment="1">
      <alignment horizontal="right"/>
    </xf>
    <xf numFmtId="165" fontId="7" fillId="3" borderId="1" xfId="1" applyNumberFormat="1" applyFont="1" applyFill="1" applyBorder="1" applyAlignment="1">
      <alignment horizontal="right"/>
    </xf>
    <xf numFmtId="9" fontId="0" fillId="0" borderId="0" xfId="2" applyFont="1"/>
    <xf numFmtId="165" fontId="14" fillId="0" borderId="0" xfId="5" applyNumberFormat="1" applyFont="1"/>
    <xf numFmtId="165" fontId="7" fillId="2" borderId="1" xfId="1" applyNumberFormat="1" applyFont="1" applyFill="1" applyBorder="1" applyAlignment="1">
      <alignment horizontal="right"/>
    </xf>
    <xf numFmtId="0" fontId="11" fillId="0" borderId="0" xfId="9"/>
    <xf numFmtId="43" fontId="7" fillId="2" borderId="0" xfId="1" applyFont="1" applyFill="1" applyBorder="1"/>
    <xf numFmtId="165" fontId="16" fillId="0" borderId="0" xfId="11" applyNumberFormat="1" applyFont="1"/>
    <xf numFmtId="43" fontId="0" fillId="0" borderId="0" xfId="1" applyFont="1"/>
    <xf numFmtId="0" fontId="14" fillId="0" borderId="0" xfId="0" applyFont="1" applyAlignment="1">
      <alignment horizontal="right"/>
    </xf>
    <xf numFmtId="3" fontId="11" fillId="0" borderId="0" xfId="9" applyNumberFormat="1"/>
    <xf numFmtId="9" fontId="7" fillId="2" borderId="5" xfId="2" applyFont="1" applyFill="1" applyBorder="1"/>
    <xf numFmtId="167" fontId="7" fillId="2" borderId="0" xfId="1" applyNumberFormat="1" applyFont="1" applyFill="1" applyBorder="1"/>
    <xf numFmtId="9" fontId="16" fillId="0" borderId="0" xfId="2" applyFont="1"/>
    <xf numFmtId="164" fontId="0" fillId="0" borderId="0" xfId="0" applyNumberFormat="1"/>
    <xf numFmtId="164" fontId="16" fillId="0" borderId="0" xfId="3314" applyFont="1"/>
    <xf numFmtId="3" fontId="11" fillId="0" borderId="0" xfId="2289" applyNumberFormat="1"/>
    <xf numFmtId="0" fontId="44" fillId="2" borderId="0" xfId="0" applyFont="1" applyFill="1" applyAlignment="1">
      <alignment horizontal="left"/>
    </xf>
    <xf numFmtId="165" fontId="44" fillId="2" borderId="1" xfId="1" applyNumberFormat="1" applyFont="1" applyFill="1" applyBorder="1"/>
    <xf numFmtId="165" fontId="44" fillId="3" borderId="1" xfId="1" applyNumberFormat="1" applyFont="1" applyFill="1" applyBorder="1"/>
    <xf numFmtId="165" fontId="44" fillId="2" borderId="0" xfId="1" applyNumberFormat="1" applyFont="1" applyFill="1" applyBorder="1"/>
    <xf numFmtId="165" fontId="45" fillId="0" borderId="0" xfId="0" applyNumberFormat="1" applyFont="1"/>
    <xf numFmtId="165" fontId="46" fillId="0" borderId="0" xfId="9" applyNumberFormat="1" applyFont="1"/>
    <xf numFmtId="0" fontId="45" fillId="0" borderId="0" xfId="0" applyFont="1"/>
    <xf numFmtId="0" fontId="45" fillId="0" borderId="0" xfId="10" applyFont="1"/>
    <xf numFmtId="3" fontId="46" fillId="0" borderId="0" xfId="3281" applyNumberFormat="1" applyFont="1"/>
    <xf numFmtId="3" fontId="46" fillId="0" borderId="0" xfId="9" applyNumberFormat="1" applyFont="1"/>
    <xf numFmtId="165" fontId="45" fillId="0" borderId="0" xfId="1" applyNumberFormat="1" applyFont="1"/>
    <xf numFmtId="0" fontId="46" fillId="0" borderId="0" xfId="9" applyFont="1"/>
    <xf numFmtId="9" fontId="47" fillId="2" borderId="0" xfId="2" applyFont="1" applyFill="1" applyBorder="1"/>
    <xf numFmtId="9" fontId="0" fillId="0" borderId="0" xfId="0" applyNumberFormat="1"/>
    <xf numFmtId="3" fontId="11" fillId="0" borderId="0" xfId="45561" applyNumberFormat="1"/>
    <xf numFmtId="0" fontId="14" fillId="0" borderId="0" xfId="0" applyFont="1"/>
    <xf numFmtId="165" fontId="0" fillId="2" borderId="0" xfId="0" applyNumberFormat="1" applyFill="1"/>
    <xf numFmtId="165" fontId="7" fillId="2" borderId="5" xfId="1" applyNumberFormat="1" applyFont="1" applyFill="1" applyBorder="1"/>
    <xf numFmtId="3" fontId="0" fillId="0" borderId="0" xfId="0" applyNumberFormat="1"/>
    <xf numFmtId="172" fontId="0" fillId="0" borderId="0" xfId="0" applyNumberFormat="1"/>
    <xf numFmtId="165" fontId="7" fillId="0" borderId="5" xfId="1" applyNumberFormat="1" applyFont="1" applyFill="1" applyBorder="1"/>
    <xf numFmtId="165" fontId="7" fillId="0" borderId="0" xfId="1" applyNumberFormat="1" applyFont="1" applyFill="1" applyBorder="1"/>
    <xf numFmtId="3" fontId="0" fillId="0" borderId="0" xfId="0" applyNumberFormat="1" applyAlignment="1">
      <alignment wrapText="1"/>
    </xf>
    <xf numFmtId="0" fontId="44" fillId="2" borderId="0" xfId="1" applyNumberFormat="1" applyFont="1" applyFill="1" applyBorder="1"/>
    <xf numFmtId="9" fontId="7" fillId="2" borderId="0" xfId="2" applyFont="1" applyFill="1" applyBorder="1" applyAlignment="1">
      <alignment horizontal="right"/>
    </xf>
    <xf numFmtId="0" fontId="7" fillId="2" borderId="0" xfId="1" applyNumberFormat="1" applyFont="1" applyFill="1" applyBorder="1"/>
    <xf numFmtId="3" fontId="7" fillId="2" borderId="0" xfId="1" applyNumberFormat="1" applyFont="1" applyFill="1" applyBorder="1"/>
    <xf numFmtId="17" fontId="9" fillId="4" borderId="0" xfId="1" quotePrefix="1" applyNumberFormat="1" applyFont="1" applyFill="1" applyBorder="1" applyAlignment="1">
      <alignment horizontal="center" vertical="center" wrapText="1"/>
    </xf>
    <xf numFmtId="17" fontId="8" fillId="4" borderId="0" xfId="1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center" wrapText="1"/>
    </xf>
  </cellXfs>
  <cellStyles count="45568">
    <cellStyle name="20 % - uthevingsfarge 1" xfId="8191" xr:uid="{BF0654B8-7772-43C1-9EF6-1DAA24C12E56}"/>
    <cellStyle name="20 % - uthevingsfarge 2" xfId="8192" xr:uid="{BB36EF06-D421-48D9-98BF-A8AF9B28F599}"/>
    <cellStyle name="20 % - uthevingsfarge 3" xfId="8193" xr:uid="{EB308460-EDDC-4F9B-9382-291FA5F1C030}"/>
    <cellStyle name="20 % - uthevingsfarge 4" xfId="8194" xr:uid="{1C36483B-D6BA-4405-9E9D-4E25902D2D15}"/>
    <cellStyle name="20 % - uthevingsfarge 5" xfId="8195" xr:uid="{4C8F8932-1CA8-477E-ACA9-ADBD85A8BFAC}"/>
    <cellStyle name="20 % - uthevingsfarge 6" xfId="8196" xr:uid="{3AC106F4-E86B-4A4E-A56F-1AEABEB37432}"/>
    <cellStyle name="20% - Accent1 10" xfId="3338" xr:uid="{A550A931-55F7-4387-B26E-0A6032D5DD83}"/>
    <cellStyle name="20% - Accent1 2" xfId="73" xr:uid="{A6875496-D072-4B54-8B07-A001EB896A61}"/>
    <cellStyle name="20% - Accent1 2 2" xfId="74" xr:uid="{E702CA0E-4D50-45CE-9668-AB5DCC699BE2}"/>
    <cellStyle name="20% - Accent1 2 2 2" xfId="75" xr:uid="{52A5DF70-3C03-4D57-A4BB-2E4CE6B3D174}"/>
    <cellStyle name="20% - Accent1 2 2 2 2" xfId="76" xr:uid="{91EC0FDF-BAFC-4DDA-A089-8B78C5F0BF58}"/>
    <cellStyle name="20% - Accent1 2 2 2 2 2" xfId="77" xr:uid="{B167E378-5DC4-4089-B25E-6B0AB240CE6E}"/>
    <cellStyle name="20% - Accent1 2 2 2 2 2 2" xfId="3447" xr:uid="{9609AD37-4ABC-4272-ADD9-C5AE20470F38}"/>
    <cellStyle name="20% - Accent1 2 2 2 2 2 3" xfId="5716" xr:uid="{5B93C3C2-3F41-4491-8416-1C9B5BAD1C01}"/>
    <cellStyle name="20% - Accent1 2 2 2 2 2 4" xfId="43346" xr:uid="{C4A547FF-6513-4387-9104-1435707A3498}"/>
    <cellStyle name="20% - Accent1 2 2 2 2 3" xfId="3446" xr:uid="{B699810F-74FA-48AA-9616-72894E1AA00B}"/>
    <cellStyle name="20% - Accent1 2 2 2 2 4" xfId="5715" xr:uid="{C714B359-C648-4874-8E3D-E7381C49DEEA}"/>
    <cellStyle name="20% - Accent1 2 2 2 2 5" xfId="43345" xr:uid="{E21BB9D4-1D3A-436F-A948-96DE9224472D}"/>
    <cellStyle name="20% - Accent1 2 2 2 2_Mnd VPS" xfId="2553" xr:uid="{8F6E37A4-C131-4C33-92AC-11A1A09D6273}"/>
    <cellStyle name="20% - Accent1 2 2 2 3" xfId="78" xr:uid="{31EB0ADA-67D5-4A08-9CD5-DFF84B2D6CBF}"/>
    <cellStyle name="20% - Accent1 2 2 2 3 2" xfId="3448" xr:uid="{49872532-E0E5-4E00-97A2-9E2803CA0258}"/>
    <cellStyle name="20% - Accent1 2 2 2 3 3" xfId="5717" xr:uid="{CBC7D3C2-267E-47CA-B787-71F63E66CF95}"/>
    <cellStyle name="20% - Accent1 2 2 2 3 4" xfId="43347" xr:uid="{692479B7-509B-46E6-8E92-99BA98F147E2}"/>
    <cellStyle name="20% - Accent1 2 2 2 4" xfId="3445" xr:uid="{D3DAF528-F9B7-408E-A58E-EBF8B4F1D820}"/>
    <cellStyle name="20% - Accent1 2 2 2 5" xfId="5714" xr:uid="{9F04BBF4-2718-470A-8667-ED08B4B67247}"/>
    <cellStyle name="20% - Accent1 2 2 2 6" xfId="43344" xr:uid="{781BFD13-1209-4F90-B70F-21F0DD905CB3}"/>
    <cellStyle name="20% - Accent1 2 2 2_Mnd VPS" xfId="2554" xr:uid="{742169C1-250E-42E1-B729-031669B0B1D4}"/>
    <cellStyle name="20% - Accent1 2 2 3" xfId="79" xr:uid="{77334A5B-F097-48E0-9C53-1BD8E60EA728}"/>
    <cellStyle name="20% - Accent1 2 2 3 2" xfId="80" xr:uid="{148B1523-DD81-49E8-BBCB-AD83C930A8A7}"/>
    <cellStyle name="20% - Accent1 2 2 3 2 2" xfId="3450" xr:uid="{954F8AC7-BD6F-4EC0-816F-FA51E73E29DD}"/>
    <cellStyle name="20% - Accent1 2 2 3 2 3" xfId="5719" xr:uid="{EA622314-2771-4D58-AD0D-D1E6BBD1832B}"/>
    <cellStyle name="20% - Accent1 2 2 3 2 4" xfId="43349" xr:uid="{CD3B0AD7-23FB-4C9C-98E7-D93F7B7A8D2D}"/>
    <cellStyle name="20% - Accent1 2 2 3 3" xfId="3449" xr:uid="{89B40BE0-FE8A-45C1-A9E6-6791DE7082DE}"/>
    <cellStyle name="20% - Accent1 2 2 3 4" xfId="5718" xr:uid="{496B38B0-B32F-4B8D-A099-286827552885}"/>
    <cellStyle name="20% - Accent1 2 2 3 5" xfId="43348" xr:uid="{9BCDFD4B-1B7C-4623-AD7E-CE26DE4CA60D}"/>
    <cellStyle name="20% - Accent1 2 2 3_Mnd VPS" xfId="2555" xr:uid="{ADFD4DDD-D0D2-4324-8D51-BB3ACEBF7565}"/>
    <cellStyle name="20% - Accent1 2 2 4" xfId="81" xr:uid="{3C592162-4B81-4BB9-908D-DF72DF100C0C}"/>
    <cellStyle name="20% - Accent1 2 2 4 2" xfId="3451" xr:uid="{F56AD2A7-94D8-469D-B28E-20A0DF7A3648}"/>
    <cellStyle name="20% - Accent1 2 2 4 3" xfId="5720" xr:uid="{31884A8C-44AD-4502-B247-193D0D1116D9}"/>
    <cellStyle name="20% - Accent1 2 2 4 4" xfId="43350" xr:uid="{30A75A78-E249-44B7-8B36-EBD77F759FD4}"/>
    <cellStyle name="20% - Accent1 2 2 5" xfId="3444" xr:uid="{F6498C33-5F69-418F-B961-1F3DB265028C}"/>
    <cellStyle name="20% - Accent1 2 2 6" xfId="5713" xr:uid="{4AEAFD67-082E-4C85-87E6-255DE0AB6E53}"/>
    <cellStyle name="20% - Accent1 2 2 7" xfId="8111" xr:uid="{344635B3-9897-4CDD-8EA4-1DB1A0D2BA43}"/>
    <cellStyle name="20% - Accent1 2 2 8" xfId="43343" xr:uid="{D3AE9677-C495-42F7-8D7E-77F5DF84330A}"/>
    <cellStyle name="20% - Accent1 2 2_Mnd VPS" xfId="2556" xr:uid="{79A0F249-BF58-460C-ACC7-BB8F9BAEA16B}"/>
    <cellStyle name="20% - Accent1 2 3" xfId="82" xr:uid="{ED55C823-65EA-48BF-B85E-B56D32ECD27C}"/>
    <cellStyle name="20% - Accent1 2 3 2" xfId="83" xr:uid="{BA9BBF24-6A1A-4A68-8350-429696D33F24}"/>
    <cellStyle name="20% - Accent1 2 3 2 2" xfId="84" xr:uid="{3D138CA4-14B8-4FB9-97B4-7F0C5AFE2E54}"/>
    <cellStyle name="20% - Accent1 2 3 2 2 2" xfId="3454" xr:uid="{174FF773-C218-4333-8B7E-D58545ECB467}"/>
    <cellStyle name="20% - Accent1 2 3 2 2 3" xfId="5723" xr:uid="{DCCE9476-EA90-4D4A-8918-D84A7F8B719A}"/>
    <cellStyle name="20% - Accent1 2 3 2 2 4" xfId="43353" xr:uid="{F464E574-7441-4EDD-A30A-482B1A884A98}"/>
    <cellStyle name="20% - Accent1 2 3 2 3" xfId="3453" xr:uid="{B09F69CB-DD7F-42FE-9A86-D89646FE7D8B}"/>
    <cellStyle name="20% - Accent1 2 3 2 4" xfId="5722" xr:uid="{A498D32F-488A-4A72-A813-365285FF8947}"/>
    <cellStyle name="20% - Accent1 2 3 2 5" xfId="43352" xr:uid="{8D93AC8B-097B-4077-A8EF-5679FFB0DB60}"/>
    <cellStyle name="20% - Accent1 2 3 2_Mnd VPS" xfId="2557" xr:uid="{6AA53538-1DC9-4B5A-98FC-0B9DAB1D2DCD}"/>
    <cellStyle name="20% - Accent1 2 3 3" xfId="85" xr:uid="{E2AF08EE-E1AB-4243-A5E3-C05D75122B4E}"/>
    <cellStyle name="20% - Accent1 2 3 3 2" xfId="3455" xr:uid="{A390CB1E-12D8-4D80-8060-90ED3392DAB4}"/>
    <cellStyle name="20% - Accent1 2 3 3 3" xfId="5724" xr:uid="{5620D658-D41A-4830-9EF8-701ED2AF5C32}"/>
    <cellStyle name="20% - Accent1 2 3 3 4" xfId="43354" xr:uid="{F188C57A-BD50-4310-A9EF-014F2865C329}"/>
    <cellStyle name="20% - Accent1 2 3 4" xfId="3452" xr:uid="{5373F754-B6B5-401D-BF68-E2FF2032966F}"/>
    <cellStyle name="20% - Accent1 2 3 5" xfId="5721" xr:uid="{39EF30A2-8CF8-42F0-BC52-9CACC77F1A1E}"/>
    <cellStyle name="20% - Accent1 2 3 6" xfId="43351" xr:uid="{4BFBC28B-E879-4034-847D-8E596E985DA7}"/>
    <cellStyle name="20% - Accent1 2 3_Mnd VPS" xfId="2558" xr:uid="{9A83034D-3E59-498A-9103-C1A588DB271C}"/>
    <cellStyle name="20% - Accent1 2 4" xfId="86" xr:uid="{BF100F2D-E004-4B28-8897-62E2D583E7E3}"/>
    <cellStyle name="20% - Accent1 2 4 2" xfId="87" xr:uid="{686FB432-7025-4760-829A-4C82DECF8F0B}"/>
    <cellStyle name="20% - Accent1 2 4 2 2" xfId="3457" xr:uid="{EC90D5FD-0C22-47F5-B8ED-60031DE2946B}"/>
    <cellStyle name="20% - Accent1 2 4 2 3" xfId="5726" xr:uid="{983832FA-B62D-4954-B572-5BACE9C9406F}"/>
    <cellStyle name="20% - Accent1 2 4 2 4" xfId="43356" xr:uid="{156CB83E-A1F3-4420-A6F9-7DE1170F8D6B}"/>
    <cellStyle name="20% - Accent1 2 4 3" xfId="3456" xr:uid="{A0B5E97D-CEE7-4149-A146-8B81C8538F6D}"/>
    <cellStyle name="20% - Accent1 2 4 4" xfId="5725" xr:uid="{E00D7B57-71B5-4F5D-AE17-9FF50C046675}"/>
    <cellStyle name="20% - Accent1 2 4 5" xfId="43355" xr:uid="{DAA35E05-02B0-4BC1-99DE-01C79FA9056E}"/>
    <cellStyle name="20% - Accent1 2 4_Mnd VPS" xfId="2559" xr:uid="{FAA5B784-FC9F-45A0-9AA1-E91F41ED46DC}"/>
    <cellStyle name="20% - Accent1 2 5" xfId="88" xr:uid="{8B81A84C-39E8-41AA-8D6D-8AFF242E8803}"/>
    <cellStyle name="20% - Accent1 2 5 2" xfId="3458" xr:uid="{F98C923E-D628-4760-BD73-5F4EEE6BED29}"/>
    <cellStyle name="20% - Accent1 2 5 3" xfId="5727" xr:uid="{8423C41B-CFAA-4B21-B9A7-1B5B676A03B9}"/>
    <cellStyle name="20% - Accent1 2 5 4" xfId="43357" xr:uid="{7F17D703-38C8-4D0F-8993-0816E71C762A}"/>
    <cellStyle name="20% - Accent1 2 6" xfId="3443" xr:uid="{C21FDFFF-E4F2-4E0B-A7C4-B8ED473B0636}"/>
    <cellStyle name="20% - Accent1 2 7" xfId="5712" xr:uid="{CCC37BA1-947A-413E-8273-78CB53F2990A}"/>
    <cellStyle name="20% - Accent1 2 8" xfId="7946" xr:uid="{11151D65-68D2-4DEB-B859-40EBA51DFE2D}"/>
    <cellStyle name="20% - Accent1 2 9" xfId="43342" xr:uid="{07EDE394-68BC-4CC2-BAAE-E9CDCD069BB6}"/>
    <cellStyle name="20% - Accent1 2_Mnd VPS" xfId="89" xr:uid="{AC118E7E-A298-4AA9-8859-784044D04A09}"/>
    <cellStyle name="20% - Accent1 3" xfId="90" xr:uid="{B62BDDA6-B267-47C9-B792-FC62FD9D2A5E}"/>
    <cellStyle name="20% - Accent1 3 2" xfId="91" xr:uid="{1232BB95-F274-41FD-8F7E-1984D86A90F9}"/>
    <cellStyle name="20% - Accent1 3 2 2" xfId="92" xr:uid="{6FB6E813-30A6-4E26-BF7D-816CA7E08BD6}"/>
    <cellStyle name="20% - Accent1 3 2 2 2" xfId="93" xr:uid="{F283062B-E976-41E1-B84C-9A97815A1BED}"/>
    <cellStyle name="20% - Accent1 3 2 2 2 2" xfId="94" xr:uid="{3E63CDBD-4B33-4017-B56C-A237AE48DB98}"/>
    <cellStyle name="20% - Accent1 3 2 2 2 2 2" xfId="3463" xr:uid="{88A322ED-C071-4FEA-BD1E-24908C3DB218}"/>
    <cellStyle name="20% - Accent1 3 2 2 2 2 3" xfId="5732" xr:uid="{CEA4D032-ACB4-42C5-AA37-89B5C13E35B7}"/>
    <cellStyle name="20% - Accent1 3 2 2 2 2 4" xfId="43362" xr:uid="{ADF8E919-C1FA-4D82-84AD-EB58D63AE6DA}"/>
    <cellStyle name="20% - Accent1 3 2 2 2 3" xfId="3462" xr:uid="{1CB08789-63D9-4759-9C7A-8C34EC37BC30}"/>
    <cellStyle name="20% - Accent1 3 2 2 2 4" xfId="5731" xr:uid="{39F0AB25-2D15-4335-9D69-EC65737F064A}"/>
    <cellStyle name="20% - Accent1 3 2 2 2 5" xfId="43361" xr:uid="{07E791CC-BF1B-4361-AABF-6B45720B848A}"/>
    <cellStyle name="20% - Accent1 3 2 2 2_Mnd VPS" xfId="2560" xr:uid="{72A49766-6020-4DCD-8043-A9B2C7C9AF8C}"/>
    <cellStyle name="20% - Accent1 3 2 2 3" xfId="95" xr:uid="{222DA0B8-716A-47E1-8173-5310F03837D7}"/>
    <cellStyle name="20% - Accent1 3 2 2 3 2" xfId="3464" xr:uid="{82E2AD12-F7E7-4626-9C1C-9B6F611C83D9}"/>
    <cellStyle name="20% - Accent1 3 2 2 3 3" xfId="5733" xr:uid="{3D71DC7A-2E97-42C5-9AFF-FFE9FD726F1A}"/>
    <cellStyle name="20% - Accent1 3 2 2 3 4" xfId="43363" xr:uid="{292EA287-9D04-41A8-8D03-457132C3F407}"/>
    <cellStyle name="20% - Accent1 3 2 2 4" xfId="3461" xr:uid="{E589EDEE-27EA-4884-944F-63002D4E74EE}"/>
    <cellStyle name="20% - Accent1 3 2 2 5" xfId="5730" xr:uid="{710C63DD-3A9D-4943-9E91-9031040DFE3B}"/>
    <cellStyle name="20% - Accent1 3 2 2 6" xfId="43360" xr:uid="{C47FBDE9-E60E-412A-BED3-3A6486A56521}"/>
    <cellStyle name="20% - Accent1 3 2 2_Mnd VPS" xfId="2561" xr:uid="{67B71397-F438-4393-B658-3A227884C021}"/>
    <cellStyle name="20% - Accent1 3 2 3" xfId="96" xr:uid="{2EBAE0E0-2541-444D-84E4-6AE15E00F36A}"/>
    <cellStyle name="20% - Accent1 3 2 3 2" xfId="97" xr:uid="{41CD6EBC-DF50-4652-9637-4B5EEFF02E52}"/>
    <cellStyle name="20% - Accent1 3 2 3 2 2" xfId="3466" xr:uid="{E7D17280-7CBA-421A-98CB-9A04B9B52431}"/>
    <cellStyle name="20% - Accent1 3 2 3 2 3" xfId="5735" xr:uid="{29641465-C1B9-4F91-A67A-0C70DA91060F}"/>
    <cellStyle name="20% - Accent1 3 2 3 2 4" xfId="43365" xr:uid="{BC9EFDFA-C117-4AFD-BF3A-E2211AAAC7A7}"/>
    <cellStyle name="20% - Accent1 3 2 3 3" xfId="3465" xr:uid="{317679C5-522E-4FAD-9114-1B6301EFB814}"/>
    <cellStyle name="20% - Accent1 3 2 3 4" xfId="5734" xr:uid="{537AAC00-4AEE-4E91-8A84-9214A8660837}"/>
    <cellStyle name="20% - Accent1 3 2 3 5" xfId="43364" xr:uid="{C7A45426-4327-4475-BFFC-A59914FAE550}"/>
    <cellStyle name="20% - Accent1 3 2 3_Mnd VPS" xfId="2562" xr:uid="{74B96848-00ED-4B33-94A3-89063E8EF92C}"/>
    <cellStyle name="20% - Accent1 3 2 4" xfId="98" xr:uid="{3209A343-CA22-4427-A456-4200378B4F62}"/>
    <cellStyle name="20% - Accent1 3 2 4 2" xfId="3467" xr:uid="{DC7045D1-B666-40B6-A5A0-73CCACB40736}"/>
    <cellStyle name="20% - Accent1 3 2 4 3" xfId="5736" xr:uid="{033B1FDF-EBB8-4D92-A451-FB3003070C6B}"/>
    <cellStyle name="20% - Accent1 3 2 4 4" xfId="43366" xr:uid="{43DE9A21-8C7F-4732-82E7-58E32A6CADB9}"/>
    <cellStyle name="20% - Accent1 3 2 5" xfId="3460" xr:uid="{BB4AFEFB-3EA3-4072-A22A-5EF40D71F00A}"/>
    <cellStyle name="20% - Accent1 3 2 6" xfId="5729" xr:uid="{74AB22B9-622C-4C5E-8355-C331ED8308D8}"/>
    <cellStyle name="20% - Accent1 3 2 7" xfId="43359" xr:uid="{6850F9FA-3D8C-48CB-90A9-F1CD87ADB353}"/>
    <cellStyle name="20% - Accent1 3 2_Mnd VPS" xfId="2563" xr:uid="{3B246AB6-8EF6-466A-8E59-D4D42489E002}"/>
    <cellStyle name="20% - Accent1 3 3" xfId="99" xr:uid="{D864D54D-426F-41AA-A649-7DEF760844C6}"/>
    <cellStyle name="20% - Accent1 3 3 2" xfId="100" xr:uid="{40111B67-923F-4E83-A46F-261606BB240E}"/>
    <cellStyle name="20% - Accent1 3 3 2 2" xfId="101" xr:uid="{E525D316-6774-48CA-88DF-0CBFC250A8B0}"/>
    <cellStyle name="20% - Accent1 3 3 2 2 2" xfId="3470" xr:uid="{B3A383E3-FF7D-46AC-B633-DC309E4802FC}"/>
    <cellStyle name="20% - Accent1 3 3 2 2 3" xfId="5739" xr:uid="{9EE123BD-08E4-409A-BDFF-C5156C0119E7}"/>
    <cellStyle name="20% - Accent1 3 3 2 2 4" xfId="43369" xr:uid="{064695AD-05DE-446F-A7B8-BA1F35783C66}"/>
    <cellStyle name="20% - Accent1 3 3 2 3" xfId="3469" xr:uid="{C368844E-CBD7-48D9-BECC-89A9F0BB9E38}"/>
    <cellStyle name="20% - Accent1 3 3 2 4" xfId="5738" xr:uid="{1CD5CA88-4834-4CDD-8446-4DAE69508BD5}"/>
    <cellStyle name="20% - Accent1 3 3 2 5" xfId="43368" xr:uid="{29DA44BF-B7BE-4CCF-AFC9-5C28FBFD96B4}"/>
    <cellStyle name="20% - Accent1 3 3 2_Mnd VPS" xfId="2564" xr:uid="{3AEDBEB4-7B38-4EF4-89AE-CB18EA3EC691}"/>
    <cellStyle name="20% - Accent1 3 3 3" xfId="102" xr:uid="{3700149A-76D3-4D2A-9D9C-87C67C03110F}"/>
    <cellStyle name="20% - Accent1 3 3 3 2" xfId="3471" xr:uid="{A59B8773-3221-4380-92D4-F33B2F3E9F27}"/>
    <cellStyle name="20% - Accent1 3 3 3 3" xfId="5740" xr:uid="{66BEF7EF-326C-4259-B44D-2472DA2464EC}"/>
    <cellStyle name="20% - Accent1 3 3 3 4" xfId="43370" xr:uid="{A6F94387-C3AD-47A6-9DF0-E5549C87F931}"/>
    <cellStyle name="20% - Accent1 3 3 4" xfId="3468" xr:uid="{9A9F713F-824F-440F-858D-6359ABE2C41C}"/>
    <cellStyle name="20% - Accent1 3 3 5" xfId="5737" xr:uid="{48B73C59-79F3-467E-924A-96539CDA14CA}"/>
    <cellStyle name="20% - Accent1 3 3 6" xfId="43367" xr:uid="{E9AE675B-A328-4CBE-B33C-D52BB9BF9E5C}"/>
    <cellStyle name="20% - Accent1 3 3_Mnd VPS" xfId="2565" xr:uid="{BD3CFA4F-AB6B-41DB-8505-B229A71EB1FD}"/>
    <cellStyle name="20% - Accent1 3 4" xfId="103" xr:uid="{88359D62-A30B-4A0A-9778-9163DB3829AE}"/>
    <cellStyle name="20% - Accent1 3 4 2" xfId="104" xr:uid="{E141B066-B485-4CF3-9C33-EA047D5EBEED}"/>
    <cellStyle name="20% - Accent1 3 4 2 2" xfId="3473" xr:uid="{A180ACE9-7833-4D61-AA4B-0F66ECB384EB}"/>
    <cellStyle name="20% - Accent1 3 4 2 3" xfId="5742" xr:uid="{2C4D9957-E427-43B8-8B60-D2A7C62D4DF4}"/>
    <cellStyle name="20% - Accent1 3 4 2 4" xfId="43372" xr:uid="{4C092F0A-76D3-40E9-8705-EEF3F7E057B9}"/>
    <cellStyle name="20% - Accent1 3 4 3" xfId="3472" xr:uid="{48CE0249-4729-4B9E-9C0E-986C0E63FD3B}"/>
    <cellStyle name="20% - Accent1 3 4 4" xfId="5741" xr:uid="{33D8ADB0-BB7B-405C-A092-E6DB0AF2CE2E}"/>
    <cellStyle name="20% - Accent1 3 4 5" xfId="43371" xr:uid="{54E9836A-32E3-4D02-A4FA-A81C1B870FCF}"/>
    <cellStyle name="20% - Accent1 3 4_Mnd VPS" xfId="2566" xr:uid="{3C8D1108-C2FC-484F-B6D5-121288237B42}"/>
    <cellStyle name="20% - Accent1 3 5" xfId="105" xr:uid="{685F199B-E9F4-4473-8DB7-E0BF3765190C}"/>
    <cellStyle name="20% - Accent1 3 5 2" xfId="3474" xr:uid="{980183D6-600F-4CB9-A3DD-034B99D4FA98}"/>
    <cellStyle name="20% - Accent1 3 5 3" xfId="5743" xr:uid="{B2CDC9A9-126C-4EBC-8A0B-094B9B7338E7}"/>
    <cellStyle name="20% - Accent1 3 5 4" xfId="43373" xr:uid="{FAC80899-F521-47CD-98AB-7C43064FF9DE}"/>
    <cellStyle name="20% - Accent1 3 6" xfId="3459" xr:uid="{BDC0374C-0E05-467C-BFA3-C353E86CE501}"/>
    <cellStyle name="20% - Accent1 3 7" xfId="5728" xr:uid="{2D70AF85-9F52-4F3D-B9C7-F53AFCDF1DF6}"/>
    <cellStyle name="20% - Accent1 3 8" xfId="8098" xr:uid="{8410856D-D7D3-4026-A861-7053BD4A158B}"/>
    <cellStyle name="20% - Accent1 3 9" xfId="43358" xr:uid="{E4020623-E49A-4BE2-926C-C6B90A13ED77}"/>
    <cellStyle name="20% - Accent1 3_Mnd VPS" xfId="2567" xr:uid="{C76464DC-A33E-4FA8-BD98-5B783B3585D4}"/>
    <cellStyle name="20% - Accent1 4" xfId="106" xr:uid="{9B3A9C29-082A-4A9C-BEFE-A64E35E43A80}"/>
    <cellStyle name="20% - Accent1 4 2" xfId="3475" xr:uid="{FC1CC2B0-14F8-4F20-BE55-01C2E20CE71D}"/>
    <cellStyle name="20% - Accent1 4 3" xfId="5744" xr:uid="{0C6E09AB-C921-4A78-A0E6-0E0FB8AD3884}"/>
    <cellStyle name="20% - Accent1 4 4" xfId="25685" xr:uid="{40E629FA-B9DA-4318-9E03-051DE9E1792A}"/>
    <cellStyle name="20% - Accent1 5" xfId="107" xr:uid="{BE0461DA-767C-4A5A-874C-87338CA1D771}"/>
    <cellStyle name="20% - Accent1 5 2" xfId="3476" xr:uid="{90204D1D-F303-4E40-A818-24B20AD81913}"/>
    <cellStyle name="20% - Accent1 5 3" xfId="5745" xr:uid="{82E4ABF9-1AC4-41E7-AEAE-3149FBC71180}"/>
    <cellStyle name="20% - Accent1 5 4" xfId="43374" xr:uid="{C4ABEB5F-C1AF-4C0C-B732-E1FC85B6C4AC}"/>
    <cellStyle name="20% - Accent1 6" xfId="108" xr:uid="{43A1CFFF-45A9-4789-9791-1F912A44B4C5}"/>
    <cellStyle name="20% - Accent1 6 2" xfId="3477" xr:uid="{2845790B-DB5B-4B18-B1BC-45D87DF1B751}"/>
    <cellStyle name="20% - Accent1 6 3" xfId="5746" xr:uid="{8D3DCF6B-1F66-4F31-9FA9-E85F296F0AD2}"/>
    <cellStyle name="20% - Accent1 6 4" xfId="43375" xr:uid="{7F266ED4-409C-4F81-936E-A3F3C4C008BF}"/>
    <cellStyle name="20% - Accent1 7" xfId="2552" xr:uid="{166E2761-FA5A-41AC-8A3F-F5FFCE0E56E4}"/>
    <cellStyle name="20% - Accent1 7 2" xfId="5606" xr:uid="{C05FCD04-5A41-460B-A06B-18C45AAF957B}"/>
    <cellStyle name="20% - Accent1 7 3" xfId="7880" xr:uid="{AD2321A6-2632-4296-917F-6C0E345D0326}"/>
    <cellStyle name="20% - Accent1 7 4" xfId="45486" xr:uid="{3E870498-6CE4-4B1C-84DC-A6E317727C04}"/>
    <cellStyle name="20% - Accent1 8" xfId="5653" xr:uid="{2FE51AC7-7BE1-4846-B8FF-490BF99ED578}"/>
    <cellStyle name="20% - Accent1 9" xfId="7933" xr:uid="{56777C4B-FBE1-4896-8615-FB2D41E91E1C}"/>
    <cellStyle name="20% - Accent2 10" xfId="3342" xr:uid="{03017850-DE7F-4276-AD97-EAB6F274130A}"/>
    <cellStyle name="20% - Accent2 2" xfId="109" xr:uid="{CF56E87F-783C-4661-A3E9-4A8048589DD3}"/>
    <cellStyle name="20% - Accent2 2 2" xfId="110" xr:uid="{A441334A-5006-409B-A251-0E82DF1BB348}"/>
    <cellStyle name="20% - Accent2 2 2 2" xfId="111" xr:uid="{80D4724F-6B60-4620-B31B-9720D3C3E392}"/>
    <cellStyle name="20% - Accent2 2 2 2 2" xfId="112" xr:uid="{F05252E4-1B9F-4E55-807D-D425EBD10903}"/>
    <cellStyle name="20% - Accent2 2 2 2 2 2" xfId="113" xr:uid="{09B279C1-18F0-490E-97CE-4998E1BF0CAF}"/>
    <cellStyle name="20% - Accent2 2 2 2 2 2 2" xfId="3482" xr:uid="{6910DEE3-5FD1-4B29-A09B-A1EA8515BD2B}"/>
    <cellStyle name="20% - Accent2 2 2 2 2 2 3" xfId="5751" xr:uid="{070CC352-BFEF-4DB3-B841-5BEC1D9EB0FD}"/>
    <cellStyle name="20% - Accent2 2 2 2 2 2 4" xfId="43380" xr:uid="{1D695C3D-9EC1-4903-A1E7-62642C3E1801}"/>
    <cellStyle name="20% - Accent2 2 2 2 2 3" xfId="3481" xr:uid="{2738AB9B-B339-4E2D-B227-D499ED4991CB}"/>
    <cellStyle name="20% - Accent2 2 2 2 2 4" xfId="5750" xr:uid="{E822DD86-6E34-4C92-9009-90B91658F6E2}"/>
    <cellStyle name="20% - Accent2 2 2 2 2 5" xfId="43379" xr:uid="{7AE52F46-858D-4F10-AD0E-09D90592245F}"/>
    <cellStyle name="20% - Accent2 2 2 2 2_Mnd VPS" xfId="2569" xr:uid="{428F17EF-231C-4E35-A078-DAE51E2EB491}"/>
    <cellStyle name="20% - Accent2 2 2 2 3" xfId="114" xr:uid="{7500343C-545B-41B5-BD1A-C627D06BE0E8}"/>
    <cellStyle name="20% - Accent2 2 2 2 3 2" xfId="3483" xr:uid="{35846706-BAF3-4314-BE16-44964F85087C}"/>
    <cellStyle name="20% - Accent2 2 2 2 3 3" xfId="5752" xr:uid="{554758AF-5E23-4CD4-BEFF-1549C4C47D5E}"/>
    <cellStyle name="20% - Accent2 2 2 2 3 4" xfId="43381" xr:uid="{27EC5C82-C461-415B-946F-4815D5E258F9}"/>
    <cellStyle name="20% - Accent2 2 2 2 4" xfId="3480" xr:uid="{BC0382C1-EFCF-4F67-8DBF-75D5C4B4F015}"/>
    <cellStyle name="20% - Accent2 2 2 2 5" xfId="5749" xr:uid="{28AEEE68-3D5B-4E5C-B67F-4560FEB05863}"/>
    <cellStyle name="20% - Accent2 2 2 2 6" xfId="43378" xr:uid="{0E60363D-C4FE-41B7-ABF4-786EC54DD57F}"/>
    <cellStyle name="20% - Accent2 2 2 2_Mnd VPS" xfId="2570" xr:uid="{AB65B876-5F66-4DEA-A9BA-2E9B86A5070F}"/>
    <cellStyle name="20% - Accent2 2 2 3" xfId="115" xr:uid="{E9320736-16BA-4618-AF77-2A223C2A1BAB}"/>
    <cellStyle name="20% - Accent2 2 2 3 2" xfId="116" xr:uid="{9C4E945F-1829-4F1B-8D87-6704F0F7BDC9}"/>
    <cellStyle name="20% - Accent2 2 2 3 2 2" xfId="3485" xr:uid="{60D5391A-7525-4ADC-A313-EC5785B14D01}"/>
    <cellStyle name="20% - Accent2 2 2 3 2 3" xfId="5754" xr:uid="{B84458A0-E2A2-4CB9-9DCB-C3B1D9A8A600}"/>
    <cellStyle name="20% - Accent2 2 2 3 2 4" xfId="43383" xr:uid="{F795B4F4-BCA2-4DBB-9C11-D035D404A3AA}"/>
    <cellStyle name="20% - Accent2 2 2 3 3" xfId="3484" xr:uid="{13B332DD-267C-450A-87D8-D5F1E1A82918}"/>
    <cellStyle name="20% - Accent2 2 2 3 4" xfId="5753" xr:uid="{5E816227-E097-4B38-BEAD-C64614A710CE}"/>
    <cellStyle name="20% - Accent2 2 2 3 5" xfId="43382" xr:uid="{59219A42-A21A-4683-A201-61828B5C6E9B}"/>
    <cellStyle name="20% - Accent2 2 2 3_Mnd VPS" xfId="2571" xr:uid="{C70E0EF3-59D0-4A5D-AE06-DF55164CBEA2}"/>
    <cellStyle name="20% - Accent2 2 2 4" xfId="117" xr:uid="{2B04766D-FC73-436B-8F86-24B1B47C567A}"/>
    <cellStyle name="20% - Accent2 2 2 4 2" xfId="3486" xr:uid="{02919C28-F063-402D-8B77-0CE31042B2CE}"/>
    <cellStyle name="20% - Accent2 2 2 4 3" xfId="5755" xr:uid="{167BC2E5-905C-4F95-A031-EF1855759E55}"/>
    <cellStyle name="20% - Accent2 2 2 4 4" xfId="43384" xr:uid="{36F08CCF-596F-45FC-A9D8-FAA2CAA50BF6}"/>
    <cellStyle name="20% - Accent2 2 2 5" xfId="3479" xr:uid="{AA9D1E77-5971-45E1-B7F3-8E79AA8C3F34}"/>
    <cellStyle name="20% - Accent2 2 2 6" xfId="5748" xr:uid="{51CB0868-E4B9-4665-95FF-A63F3B29AB00}"/>
    <cellStyle name="20% - Accent2 2 2 7" xfId="8112" xr:uid="{9115A50F-F9DA-4E04-A5E4-B5662AB4AAA7}"/>
    <cellStyle name="20% - Accent2 2 2 8" xfId="43377" xr:uid="{67BB9C7C-4A3B-41D5-B7CB-BB156EB33BCE}"/>
    <cellStyle name="20% - Accent2 2 2_Mnd VPS" xfId="2572" xr:uid="{2C20C400-6115-4AB4-9AA7-5280DA08A5FF}"/>
    <cellStyle name="20% - Accent2 2 3" xfId="118" xr:uid="{90D4D76D-9915-44C5-98C1-7885820EF512}"/>
    <cellStyle name="20% - Accent2 2 3 2" xfId="119" xr:uid="{E23F9776-C436-462A-9782-DA2CF12B1602}"/>
    <cellStyle name="20% - Accent2 2 3 2 2" xfId="120" xr:uid="{193C9158-27AE-4D04-83EC-63CAE9E24654}"/>
    <cellStyle name="20% - Accent2 2 3 2 2 2" xfId="3489" xr:uid="{FBAF901B-669E-4290-A7EB-59A4BF3D5794}"/>
    <cellStyle name="20% - Accent2 2 3 2 2 3" xfId="5758" xr:uid="{D158E816-3CB2-4F04-A7D3-03F03F5DE4BD}"/>
    <cellStyle name="20% - Accent2 2 3 2 2 4" xfId="43387" xr:uid="{474B7A15-4017-4738-835A-B9BDE6F8C107}"/>
    <cellStyle name="20% - Accent2 2 3 2 3" xfId="3488" xr:uid="{6DD3B88F-7C79-48A1-A18B-9E731F09E55A}"/>
    <cellStyle name="20% - Accent2 2 3 2 4" xfId="5757" xr:uid="{6C1EAD11-5974-4812-B4DF-0104B1EA8266}"/>
    <cellStyle name="20% - Accent2 2 3 2 5" xfId="43386" xr:uid="{737EC081-D98B-46F5-A86D-5E8C1A842CC9}"/>
    <cellStyle name="20% - Accent2 2 3 2_Mnd VPS" xfId="2573" xr:uid="{17E4F005-DEB9-4C2C-9C86-854810F0CA03}"/>
    <cellStyle name="20% - Accent2 2 3 3" xfId="121" xr:uid="{6B05F346-3172-4F67-BE2D-C51B7EBB71B0}"/>
    <cellStyle name="20% - Accent2 2 3 3 2" xfId="3490" xr:uid="{5E9FD86A-D552-471D-9531-3663BFC25CE7}"/>
    <cellStyle name="20% - Accent2 2 3 3 3" xfId="5759" xr:uid="{1D323FC9-CF02-4CE7-89D7-0FCD93FDE5DA}"/>
    <cellStyle name="20% - Accent2 2 3 3 4" xfId="43388" xr:uid="{B9B50539-3900-48DD-9D5D-913CC2B649C8}"/>
    <cellStyle name="20% - Accent2 2 3 4" xfId="3487" xr:uid="{ACFB4C8F-6570-42D3-A3F8-75601B1206C5}"/>
    <cellStyle name="20% - Accent2 2 3 5" xfId="5756" xr:uid="{0EEFF50C-C786-4082-A019-6B8FBD5174BD}"/>
    <cellStyle name="20% - Accent2 2 3 6" xfId="43385" xr:uid="{378AB037-371B-43F7-9513-C8F33BB4FAEA}"/>
    <cellStyle name="20% - Accent2 2 3_Mnd VPS" xfId="2574" xr:uid="{E2DB0C25-0B0D-454C-A5F0-905969EAB37D}"/>
    <cellStyle name="20% - Accent2 2 4" xfId="122" xr:uid="{AD60AF41-C99F-4451-B658-461AFE99E121}"/>
    <cellStyle name="20% - Accent2 2 4 2" xfId="123" xr:uid="{6E02212B-4B09-42A8-A2A5-582A2BAAC92C}"/>
    <cellStyle name="20% - Accent2 2 4 2 2" xfId="3492" xr:uid="{199589FB-6892-40C9-9647-FE8A6CE11758}"/>
    <cellStyle name="20% - Accent2 2 4 2 3" xfId="5761" xr:uid="{0A3BD4FC-F1E9-448D-A7B1-883000472B34}"/>
    <cellStyle name="20% - Accent2 2 4 2 4" xfId="43390" xr:uid="{84EDD5C8-900D-4910-8271-F25453697619}"/>
    <cellStyle name="20% - Accent2 2 4 3" xfId="3491" xr:uid="{F1A8A0B8-72A4-4844-AC55-0E8E57C84EBF}"/>
    <cellStyle name="20% - Accent2 2 4 4" xfId="5760" xr:uid="{05E89940-A46E-44F1-A4E0-C626187F51F5}"/>
    <cellStyle name="20% - Accent2 2 4 5" xfId="43389" xr:uid="{CF141903-0DBD-46A3-96AC-ABC60C7D74A1}"/>
    <cellStyle name="20% - Accent2 2 4_Mnd VPS" xfId="2575" xr:uid="{E6FD67A9-A3C0-4D43-847E-2BA23FC66770}"/>
    <cellStyle name="20% - Accent2 2 5" xfId="124" xr:uid="{BF5143CD-0A7D-448E-B053-A5CD6EE86A30}"/>
    <cellStyle name="20% - Accent2 2 5 2" xfId="3493" xr:uid="{D732A152-F685-4F0F-908C-A3CD24414EBA}"/>
    <cellStyle name="20% - Accent2 2 5 3" xfId="5762" xr:uid="{C0D17542-86C4-4E39-A091-599BB4B80B03}"/>
    <cellStyle name="20% - Accent2 2 5 4" xfId="43391" xr:uid="{F97C9E8B-9861-433E-85C5-7F6C69EA994E}"/>
    <cellStyle name="20% - Accent2 2 6" xfId="3478" xr:uid="{EC667960-0F1A-4689-A672-BC044EB67396}"/>
    <cellStyle name="20% - Accent2 2 7" xfId="5747" xr:uid="{A744249E-E71B-48D5-A9E4-646E98B37351}"/>
    <cellStyle name="20% - Accent2 2 8" xfId="7947" xr:uid="{12CB2026-B9B6-4371-AF0C-0E2F76F1CCB8}"/>
    <cellStyle name="20% - Accent2 2 9" xfId="43376" xr:uid="{B9940B71-EB08-4B9C-900C-3B946A209952}"/>
    <cellStyle name="20% - Accent2 2_Mnd VPS" xfId="125" xr:uid="{B58EEEF9-588A-4D2E-9D72-1DB1A2C0F13E}"/>
    <cellStyle name="20% - Accent2 3" xfId="126" xr:uid="{B9EE1852-23A4-4787-9F0B-742E08071E15}"/>
    <cellStyle name="20% - Accent2 3 2" xfId="127" xr:uid="{9A537023-5E95-4D01-A4E1-8AB52EC85F15}"/>
    <cellStyle name="20% - Accent2 3 2 2" xfId="128" xr:uid="{EE804A25-39E6-47AE-AE56-7853910184E3}"/>
    <cellStyle name="20% - Accent2 3 2 2 2" xfId="129" xr:uid="{54D5A8B3-EEF3-4741-B883-669FAAE7407C}"/>
    <cellStyle name="20% - Accent2 3 2 2 2 2" xfId="130" xr:uid="{33F5BC1E-7BFD-47F0-BDC7-D96CA8D2711E}"/>
    <cellStyle name="20% - Accent2 3 2 2 2 2 2" xfId="3498" xr:uid="{BF6B3F19-9660-430A-A3F3-100ABA49CA95}"/>
    <cellStyle name="20% - Accent2 3 2 2 2 2 3" xfId="5767" xr:uid="{066E1953-D584-41A3-985A-660F75B23984}"/>
    <cellStyle name="20% - Accent2 3 2 2 2 2 4" xfId="43396" xr:uid="{56EA1411-0D1F-4393-93B1-3EE82A56CB18}"/>
    <cellStyle name="20% - Accent2 3 2 2 2 3" xfId="3497" xr:uid="{4E9D98D6-B213-456B-B6D0-B7954BB6899C}"/>
    <cellStyle name="20% - Accent2 3 2 2 2 4" xfId="5766" xr:uid="{DE7BFFE7-7E15-41E4-8D2C-5F6B7E24BCFA}"/>
    <cellStyle name="20% - Accent2 3 2 2 2 5" xfId="43395" xr:uid="{66D8FBC8-56FB-4D39-8EA5-FEDF96A76F73}"/>
    <cellStyle name="20% - Accent2 3 2 2 2_Mnd VPS" xfId="2576" xr:uid="{A42DD2D1-6DA5-45DF-85BA-EBA34902C5AF}"/>
    <cellStyle name="20% - Accent2 3 2 2 3" xfId="131" xr:uid="{49FA5968-C540-4C5D-96E2-8657D9E4133D}"/>
    <cellStyle name="20% - Accent2 3 2 2 3 2" xfId="3499" xr:uid="{ABE62209-97ED-4E4D-8AFD-9BFF11C50E52}"/>
    <cellStyle name="20% - Accent2 3 2 2 3 3" xfId="5768" xr:uid="{032F3444-A04B-4A29-90D8-1DA77F442CBB}"/>
    <cellStyle name="20% - Accent2 3 2 2 3 4" xfId="43397" xr:uid="{9283D803-1D4B-4609-8170-92328A31FCE4}"/>
    <cellStyle name="20% - Accent2 3 2 2 4" xfId="3496" xr:uid="{6DAAD280-5D56-4CCA-A58D-5CDEF33628E6}"/>
    <cellStyle name="20% - Accent2 3 2 2 5" xfId="5765" xr:uid="{FC93D01A-DE10-4FE2-A218-D1A40BA6CBF4}"/>
    <cellStyle name="20% - Accent2 3 2 2 6" xfId="43394" xr:uid="{4959A3CA-8670-4A1C-A7DE-2210880DD73A}"/>
    <cellStyle name="20% - Accent2 3 2 2_Mnd VPS" xfId="2577" xr:uid="{826AD563-031F-454A-9D11-A736BB815A76}"/>
    <cellStyle name="20% - Accent2 3 2 3" xfId="132" xr:uid="{E54F64AD-10B3-4386-9E0D-0EC1CF6E197D}"/>
    <cellStyle name="20% - Accent2 3 2 3 2" xfId="133" xr:uid="{CDAA066F-DE31-4DD2-A9FE-A8B8D032E930}"/>
    <cellStyle name="20% - Accent2 3 2 3 2 2" xfId="3501" xr:uid="{A8AC711B-83BC-4A0E-802E-5335FC895091}"/>
    <cellStyle name="20% - Accent2 3 2 3 2 3" xfId="5770" xr:uid="{D756F87F-277A-4ED9-B6D8-601772C70018}"/>
    <cellStyle name="20% - Accent2 3 2 3 2 4" xfId="43399" xr:uid="{8D29144F-B249-47B4-82F7-08865D7E7A52}"/>
    <cellStyle name="20% - Accent2 3 2 3 3" xfId="3500" xr:uid="{23518293-DA6F-46F5-85A6-E5C15F7760F5}"/>
    <cellStyle name="20% - Accent2 3 2 3 4" xfId="5769" xr:uid="{A6357A9B-4063-45B2-831A-4991E3882E98}"/>
    <cellStyle name="20% - Accent2 3 2 3 5" xfId="43398" xr:uid="{154FD3D0-F2BD-41FF-BF0E-DF412F04D5A9}"/>
    <cellStyle name="20% - Accent2 3 2 3_Mnd VPS" xfId="2578" xr:uid="{685845BA-E53E-4F96-9D41-6247A7FF7CC6}"/>
    <cellStyle name="20% - Accent2 3 2 4" xfId="134" xr:uid="{A0E6D99A-7B93-4938-B91C-A20542B17C42}"/>
    <cellStyle name="20% - Accent2 3 2 4 2" xfId="3502" xr:uid="{A92D283B-A7C5-44AE-8BD1-6B42980E1FA3}"/>
    <cellStyle name="20% - Accent2 3 2 4 3" xfId="5771" xr:uid="{7AADB406-B408-4AAB-9059-ADDBCA300875}"/>
    <cellStyle name="20% - Accent2 3 2 4 4" xfId="43400" xr:uid="{82257933-1D24-4E5D-AE38-E2B4AB916533}"/>
    <cellStyle name="20% - Accent2 3 2 5" xfId="3495" xr:uid="{B4F2DA15-23F9-4E32-A581-C691195BC7DC}"/>
    <cellStyle name="20% - Accent2 3 2 6" xfId="5764" xr:uid="{5F6343AD-2AF6-46AA-B826-7F762705180D}"/>
    <cellStyle name="20% - Accent2 3 2 7" xfId="43393" xr:uid="{6CE53C75-90E5-48BC-96D7-46894A426BE5}"/>
    <cellStyle name="20% - Accent2 3 2_Mnd VPS" xfId="2579" xr:uid="{3AE62BDD-4353-4A54-A316-869193CCD71E}"/>
    <cellStyle name="20% - Accent2 3 3" xfId="135" xr:uid="{FC55DC5D-C7D6-4B90-ABBA-FBAA83E418F2}"/>
    <cellStyle name="20% - Accent2 3 3 2" xfId="136" xr:uid="{2AF9F639-4243-44A2-9EF8-3CA919310103}"/>
    <cellStyle name="20% - Accent2 3 3 2 2" xfId="137" xr:uid="{498B70A0-5C84-4B1B-8FE0-E59727EF2B74}"/>
    <cellStyle name="20% - Accent2 3 3 2 2 2" xfId="3505" xr:uid="{504F76C4-6357-4B31-9782-5B1EA2166B95}"/>
    <cellStyle name="20% - Accent2 3 3 2 2 3" xfId="5774" xr:uid="{34B18F7D-228F-40BD-8B79-CE6584F04114}"/>
    <cellStyle name="20% - Accent2 3 3 2 2 4" xfId="43403" xr:uid="{9DD69692-8B29-4EF0-AA98-D35439C95394}"/>
    <cellStyle name="20% - Accent2 3 3 2 3" xfId="3504" xr:uid="{3935C242-53E4-41E2-B41C-274A38E6D105}"/>
    <cellStyle name="20% - Accent2 3 3 2 4" xfId="5773" xr:uid="{5FD4B549-4F0C-4162-9F27-849D8C0811EC}"/>
    <cellStyle name="20% - Accent2 3 3 2 5" xfId="43402" xr:uid="{748E6EA8-6E9B-4B2B-93E6-F54AE3C10426}"/>
    <cellStyle name="20% - Accent2 3 3 2_Mnd VPS" xfId="2580" xr:uid="{669FF4B3-3520-46B0-80DC-B4FEC39AFBBE}"/>
    <cellStyle name="20% - Accent2 3 3 3" xfId="138" xr:uid="{67F1DEEF-C0B6-451D-82D9-E19630F1FE61}"/>
    <cellStyle name="20% - Accent2 3 3 3 2" xfId="3506" xr:uid="{1BA3AA5A-F386-452F-A433-B2891C190F99}"/>
    <cellStyle name="20% - Accent2 3 3 3 3" xfId="5775" xr:uid="{E2DD26D3-1D8A-4978-ABD6-027EEE06719B}"/>
    <cellStyle name="20% - Accent2 3 3 3 4" xfId="43404" xr:uid="{7451D65A-599D-438A-8580-C2E35841D04C}"/>
    <cellStyle name="20% - Accent2 3 3 4" xfId="3503" xr:uid="{C68462D0-CA6F-4970-9618-B1C74B4F7FD2}"/>
    <cellStyle name="20% - Accent2 3 3 5" xfId="5772" xr:uid="{792F33AF-5457-4DE1-96D8-D190CDFD54E2}"/>
    <cellStyle name="20% - Accent2 3 3 6" xfId="43401" xr:uid="{25033BBF-29F9-4B3A-95D0-1831BAAAE82C}"/>
    <cellStyle name="20% - Accent2 3 3_Mnd VPS" xfId="2581" xr:uid="{196C1ADF-CCDD-45E6-8CB9-CBD3C2282494}"/>
    <cellStyle name="20% - Accent2 3 4" xfId="139" xr:uid="{24962395-1956-411F-9042-CA6B94E8F319}"/>
    <cellStyle name="20% - Accent2 3 4 2" xfId="140" xr:uid="{AE43CD24-5191-4742-8E2A-412A3BEA7DF3}"/>
    <cellStyle name="20% - Accent2 3 4 2 2" xfId="3508" xr:uid="{E2766BA7-7F63-43F9-A86F-F27D84E57ECB}"/>
    <cellStyle name="20% - Accent2 3 4 2 3" xfId="5777" xr:uid="{37905733-DE97-4570-962E-2C1C2EC73F8E}"/>
    <cellStyle name="20% - Accent2 3 4 2 4" xfId="43406" xr:uid="{6EDF8B92-A29E-4333-B784-0DECDCE0C771}"/>
    <cellStyle name="20% - Accent2 3 4 3" xfId="3507" xr:uid="{35F46E2D-172F-4156-AE4F-57EA6C6FEF03}"/>
    <cellStyle name="20% - Accent2 3 4 4" xfId="5776" xr:uid="{DD0D9F0C-E9EE-48A0-BB98-5F74519BEB68}"/>
    <cellStyle name="20% - Accent2 3 4 5" xfId="43405" xr:uid="{A40C4650-6621-4061-9343-2731F1EB568A}"/>
    <cellStyle name="20% - Accent2 3 4_Mnd VPS" xfId="2582" xr:uid="{FE5B2CDB-280C-4F1A-B076-5CE137B20D38}"/>
    <cellStyle name="20% - Accent2 3 5" xfId="141" xr:uid="{984DAD2B-760F-4E90-AD52-BD6ABAE788FA}"/>
    <cellStyle name="20% - Accent2 3 5 2" xfId="3509" xr:uid="{F776891D-2E3C-486B-8678-B7792162B41E}"/>
    <cellStyle name="20% - Accent2 3 5 3" xfId="5778" xr:uid="{3D11E488-D429-402A-8EA5-A5B1890682AB}"/>
    <cellStyle name="20% - Accent2 3 5 4" xfId="43407" xr:uid="{26601001-603B-4441-82F1-ADDC4D9E9FCA}"/>
    <cellStyle name="20% - Accent2 3 6" xfId="3494" xr:uid="{BFA40A48-A690-4CF4-91E4-B2F9F5DCC5A1}"/>
    <cellStyle name="20% - Accent2 3 7" xfId="5763" xr:uid="{E012EEE7-1496-45FE-BB77-A7A840DCE398}"/>
    <cellStyle name="20% - Accent2 3 8" xfId="8100" xr:uid="{AB718B1F-EE02-44AF-AFB1-10A7B1C25AC5}"/>
    <cellStyle name="20% - Accent2 3 9" xfId="43392" xr:uid="{E01C86A3-593C-4654-A5D9-291FF47F0CB7}"/>
    <cellStyle name="20% - Accent2 3_Mnd VPS" xfId="2583" xr:uid="{9D7ED64D-276C-4290-A6A2-10756B7651EB}"/>
    <cellStyle name="20% - Accent2 4" xfId="142" xr:uid="{896AF4B8-8FAC-4C20-971A-4140BA347A76}"/>
    <cellStyle name="20% - Accent2 4 2" xfId="3510" xr:uid="{6EC9D8A7-0934-4C82-A0C9-C754CF164C71}"/>
    <cellStyle name="20% - Accent2 4 3" xfId="5779" xr:uid="{CCF82250-97CC-412D-87BF-F22E5EDA5413}"/>
    <cellStyle name="20% - Accent2 4 4" xfId="25687" xr:uid="{6FD6C83D-93E7-4F19-8A90-F2C551780E72}"/>
    <cellStyle name="20% - Accent2 5" xfId="143" xr:uid="{FBDD7FD8-4F15-461B-8616-617D94F06E06}"/>
    <cellStyle name="20% - Accent2 5 2" xfId="3511" xr:uid="{B3534728-22FB-4D51-82F4-710AFBF3EB77}"/>
    <cellStyle name="20% - Accent2 5 3" xfId="5780" xr:uid="{E33D1E1D-0A89-48D0-9978-19B11BD64215}"/>
    <cellStyle name="20% - Accent2 5 4" xfId="43408" xr:uid="{EC032031-2C6B-4E93-ABE1-38B6477EBCE9}"/>
    <cellStyle name="20% - Accent2 6" xfId="144" xr:uid="{DCDC06B5-EF8E-4180-9912-E10048F525CA}"/>
    <cellStyle name="20% - Accent2 6 2" xfId="3512" xr:uid="{3C2D57DD-717A-4C81-BDF4-F9D2738DA8AB}"/>
    <cellStyle name="20% - Accent2 6 3" xfId="5781" xr:uid="{CAF6B6E5-9582-46D6-8672-262849AD83C5}"/>
    <cellStyle name="20% - Accent2 6 4" xfId="43409" xr:uid="{397E7C61-2E23-4926-8498-65071099216E}"/>
    <cellStyle name="20% - Accent2 7" xfId="2568" xr:uid="{E9847286-8A79-40A6-AE53-60CBF2B4F0D5}"/>
    <cellStyle name="20% - Accent2 7 2" xfId="5607" xr:uid="{31387138-749C-473D-A6AF-0D6BCB8FC769}"/>
    <cellStyle name="20% - Accent2 7 3" xfId="7881" xr:uid="{280CDA4A-F1C8-4D41-BF72-F47003755E6A}"/>
    <cellStyle name="20% - Accent2 7 4" xfId="45487" xr:uid="{714AB444-060B-443B-8F3D-0F87E71ACFD9}"/>
    <cellStyle name="20% - Accent2 8" xfId="5655" xr:uid="{D7B401BF-65DA-4840-9CB3-C97CDB2F59C1}"/>
    <cellStyle name="20% - Accent2 9" xfId="7935" xr:uid="{1D46A45A-EA47-4494-8155-70051B544CB1}"/>
    <cellStyle name="20% - Accent3 10" xfId="3346" xr:uid="{3A636F1E-80DF-4089-BC4A-2FB515D17A57}"/>
    <cellStyle name="20% - Accent3 2" xfId="145" xr:uid="{F65D11DA-7FAC-49FC-A64A-E520615BF978}"/>
    <cellStyle name="20% - Accent3 2 2" xfId="146" xr:uid="{1278DD88-299E-480F-A9D4-CE56874AE0C2}"/>
    <cellStyle name="20% - Accent3 2 2 2" xfId="147" xr:uid="{41110F75-5CB5-4DB8-A9E2-48B0F95892BC}"/>
    <cellStyle name="20% - Accent3 2 2 2 2" xfId="148" xr:uid="{4BC125F9-64E7-4927-910F-678D98BF270E}"/>
    <cellStyle name="20% - Accent3 2 2 2 2 2" xfId="149" xr:uid="{55582133-93E8-415E-9BFF-A70D8D4F6670}"/>
    <cellStyle name="20% - Accent3 2 2 2 2 2 2" xfId="3517" xr:uid="{C2B522D1-9EDF-4321-8701-99C4D08B38E2}"/>
    <cellStyle name="20% - Accent3 2 2 2 2 2 3" xfId="5786" xr:uid="{F408148D-09B2-4198-B78D-BCABD301D96E}"/>
    <cellStyle name="20% - Accent3 2 2 2 2 2 4" xfId="43414" xr:uid="{CD22A1C7-12F1-4E87-BC2D-208E2A5DCA50}"/>
    <cellStyle name="20% - Accent3 2 2 2 2 3" xfId="3516" xr:uid="{7D70D2FC-7533-48DD-84BD-C24A65B43244}"/>
    <cellStyle name="20% - Accent3 2 2 2 2 4" xfId="5785" xr:uid="{8CC34F01-4E90-47B9-844B-F7AAD48ACC00}"/>
    <cellStyle name="20% - Accent3 2 2 2 2 5" xfId="43413" xr:uid="{FE26BB81-422C-4727-BDA0-18B4CA9328B7}"/>
    <cellStyle name="20% - Accent3 2 2 2 2_Mnd VPS" xfId="2585" xr:uid="{0D457A2A-3D36-49C3-9A85-213BF0003F72}"/>
    <cellStyle name="20% - Accent3 2 2 2 3" xfId="150" xr:uid="{8A5783DB-1C73-4452-9F8F-5CFBC8602D2D}"/>
    <cellStyle name="20% - Accent3 2 2 2 3 2" xfId="3518" xr:uid="{672C2457-CEE7-4EF5-A543-82ED82154AFF}"/>
    <cellStyle name="20% - Accent3 2 2 2 3 3" xfId="5787" xr:uid="{0C6968B3-C9EF-4153-A78E-1B3C97D218A4}"/>
    <cellStyle name="20% - Accent3 2 2 2 3 4" xfId="43415" xr:uid="{3CE848BB-96FC-4447-AB76-94BC03B82AB5}"/>
    <cellStyle name="20% - Accent3 2 2 2 4" xfId="3515" xr:uid="{7C944BBC-EB13-444F-812E-538AF70F7160}"/>
    <cellStyle name="20% - Accent3 2 2 2 5" xfId="5784" xr:uid="{000D5BAD-C696-4F34-92DC-07A0BAB71D3C}"/>
    <cellStyle name="20% - Accent3 2 2 2 6" xfId="43412" xr:uid="{182069D0-A4C5-49A8-ABE1-D8666BE06532}"/>
    <cellStyle name="20% - Accent3 2 2 2_Mnd VPS" xfId="2586" xr:uid="{BFA60687-4475-4AC3-BB21-AE358879AFF5}"/>
    <cellStyle name="20% - Accent3 2 2 3" xfId="151" xr:uid="{A3D621C4-946E-4947-BF29-6150FBF7A739}"/>
    <cellStyle name="20% - Accent3 2 2 3 2" xfId="152" xr:uid="{FE3A6EB1-4C2D-4E31-BA23-82E368D6C39D}"/>
    <cellStyle name="20% - Accent3 2 2 3 2 2" xfId="3520" xr:uid="{A23ECF93-E708-40B4-9F78-53DFD4C4C7BE}"/>
    <cellStyle name="20% - Accent3 2 2 3 2 3" xfId="5789" xr:uid="{846FA388-42AE-4D75-A558-058E50B2FBB1}"/>
    <cellStyle name="20% - Accent3 2 2 3 2 4" xfId="43417" xr:uid="{69B628D4-8A6D-4247-A150-1558A7CA9383}"/>
    <cellStyle name="20% - Accent3 2 2 3 3" xfId="3519" xr:uid="{2CF15136-9786-4E15-B873-AEB1018ABE57}"/>
    <cellStyle name="20% - Accent3 2 2 3 4" xfId="5788" xr:uid="{9EE41C09-A5AF-4016-B646-EEDEFCFEFB85}"/>
    <cellStyle name="20% - Accent3 2 2 3 5" xfId="43416" xr:uid="{46B4054A-F07B-4C1C-832E-0E6513715C60}"/>
    <cellStyle name="20% - Accent3 2 2 3_Mnd VPS" xfId="2587" xr:uid="{F0F6E8BE-6916-41F1-9A53-4CA5A3AC3854}"/>
    <cellStyle name="20% - Accent3 2 2 4" xfId="153" xr:uid="{6E16B26F-D195-4321-953E-B9EBF2292C8E}"/>
    <cellStyle name="20% - Accent3 2 2 4 2" xfId="3521" xr:uid="{561D9242-D105-47A7-83FA-0357D37C03A3}"/>
    <cellStyle name="20% - Accent3 2 2 4 3" xfId="5790" xr:uid="{E0C69225-493F-45E4-956C-FB73E676C674}"/>
    <cellStyle name="20% - Accent3 2 2 4 4" xfId="43418" xr:uid="{32AEDAB7-8401-41BB-B9B9-B7D9C65E487C}"/>
    <cellStyle name="20% - Accent3 2 2 5" xfId="3514" xr:uid="{DE770DFC-E37E-4486-B100-6A70C8160443}"/>
    <cellStyle name="20% - Accent3 2 2 6" xfId="5783" xr:uid="{0DF0F7F6-B948-44D7-918D-AD71D58D5774}"/>
    <cellStyle name="20% - Accent3 2 2 7" xfId="8113" xr:uid="{C0115A4C-D5B6-4F29-A652-ACE88448B686}"/>
    <cellStyle name="20% - Accent3 2 2 8" xfId="43411" xr:uid="{A08EA580-7E5A-4BC2-A712-D0DB6DA05B57}"/>
    <cellStyle name="20% - Accent3 2 2_Mnd VPS" xfId="2588" xr:uid="{B61471FB-998A-4963-84A3-1D1011DD00B6}"/>
    <cellStyle name="20% - Accent3 2 3" xfId="154" xr:uid="{1550D694-A7E5-4499-8101-71D646665784}"/>
    <cellStyle name="20% - Accent3 2 3 2" xfId="155" xr:uid="{D45E2084-E4E4-4069-B6D0-22DAFA0DEB0A}"/>
    <cellStyle name="20% - Accent3 2 3 2 2" xfId="156" xr:uid="{15FCE058-3D54-4BBC-86F4-12F1132DE46E}"/>
    <cellStyle name="20% - Accent3 2 3 2 2 2" xfId="3524" xr:uid="{97929DAE-6302-4D1D-9168-91516FD54016}"/>
    <cellStyle name="20% - Accent3 2 3 2 2 3" xfId="5793" xr:uid="{B87908C4-65D3-4FA8-9833-7F3F74832CD8}"/>
    <cellStyle name="20% - Accent3 2 3 2 2 4" xfId="43421" xr:uid="{7065DF5C-79F4-4E4B-BF9C-7EDDB49952EF}"/>
    <cellStyle name="20% - Accent3 2 3 2 3" xfId="3523" xr:uid="{A4915C1C-4F91-459E-9313-AE32FE07B01C}"/>
    <cellStyle name="20% - Accent3 2 3 2 4" xfId="5792" xr:uid="{ACE5196B-878D-4876-AC59-25AE026B23CB}"/>
    <cellStyle name="20% - Accent3 2 3 2 5" xfId="43420" xr:uid="{BC6FC5A1-F804-4953-9C42-8AEFC8993368}"/>
    <cellStyle name="20% - Accent3 2 3 2_Mnd VPS" xfId="2589" xr:uid="{6163CA5A-A9E7-432F-B0E9-C07A2BD02A46}"/>
    <cellStyle name="20% - Accent3 2 3 3" xfId="157" xr:uid="{60C7BAA0-354A-4FF9-9DED-9306CB9FF52C}"/>
    <cellStyle name="20% - Accent3 2 3 3 2" xfId="3525" xr:uid="{07ABFD30-9E98-4B46-B403-EBAB5EEBE6B2}"/>
    <cellStyle name="20% - Accent3 2 3 3 3" xfId="5794" xr:uid="{D106C6D4-7AB3-4E7F-980D-468ABA97246B}"/>
    <cellStyle name="20% - Accent3 2 3 3 4" xfId="43422" xr:uid="{57A68CDC-0220-4D81-B927-0C09C81ABE0A}"/>
    <cellStyle name="20% - Accent3 2 3 4" xfId="3522" xr:uid="{8E31568B-79D7-4F82-821E-0E243755712A}"/>
    <cellStyle name="20% - Accent3 2 3 5" xfId="5791" xr:uid="{14246CD8-7CA7-4339-978A-1B82D42B10AB}"/>
    <cellStyle name="20% - Accent3 2 3 6" xfId="43419" xr:uid="{FEDBC50A-E0F4-4F35-A404-DAF4855C52CE}"/>
    <cellStyle name="20% - Accent3 2 3_Mnd VPS" xfId="2590" xr:uid="{ACC80887-7D62-4CAE-82ED-959923FA331A}"/>
    <cellStyle name="20% - Accent3 2 4" xfId="158" xr:uid="{E92371B7-92E0-4E27-99FD-1179A4CE6381}"/>
    <cellStyle name="20% - Accent3 2 4 2" xfId="159" xr:uid="{F9AD4210-5DFD-4864-BC53-66039CC4A2C9}"/>
    <cellStyle name="20% - Accent3 2 4 2 2" xfId="3527" xr:uid="{87635DC9-15C0-4EFC-A57C-F488CA0F6162}"/>
    <cellStyle name="20% - Accent3 2 4 2 3" xfId="5796" xr:uid="{CF0E7D63-DE68-4C15-8FCD-9E7B11776E84}"/>
    <cellStyle name="20% - Accent3 2 4 2 4" xfId="43424" xr:uid="{3011272F-C24D-4AA7-A081-CBCE2A922610}"/>
    <cellStyle name="20% - Accent3 2 4 3" xfId="3526" xr:uid="{361C4617-ED44-4D11-8CD0-5086B88B29D0}"/>
    <cellStyle name="20% - Accent3 2 4 4" xfId="5795" xr:uid="{D8116A8E-0CC1-43D5-A91B-EA1E6D1E0F97}"/>
    <cellStyle name="20% - Accent3 2 4 5" xfId="43423" xr:uid="{3071E493-8A42-4E72-A4CF-571628E836CD}"/>
    <cellStyle name="20% - Accent3 2 4_Mnd VPS" xfId="2591" xr:uid="{C7105174-A6C1-413B-A906-1CBA92DEDE95}"/>
    <cellStyle name="20% - Accent3 2 5" xfId="160" xr:uid="{E04972D0-22F6-4A59-8A58-A536DD31CC51}"/>
    <cellStyle name="20% - Accent3 2 5 2" xfId="3528" xr:uid="{9AEBCD62-EC08-4AD2-9760-6DEBE8D6E623}"/>
    <cellStyle name="20% - Accent3 2 5 3" xfId="5797" xr:uid="{F87B6EAA-489D-41C0-AF42-53AB471B86A2}"/>
    <cellStyle name="20% - Accent3 2 5 4" xfId="43425" xr:uid="{9583ADAA-D8F6-42F1-84D6-A917B49E277F}"/>
    <cellStyle name="20% - Accent3 2 6" xfId="3513" xr:uid="{4C4AD6BC-1295-43AE-BCC9-27D8BD67A3EB}"/>
    <cellStyle name="20% - Accent3 2 7" xfId="5782" xr:uid="{5C7B2717-1A52-4C07-9A4D-4952C7C08706}"/>
    <cellStyle name="20% - Accent3 2 8" xfId="7948" xr:uid="{87D1FB7A-F79A-4F77-AEBD-EBA3D08FD62A}"/>
    <cellStyle name="20% - Accent3 2 9" xfId="43410" xr:uid="{0955DC4C-21C8-4CC1-8ACC-4DCB29BC3777}"/>
    <cellStyle name="20% - Accent3 2_Mnd VPS" xfId="161" xr:uid="{2E523E32-2152-4B47-8F21-59411CB97814}"/>
    <cellStyle name="20% - Accent3 3" xfId="162" xr:uid="{1FE613E6-E4C8-45FA-B19E-324E561B4431}"/>
    <cellStyle name="20% - Accent3 3 2" xfId="163" xr:uid="{9EFF7A3F-62A0-4DE0-90F7-82D340A85D1F}"/>
    <cellStyle name="20% - Accent3 3 2 2" xfId="164" xr:uid="{1EE12789-41F0-43CA-A827-C13376662CB6}"/>
    <cellStyle name="20% - Accent3 3 2 2 2" xfId="165" xr:uid="{C13D83F5-6134-462C-BEBD-B8189CB04243}"/>
    <cellStyle name="20% - Accent3 3 2 2 2 2" xfId="166" xr:uid="{59518251-97FA-421E-9F81-7F6098799AD5}"/>
    <cellStyle name="20% - Accent3 3 2 2 2 2 2" xfId="3533" xr:uid="{789391D5-5D4F-4856-BDCA-F82A21367BA1}"/>
    <cellStyle name="20% - Accent3 3 2 2 2 2 3" xfId="5802" xr:uid="{98D52267-E6DA-47BB-9769-CF1C13316EEB}"/>
    <cellStyle name="20% - Accent3 3 2 2 2 2 4" xfId="43430" xr:uid="{0F64F702-934F-4A8B-B834-B0171D6E471B}"/>
    <cellStyle name="20% - Accent3 3 2 2 2 3" xfId="3532" xr:uid="{ADCEAA7A-6A17-4D8A-BE3B-03E509E20FE8}"/>
    <cellStyle name="20% - Accent3 3 2 2 2 4" xfId="5801" xr:uid="{BBDC4BDA-EE8D-4B42-8580-827A5564A877}"/>
    <cellStyle name="20% - Accent3 3 2 2 2 5" xfId="43429" xr:uid="{37CDE50A-6F51-46E3-BACE-6C497BA861EA}"/>
    <cellStyle name="20% - Accent3 3 2 2 2_Mnd VPS" xfId="2592" xr:uid="{2AEAA24C-E05D-440A-80A6-2B7D67656D3E}"/>
    <cellStyle name="20% - Accent3 3 2 2 3" xfId="167" xr:uid="{C4434338-BFB4-4F2F-BA3D-AA1B10E47805}"/>
    <cellStyle name="20% - Accent3 3 2 2 3 2" xfId="3534" xr:uid="{68F24275-3C2C-409C-8E1A-497E4A9241D6}"/>
    <cellStyle name="20% - Accent3 3 2 2 3 3" xfId="5803" xr:uid="{F32F9EFD-85EE-4239-8829-C6C3635A8BC2}"/>
    <cellStyle name="20% - Accent3 3 2 2 3 4" xfId="43431" xr:uid="{A8D04FFB-D149-4AFD-9610-1193AD3BF000}"/>
    <cellStyle name="20% - Accent3 3 2 2 4" xfId="3531" xr:uid="{E90FBB9F-7FA1-48A2-A0EE-8301FF12D675}"/>
    <cellStyle name="20% - Accent3 3 2 2 5" xfId="5800" xr:uid="{51983852-9264-4714-86B6-6F23AF884DC0}"/>
    <cellStyle name="20% - Accent3 3 2 2 6" xfId="43428" xr:uid="{9242719D-2F50-4D25-A92B-96BC8DFE1095}"/>
    <cellStyle name="20% - Accent3 3 2 2_Mnd VPS" xfId="2593" xr:uid="{B6A19E3F-0821-48D6-B50A-ABF0A2B9D85C}"/>
    <cellStyle name="20% - Accent3 3 2 3" xfId="168" xr:uid="{67B1476C-6130-48F2-B7B8-19B9588FFC1F}"/>
    <cellStyle name="20% - Accent3 3 2 3 2" xfId="169" xr:uid="{4CA5BB36-FE86-4B80-9D41-75BDEF9017ED}"/>
    <cellStyle name="20% - Accent3 3 2 3 2 2" xfId="3536" xr:uid="{D1C324A8-4CB2-41C5-8DB9-8C2C919CDA59}"/>
    <cellStyle name="20% - Accent3 3 2 3 2 3" xfId="5805" xr:uid="{489CBA61-D419-4262-BD12-45ACDFC93DC2}"/>
    <cellStyle name="20% - Accent3 3 2 3 2 4" xfId="43433" xr:uid="{087C02B0-A882-4B7C-AA34-D17CCBF975BE}"/>
    <cellStyle name="20% - Accent3 3 2 3 3" xfId="3535" xr:uid="{79E08D52-891E-4F4D-8DBC-71C53366348F}"/>
    <cellStyle name="20% - Accent3 3 2 3 4" xfId="5804" xr:uid="{5DF5BFD3-4E22-466D-9BCD-E03184EB0172}"/>
    <cellStyle name="20% - Accent3 3 2 3 5" xfId="43432" xr:uid="{46D04FAA-8BDB-491F-A192-2145833B9FCB}"/>
    <cellStyle name="20% - Accent3 3 2 3_Mnd VPS" xfId="2594" xr:uid="{220D81F0-6A40-4AB5-BC7A-46FFCAFF99F1}"/>
    <cellStyle name="20% - Accent3 3 2 4" xfId="170" xr:uid="{61944D26-7807-40C7-A7A4-721B2519F9A7}"/>
    <cellStyle name="20% - Accent3 3 2 4 2" xfId="3537" xr:uid="{3C5279A4-344D-4CA2-9CF1-42D545F185F5}"/>
    <cellStyle name="20% - Accent3 3 2 4 3" xfId="5806" xr:uid="{63C55000-31BD-44DE-AB13-439702FB2B60}"/>
    <cellStyle name="20% - Accent3 3 2 4 4" xfId="43434" xr:uid="{D9A52719-21E9-4F78-BD5A-C5998264B8DB}"/>
    <cellStyle name="20% - Accent3 3 2 5" xfId="3530" xr:uid="{95E7C6EA-3A91-4765-8F5D-B448F9CFDC22}"/>
    <cellStyle name="20% - Accent3 3 2 6" xfId="5799" xr:uid="{63666FA3-D2D7-4E81-87DF-6253EB47CF08}"/>
    <cellStyle name="20% - Accent3 3 2 7" xfId="43427" xr:uid="{28CB1768-6108-45AE-8057-EF82A15BF21E}"/>
    <cellStyle name="20% - Accent3 3 2_Mnd VPS" xfId="2595" xr:uid="{6F95443F-80DD-465B-896E-7737D15DADBA}"/>
    <cellStyle name="20% - Accent3 3 3" xfId="171" xr:uid="{02C1C455-7FE9-45DE-A094-1A66F3197179}"/>
    <cellStyle name="20% - Accent3 3 3 2" xfId="172" xr:uid="{53D4E52F-C100-4956-BBF8-DEA4CC81789D}"/>
    <cellStyle name="20% - Accent3 3 3 2 2" xfId="173" xr:uid="{092C1B7C-666A-4A7D-8CF7-CA283DCDF5AA}"/>
    <cellStyle name="20% - Accent3 3 3 2 2 2" xfId="3540" xr:uid="{504788D4-8624-41C1-A749-30EF0D42D28D}"/>
    <cellStyle name="20% - Accent3 3 3 2 2 3" xfId="5809" xr:uid="{9C71D2C9-D85A-46DF-AACF-8C452288291E}"/>
    <cellStyle name="20% - Accent3 3 3 2 2 4" xfId="43437" xr:uid="{B67D277D-A9A1-456D-91C3-4FD9A4489DF8}"/>
    <cellStyle name="20% - Accent3 3 3 2 3" xfId="3539" xr:uid="{CC533AC5-41A4-43A5-83BE-928900EC0D8F}"/>
    <cellStyle name="20% - Accent3 3 3 2 4" xfId="5808" xr:uid="{05828C0D-988C-44AF-AADB-C76F0E8ADD76}"/>
    <cellStyle name="20% - Accent3 3 3 2 5" xfId="43436" xr:uid="{1CAEB8E9-BD4C-4E02-8C09-81C4E3DD6691}"/>
    <cellStyle name="20% - Accent3 3 3 2_Mnd VPS" xfId="2596" xr:uid="{73E1C500-5CB6-4051-BC95-85982AB27215}"/>
    <cellStyle name="20% - Accent3 3 3 3" xfId="174" xr:uid="{04B20406-9CCF-4345-9F89-9266319B5B6E}"/>
    <cellStyle name="20% - Accent3 3 3 3 2" xfId="3541" xr:uid="{A73BC5EC-5385-40E3-BCCE-F27CAD84AA2F}"/>
    <cellStyle name="20% - Accent3 3 3 3 3" xfId="5810" xr:uid="{BDDC09E9-8B6B-4B1A-AA40-5479DC3D0FA7}"/>
    <cellStyle name="20% - Accent3 3 3 3 4" xfId="43438" xr:uid="{31B70B3B-8C38-4126-841E-DD9D060A3462}"/>
    <cellStyle name="20% - Accent3 3 3 4" xfId="3538" xr:uid="{D2499002-0980-4E80-9E8D-3D802AA9378C}"/>
    <cellStyle name="20% - Accent3 3 3 5" xfId="5807" xr:uid="{FCD15318-01AE-4626-B679-7C38D0416BD5}"/>
    <cellStyle name="20% - Accent3 3 3 6" xfId="43435" xr:uid="{C1D42DB1-AD3A-424A-9EBA-17A4F1E65B3B}"/>
    <cellStyle name="20% - Accent3 3 3_Mnd VPS" xfId="2597" xr:uid="{DB7FB911-8A1C-484E-B723-F63A71DF41AA}"/>
    <cellStyle name="20% - Accent3 3 4" xfId="175" xr:uid="{0730CC41-FAF6-4813-BDEA-13F05E774A2D}"/>
    <cellStyle name="20% - Accent3 3 4 2" xfId="176" xr:uid="{2972456A-8229-4037-9D14-A9092C6E945E}"/>
    <cellStyle name="20% - Accent3 3 4 2 2" xfId="3543" xr:uid="{6EA08248-97CC-4E5E-A6FB-D827278DAFB3}"/>
    <cellStyle name="20% - Accent3 3 4 2 3" xfId="5812" xr:uid="{EE209FE8-D27B-4BB4-AFF4-69C1553B4604}"/>
    <cellStyle name="20% - Accent3 3 4 2 4" xfId="43440" xr:uid="{7CFF57F4-5883-4D23-8C86-7AE8955CF3E0}"/>
    <cellStyle name="20% - Accent3 3 4 3" xfId="3542" xr:uid="{97ED91F5-B44D-417E-AC4B-8A0139885812}"/>
    <cellStyle name="20% - Accent3 3 4 4" xfId="5811" xr:uid="{65912B7A-5653-45D1-9A9D-B508B81C2894}"/>
    <cellStyle name="20% - Accent3 3 4 5" xfId="43439" xr:uid="{F8F6F683-BE45-4C12-926C-B8E7210EC41D}"/>
    <cellStyle name="20% - Accent3 3 4_Mnd VPS" xfId="2598" xr:uid="{AD9AC5F9-8E29-490B-8455-F43A6C99AF1E}"/>
    <cellStyle name="20% - Accent3 3 5" xfId="177" xr:uid="{0F822C8E-2115-4D21-B693-EB3E63DB6971}"/>
    <cellStyle name="20% - Accent3 3 5 2" xfId="3544" xr:uid="{9AA6EC4C-A78A-4C12-BC5C-88FF008A5DDB}"/>
    <cellStyle name="20% - Accent3 3 5 3" xfId="5813" xr:uid="{443EADAD-607E-4A90-BD00-AF5054BDD378}"/>
    <cellStyle name="20% - Accent3 3 5 4" xfId="43441" xr:uid="{ECDD7B6A-EAA5-454C-9C35-A2689BF7D97E}"/>
    <cellStyle name="20% - Accent3 3 6" xfId="3529" xr:uid="{0C5DE386-6821-46B4-B38F-055243FE2CB0}"/>
    <cellStyle name="20% - Accent3 3 7" xfId="5798" xr:uid="{8707A616-3CD3-4DF4-9A1A-887BC0CA54A4}"/>
    <cellStyle name="20% - Accent3 3 8" xfId="8102" xr:uid="{BD47B178-0270-4BF3-A59F-CE95117355EC}"/>
    <cellStyle name="20% - Accent3 3 9" xfId="43426" xr:uid="{E324BA58-6019-438D-9940-D1506AB15AF2}"/>
    <cellStyle name="20% - Accent3 3_Mnd VPS" xfId="2599" xr:uid="{7187987F-2763-4EE5-9A92-2CDE273C1433}"/>
    <cellStyle name="20% - Accent3 4" xfId="178" xr:uid="{C467B72D-6314-418A-921A-FDC24AD4DA75}"/>
    <cellStyle name="20% - Accent3 4 2" xfId="3545" xr:uid="{78AE0C67-BCB6-4996-852A-43EB4838FC6B}"/>
    <cellStyle name="20% - Accent3 4 3" xfId="5814" xr:uid="{CE6F7AD9-DB88-49B9-B168-1606CBE56909}"/>
    <cellStyle name="20% - Accent3 4 4" xfId="25689" xr:uid="{6ACC66D2-9D9A-46CD-913C-39C54D9BA03E}"/>
    <cellStyle name="20% - Accent3 5" xfId="179" xr:uid="{A810EAB0-B473-430D-A676-F4C54A297386}"/>
    <cellStyle name="20% - Accent3 5 2" xfId="3546" xr:uid="{299EF98A-8ACC-4D8C-A090-ED49C34DD409}"/>
    <cellStyle name="20% - Accent3 5 3" xfId="5815" xr:uid="{EAE9D36B-F437-4E3E-A1EB-ACE3A78CBC21}"/>
    <cellStyle name="20% - Accent3 5 4" xfId="43442" xr:uid="{686BC594-7402-4C20-941A-498D378DCDC6}"/>
    <cellStyle name="20% - Accent3 6" xfId="180" xr:uid="{014E8761-1CF5-4B98-90D8-29F7A8FDDA51}"/>
    <cellStyle name="20% - Accent3 6 2" xfId="3547" xr:uid="{C5A7E917-5468-470E-ABA0-E14E0E245053}"/>
    <cellStyle name="20% - Accent3 6 3" xfId="5816" xr:uid="{B5E40CE8-01D4-415D-90AD-CFA5D0D53D6B}"/>
    <cellStyle name="20% - Accent3 6 4" xfId="43443" xr:uid="{ADE93826-EAB5-4AD4-A705-38A0AD9ADB49}"/>
    <cellStyle name="20% - Accent3 7" xfId="2584" xr:uid="{AB276D8C-D299-4986-8E52-C0CD87C31C4B}"/>
    <cellStyle name="20% - Accent3 7 2" xfId="5608" xr:uid="{10685187-1E18-4C82-AF73-F4317C3F21E9}"/>
    <cellStyle name="20% - Accent3 7 3" xfId="7882" xr:uid="{0B7D2132-2F7C-4661-B0EF-F4CAF556C06D}"/>
    <cellStyle name="20% - Accent3 7 4" xfId="45488" xr:uid="{550BD359-2CB8-4EDA-AFFE-87DD236E7D90}"/>
    <cellStyle name="20% - Accent3 8" xfId="5657" xr:uid="{1E6A8377-F0AD-4B08-A05B-602405EB6D7E}"/>
    <cellStyle name="20% - Accent3 9" xfId="7937" xr:uid="{692BB0DE-8D44-4EBC-9D99-9DC445D0DB7D}"/>
    <cellStyle name="20% - Accent4 10" xfId="3350" xr:uid="{6DCC37AB-700E-4295-B8EB-31C629EF1869}"/>
    <cellStyle name="20% - Accent4 2" xfId="181" xr:uid="{37E8B526-8C0C-4508-9C9A-29D61155E67C}"/>
    <cellStyle name="20% - Accent4 2 2" xfId="182" xr:uid="{FBE75FF2-2ACC-4DFE-9FAF-51BA414C7856}"/>
    <cellStyle name="20% - Accent4 2 2 2" xfId="183" xr:uid="{25B8E099-602D-4F40-93C6-C090260A9F04}"/>
    <cellStyle name="20% - Accent4 2 2 2 2" xfId="184" xr:uid="{E0016A9F-D90C-4B5D-B58C-904754F2E30D}"/>
    <cellStyle name="20% - Accent4 2 2 2 2 2" xfId="185" xr:uid="{42920646-E879-4E14-918A-41E4C2EF9D1F}"/>
    <cellStyle name="20% - Accent4 2 2 2 2 2 2" xfId="3552" xr:uid="{3E148EC3-19D2-48BA-A4A8-15AE8CE7ECD8}"/>
    <cellStyle name="20% - Accent4 2 2 2 2 2 3" xfId="5821" xr:uid="{E2EF18AC-D21A-4F3D-A73E-D2D69DA51C02}"/>
    <cellStyle name="20% - Accent4 2 2 2 2 2 4" xfId="43448" xr:uid="{3B635010-8911-4CEA-8714-6D394B7F0E28}"/>
    <cellStyle name="20% - Accent4 2 2 2 2 3" xfId="3551" xr:uid="{BB25D6A7-49D4-480A-9F27-A0620BCEEA8B}"/>
    <cellStyle name="20% - Accent4 2 2 2 2 4" xfId="5820" xr:uid="{D52D97AB-3944-4BC6-9938-B8609B3471BD}"/>
    <cellStyle name="20% - Accent4 2 2 2 2 5" xfId="43447" xr:uid="{09E28CF5-CB92-4713-B220-8A3503BECA67}"/>
    <cellStyle name="20% - Accent4 2 2 2 2_Mnd VPS" xfId="2601" xr:uid="{9A2BB7FE-1165-4F58-9DF4-BAFDEB009FBF}"/>
    <cellStyle name="20% - Accent4 2 2 2 3" xfId="186" xr:uid="{59AF658E-AE8C-4EDA-AD38-B48B843B6E5B}"/>
    <cellStyle name="20% - Accent4 2 2 2 3 2" xfId="3553" xr:uid="{A9F57D0B-4382-4C39-A974-15A22CF3EF9C}"/>
    <cellStyle name="20% - Accent4 2 2 2 3 3" xfId="5822" xr:uid="{22158937-E591-427D-A126-13D572519621}"/>
    <cellStyle name="20% - Accent4 2 2 2 3 4" xfId="43449" xr:uid="{3F7FD5C2-1F99-46D7-B4B8-5318B8DD21FF}"/>
    <cellStyle name="20% - Accent4 2 2 2 4" xfId="3550" xr:uid="{A2A6308E-2CC4-4100-9DFE-68BC2E40ED72}"/>
    <cellStyle name="20% - Accent4 2 2 2 5" xfId="5819" xr:uid="{4162ED9C-1386-4F8B-B404-0066CBF4BD79}"/>
    <cellStyle name="20% - Accent4 2 2 2 6" xfId="43446" xr:uid="{93B49B05-3664-4A4E-B386-894F79CAEE41}"/>
    <cellStyle name="20% - Accent4 2 2 2_Mnd VPS" xfId="2602" xr:uid="{FE01CDC0-779D-4282-92E2-59FF4B0203AA}"/>
    <cellStyle name="20% - Accent4 2 2 3" xfId="187" xr:uid="{EDD25BDE-D6BE-4892-A1C5-BF1EBE5A1FFB}"/>
    <cellStyle name="20% - Accent4 2 2 3 2" xfId="188" xr:uid="{C51F28E0-3009-4191-B291-065543415686}"/>
    <cellStyle name="20% - Accent4 2 2 3 2 2" xfId="3555" xr:uid="{D72CDAC7-7FE7-47D7-A802-73EAADE952C3}"/>
    <cellStyle name="20% - Accent4 2 2 3 2 3" xfId="5824" xr:uid="{25E78D42-338E-449F-8DD9-BFEB5595B927}"/>
    <cellStyle name="20% - Accent4 2 2 3 2 4" xfId="43451" xr:uid="{C75A6B48-3333-4BC4-BE73-ACB63A92717B}"/>
    <cellStyle name="20% - Accent4 2 2 3 3" xfId="3554" xr:uid="{D4530B56-2440-4337-AC65-3F4339B20D31}"/>
    <cellStyle name="20% - Accent4 2 2 3 4" xfId="5823" xr:uid="{A27F1B11-D21C-48F0-9BB2-548328EEC43F}"/>
    <cellStyle name="20% - Accent4 2 2 3 5" xfId="43450" xr:uid="{ACD0D785-4BE8-4DE9-9EDE-F533E87D611E}"/>
    <cellStyle name="20% - Accent4 2 2 3_Mnd VPS" xfId="2603" xr:uid="{F716208C-7200-469C-AEAA-9F5654B5D4C6}"/>
    <cellStyle name="20% - Accent4 2 2 4" xfId="189" xr:uid="{D329DABC-0E42-4329-A84E-FB6FF85E8DE5}"/>
    <cellStyle name="20% - Accent4 2 2 4 2" xfId="3556" xr:uid="{202F42AA-A45D-4AAF-8B01-2072E2CE1A14}"/>
    <cellStyle name="20% - Accent4 2 2 4 3" xfId="5825" xr:uid="{E3336B56-F8F9-4AE4-973F-0FD1AAB102D2}"/>
    <cellStyle name="20% - Accent4 2 2 4 4" xfId="43452" xr:uid="{733D6220-CC94-4075-88CC-35D4C06026A0}"/>
    <cellStyle name="20% - Accent4 2 2 5" xfId="3549" xr:uid="{33FB2EEE-188E-4F69-8BA1-0098510D327F}"/>
    <cellStyle name="20% - Accent4 2 2 6" xfId="5818" xr:uid="{287DE24E-1A29-4CFE-A363-E4A922850F35}"/>
    <cellStyle name="20% - Accent4 2 2 7" xfId="8114" xr:uid="{A105E43F-A8B9-4A99-BB64-2F1881605129}"/>
    <cellStyle name="20% - Accent4 2 2 8" xfId="43445" xr:uid="{74A5F32C-F2D9-4489-9BBB-73390213DC15}"/>
    <cellStyle name="20% - Accent4 2 2_Mnd VPS" xfId="2604" xr:uid="{52212139-5D3D-4046-8D5A-B7536F293F7D}"/>
    <cellStyle name="20% - Accent4 2 3" xfId="190" xr:uid="{A08CF5F3-8D85-475C-8B6F-CEA3DAB030DC}"/>
    <cellStyle name="20% - Accent4 2 3 2" xfId="191" xr:uid="{157E5A32-F302-4190-BB23-A74E37E13076}"/>
    <cellStyle name="20% - Accent4 2 3 2 2" xfId="192" xr:uid="{B3F0AD92-5A81-4D80-AA91-40B06FC2341A}"/>
    <cellStyle name="20% - Accent4 2 3 2 2 2" xfId="3559" xr:uid="{35FA23B0-864A-4152-8F6B-A9A5B488AB59}"/>
    <cellStyle name="20% - Accent4 2 3 2 2 3" xfId="5828" xr:uid="{298F94F5-F1FC-4CC4-998C-8099956DB81F}"/>
    <cellStyle name="20% - Accent4 2 3 2 2 4" xfId="43455" xr:uid="{998BBE0C-B6EC-4C73-9881-41FFE64BB640}"/>
    <cellStyle name="20% - Accent4 2 3 2 3" xfId="3558" xr:uid="{449637DD-A846-43E4-91F8-3E0310CF2E56}"/>
    <cellStyle name="20% - Accent4 2 3 2 4" xfId="5827" xr:uid="{A6E89A0C-56AB-4413-9B57-E50A8A8A963D}"/>
    <cellStyle name="20% - Accent4 2 3 2 5" xfId="43454" xr:uid="{3AE85A1C-2247-487D-B26D-CA44F503CF6C}"/>
    <cellStyle name="20% - Accent4 2 3 2_Mnd VPS" xfId="2605" xr:uid="{CA0C3A6C-4C88-4E06-B495-D66FCEEA69EB}"/>
    <cellStyle name="20% - Accent4 2 3 3" xfId="193" xr:uid="{7CCF6F04-C541-4655-BA4B-091EB7BE25A2}"/>
    <cellStyle name="20% - Accent4 2 3 3 2" xfId="3560" xr:uid="{F5DACC6F-6A6F-4D48-B077-1317FA5D1C8C}"/>
    <cellStyle name="20% - Accent4 2 3 3 3" xfId="5829" xr:uid="{772F5D78-CC1D-4E6B-A08E-7E81503C1875}"/>
    <cellStyle name="20% - Accent4 2 3 3 4" xfId="43456" xr:uid="{CAC0AA8C-A011-4CA0-BFCF-6C5DFAF578EB}"/>
    <cellStyle name="20% - Accent4 2 3 4" xfId="3557" xr:uid="{7D6E3D39-2099-4B26-9ED5-10049335B927}"/>
    <cellStyle name="20% - Accent4 2 3 5" xfId="5826" xr:uid="{41DE21AA-3102-4B90-93F5-5469C18CA2FD}"/>
    <cellStyle name="20% - Accent4 2 3 6" xfId="43453" xr:uid="{9959E2F5-6172-413E-A562-B304D72373E3}"/>
    <cellStyle name="20% - Accent4 2 3_Mnd VPS" xfId="2606" xr:uid="{7E93F37E-30A3-44C5-A8EB-86DCCFAA8D2F}"/>
    <cellStyle name="20% - Accent4 2 4" xfId="194" xr:uid="{20541E87-923A-4D1E-9052-28DF3443D77F}"/>
    <cellStyle name="20% - Accent4 2 4 2" xfId="195" xr:uid="{B4A9DA94-516F-4E9C-AF83-3D026DC5C372}"/>
    <cellStyle name="20% - Accent4 2 4 2 2" xfId="3562" xr:uid="{132D4AA7-EFA5-4E9A-B8D7-18E63D44C18D}"/>
    <cellStyle name="20% - Accent4 2 4 2 3" xfId="5831" xr:uid="{A32E7A85-3396-42CB-87F3-C6FE0D73267E}"/>
    <cellStyle name="20% - Accent4 2 4 2 4" xfId="43458" xr:uid="{C7E76F19-2C10-42BB-81BF-5493BD1C2F7A}"/>
    <cellStyle name="20% - Accent4 2 4 3" xfId="3561" xr:uid="{04CD17D6-9D04-4354-85E9-00E15E3CC2C9}"/>
    <cellStyle name="20% - Accent4 2 4 4" xfId="5830" xr:uid="{2E271367-35D0-42AC-99FA-9701E3862106}"/>
    <cellStyle name="20% - Accent4 2 4 5" xfId="43457" xr:uid="{E14432A0-462B-47A2-97C1-049AD4E708D9}"/>
    <cellStyle name="20% - Accent4 2 4_Mnd VPS" xfId="2607" xr:uid="{67FD18ED-5A04-47BA-AE87-E8B34657801A}"/>
    <cellStyle name="20% - Accent4 2 5" xfId="196" xr:uid="{B8F9DE91-DE9A-42E3-A716-567D39A910C0}"/>
    <cellStyle name="20% - Accent4 2 5 2" xfId="3563" xr:uid="{A63A3835-B7E3-4ABA-B8D3-A252E9C5B846}"/>
    <cellStyle name="20% - Accent4 2 5 3" xfId="5832" xr:uid="{8204F1E1-7D0C-436D-9D50-938907C19918}"/>
    <cellStyle name="20% - Accent4 2 5 4" xfId="43459" xr:uid="{BA57CBB8-9A00-49C9-84DD-95B02540FA51}"/>
    <cellStyle name="20% - Accent4 2 6" xfId="3548" xr:uid="{3DC6B0EC-BF2B-46AE-9880-38AF6D7748DA}"/>
    <cellStyle name="20% - Accent4 2 7" xfId="5817" xr:uid="{017D3E46-A13C-4E46-92D2-6F51D2DF501D}"/>
    <cellStyle name="20% - Accent4 2 8" xfId="7949" xr:uid="{3A2F4E03-27A5-41D1-BD26-CA98DC3080E6}"/>
    <cellStyle name="20% - Accent4 2 9" xfId="43444" xr:uid="{1CC5FBC5-58D9-4252-84FD-CAFDEEA432CA}"/>
    <cellStyle name="20% - Accent4 2_Mnd VPS" xfId="197" xr:uid="{175BA8D1-70CD-48A0-AA46-A357BDB46DF1}"/>
    <cellStyle name="20% - Accent4 3" xfId="198" xr:uid="{8F56A325-4186-40F9-8C0C-FC7BA790F9D4}"/>
    <cellStyle name="20% - Accent4 3 2" xfId="199" xr:uid="{A9488235-208D-4DDB-93BB-953448B65B77}"/>
    <cellStyle name="20% - Accent4 3 2 2" xfId="200" xr:uid="{945ECCB7-2186-4934-8334-A304FE7CAA22}"/>
    <cellStyle name="20% - Accent4 3 2 2 2" xfId="201" xr:uid="{205F5D0A-934F-4012-A7E3-858AFFE5B088}"/>
    <cellStyle name="20% - Accent4 3 2 2 2 2" xfId="202" xr:uid="{F21805EF-9FA6-420D-96EF-28ACC9BE3193}"/>
    <cellStyle name="20% - Accent4 3 2 2 2 2 2" xfId="3568" xr:uid="{45150404-69E7-40FC-8D54-CF01167AAA86}"/>
    <cellStyle name="20% - Accent4 3 2 2 2 2 3" xfId="5837" xr:uid="{239697B3-3772-41FF-867B-32055362FBE2}"/>
    <cellStyle name="20% - Accent4 3 2 2 2 2 4" xfId="43464" xr:uid="{2AF14D94-0E01-463C-8479-907253749028}"/>
    <cellStyle name="20% - Accent4 3 2 2 2 3" xfId="3567" xr:uid="{48C6B2A3-99D5-44AB-B77D-E0B1CEF7B774}"/>
    <cellStyle name="20% - Accent4 3 2 2 2 4" xfId="5836" xr:uid="{2C6AEF48-3D57-4F19-8012-7776F26FFA4A}"/>
    <cellStyle name="20% - Accent4 3 2 2 2 5" xfId="43463" xr:uid="{9D54FA9B-4333-4989-8CB7-61604360A8A3}"/>
    <cellStyle name="20% - Accent4 3 2 2 2_Mnd VPS" xfId="2608" xr:uid="{9856537F-4D4E-4C2C-BE6C-31BC99462791}"/>
    <cellStyle name="20% - Accent4 3 2 2 3" xfId="203" xr:uid="{CD99D5A3-6504-4A19-B3EB-3981ADB9462C}"/>
    <cellStyle name="20% - Accent4 3 2 2 3 2" xfId="3569" xr:uid="{BBC36476-765B-4723-963D-A2D4D0BBF7A0}"/>
    <cellStyle name="20% - Accent4 3 2 2 3 3" xfId="5838" xr:uid="{DAB86ADF-03C0-4812-9BA4-C6420C5D0347}"/>
    <cellStyle name="20% - Accent4 3 2 2 3 4" xfId="43465" xr:uid="{F6672C64-2168-4A5B-BE95-E1FE5C1DE6CA}"/>
    <cellStyle name="20% - Accent4 3 2 2 4" xfId="3566" xr:uid="{F32E6524-E5ED-49C3-AB3F-6BEAFFA90412}"/>
    <cellStyle name="20% - Accent4 3 2 2 5" xfId="5835" xr:uid="{4F7058F3-F3F5-4A83-9046-5E34AA4E90D5}"/>
    <cellStyle name="20% - Accent4 3 2 2 6" xfId="43462" xr:uid="{6FEF1A4E-53C6-42FC-95D6-1F9991D8A219}"/>
    <cellStyle name="20% - Accent4 3 2 2_Mnd VPS" xfId="2609" xr:uid="{85ACB255-DADC-41F3-AD45-CC09EECB138D}"/>
    <cellStyle name="20% - Accent4 3 2 3" xfId="204" xr:uid="{80ED17C9-E8CD-4736-A9A0-28E8597F986F}"/>
    <cellStyle name="20% - Accent4 3 2 3 2" xfId="205" xr:uid="{1F129FC8-B73D-4037-B0C5-263299CFFE8B}"/>
    <cellStyle name="20% - Accent4 3 2 3 2 2" xfId="3571" xr:uid="{7CC523BA-0E8C-4889-A784-A1ABC398E472}"/>
    <cellStyle name="20% - Accent4 3 2 3 2 3" xfId="5840" xr:uid="{AE3544A6-57C8-424D-8FA3-8718202974DE}"/>
    <cellStyle name="20% - Accent4 3 2 3 2 4" xfId="43467" xr:uid="{D02290C4-ECBE-4D5D-B033-B2CB6A8E4717}"/>
    <cellStyle name="20% - Accent4 3 2 3 3" xfId="3570" xr:uid="{47FF35D5-6461-441F-8055-5525DAFD3636}"/>
    <cellStyle name="20% - Accent4 3 2 3 4" xfId="5839" xr:uid="{9BFB426D-D8EA-46D1-9FFC-F88175097A59}"/>
    <cellStyle name="20% - Accent4 3 2 3 5" xfId="43466" xr:uid="{B27D2007-D17C-4692-BA54-7FD459D2A886}"/>
    <cellStyle name="20% - Accent4 3 2 3_Mnd VPS" xfId="2610" xr:uid="{96B85A28-31A8-40F2-B366-21AC110CD990}"/>
    <cellStyle name="20% - Accent4 3 2 4" xfId="206" xr:uid="{303ACCFF-FCEB-4C1B-84F9-68BBEA460405}"/>
    <cellStyle name="20% - Accent4 3 2 4 2" xfId="3572" xr:uid="{44566362-4E59-461A-8F64-5B349326CA8A}"/>
    <cellStyle name="20% - Accent4 3 2 4 3" xfId="5841" xr:uid="{404B8C4E-5E1D-4FE3-A8F1-364D94A350D0}"/>
    <cellStyle name="20% - Accent4 3 2 4 4" xfId="43468" xr:uid="{700F7FC1-7F39-4D8B-B9E2-EFD47BC5BA44}"/>
    <cellStyle name="20% - Accent4 3 2 5" xfId="3565" xr:uid="{27705067-B533-4CE2-AADC-BE14A5D18D15}"/>
    <cellStyle name="20% - Accent4 3 2 6" xfId="5834" xr:uid="{32458988-E687-45D7-8A5B-0B0C5D096709}"/>
    <cellStyle name="20% - Accent4 3 2 7" xfId="43461" xr:uid="{7A718186-1FF1-41FA-9B95-F7DA52AD85A8}"/>
    <cellStyle name="20% - Accent4 3 2_Mnd VPS" xfId="2611" xr:uid="{8B2DF13E-F5C7-4EC0-A645-5759F1E59789}"/>
    <cellStyle name="20% - Accent4 3 3" xfId="207" xr:uid="{AC456480-88CC-4F46-8692-EB9C021C3BB3}"/>
    <cellStyle name="20% - Accent4 3 3 2" xfId="208" xr:uid="{BFA5663A-FAEE-4109-9F22-F8238CA04815}"/>
    <cellStyle name="20% - Accent4 3 3 2 2" xfId="209" xr:uid="{74E51164-094E-464D-BB53-35E58477037C}"/>
    <cellStyle name="20% - Accent4 3 3 2 2 2" xfId="3575" xr:uid="{C008C237-5F77-4CCF-94C1-E6EDCC4FAEE1}"/>
    <cellStyle name="20% - Accent4 3 3 2 2 3" xfId="5844" xr:uid="{F09F797A-822D-43F5-A73A-B266AC99B9A2}"/>
    <cellStyle name="20% - Accent4 3 3 2 2 4" xfId="43471" xr:uid="{E46C8398-210E-4A77-AEB1-F001BF9275ED}"/>
    <cellStyle name="20% - Accent4 3 3 2 3" xfId="3574" xr:uid="{9922E85E-EA1F-41C5-9053-27D80264A678}"/>
    <cellStyle name="20% - Accent4 3 3 2 4" xfId="5843" xr:uid="{6822697E-EE5F-482A-990A-ED7DE97F4FBC}"/>
    <cellStyle name="20% - Accent4 3 3 2 5" xfId="43470" xr:uid="{4996C1FA-DD4C-42A8-B675-290793E6A4E4}"/>
    <cellStyle name="20% - Accent4 3 3 2_Mnd VPS" xfId="2612" xr:uid="{C979060C-5689-4A2E-A0A4-FCF8A70CE8DA}"/>
    <cellStyle name="20% - Accent4 3 3 3" xfId="210" xr:uid="{62DF2490-87AF-4882-9577-3D26EA71C7B4}"/>
    <cellStyle name="20% - Accent4 3 3 3 2" xfId="3576" xr:uid="{E33681E8-AEA2-4BB5-928A-292D36534FB3}"/>
    <cellStyle name="20% - Accent4 3 3 3 3" xfId="5845" xr:uid="{EEAA5906-C15B-470A-82F7-2C2227A22A06}"/>
    <cellStyle name="20% - Accent4 3 3 3 4" xfId="43472" xr:uid="{16FB0556-8A3D-40EE-A6BE-CB0CDA1D2932}"/>
    <cellStyle name="20% - Accent4 3 3 4" xfId="3573" xr:uid="{72ACDF44-01E1-45B8-B15B-6381998C69F0}"/>
    <cellStyle name="20% - Accent4 3 3 5" xfId="5842" xr:uid="{8BEDE10E-31C8-4B70-A445-3C8B83C9924A}"/>
    <cellStyle name="20% - Accent4 3 3 6" xfId="43469" xr:uid="{63F9A383-6087-4E6C-AA26-47B4D556B70F}"/>
    <cellStyle name="20% - Accent4 3 3_Mnd VPS" xfId="2613" xr:uid="{41A6469B-28E9-47E9-8814-A06098800F8D}"/>
    <cellStyle name="20% - Accent4 3 4" xfId="211" xr:uid="{E36C0F03-8491-422B-99FF-205BE6F84795}"/>
    <cellStyle name="20% - Accent4 3 4 2" xfId="212" xr:uid="{31643E58-5B7B-4526-8DF2-D077805017AE}"/>
    <cellStyle name="20% - Accent4 3 4 2 2" xfId="3578" xr:uid="{FD46E9ED-6367-4382-AB90-980F05ABF21D}"/>
    <cellStyle name="20% - Accent4 3 4 2 3" xfId="5847" xr:uid="{5582EF2E-8322-4BA2-9701-86B654C8CF3B}"/>
    <cellStyle name="20% - Accent4 3 4 2 4" xfId="43474" xr:uid="{3D24D60E-2B50-49C0-8431-A465D7C8180C}"/>
    <cellStyle name="20% - Accent4 3 4 3" xfId="3577" xr:uid="{5DD98084-FDF9-4ADD-9C07-4D50C073E36C}"/>
    <cellStyle name="20% - Accent4 3 4 4" xfId="5846" xr:uid="{A6486B4E-7548-400A-B3DE-9F8718CC97F8}"/>
    <cellStyle name="20% - Accent4 3 4 5" xfId="43473" xr:uid="{365E53C4-4DE6-45E5-9C97-47BF495D95A6}"/>
    <cellStyle name="20% - Accent4 3 4_Mnd VPS" xfId="2614" xr:uid="{A12F8219-0A72-4C04-A4B2-8D76E5D61B52}"/>
    <cellStyle name="20% - Accent4 3 5" xfId="213" xr:uid="{295768BF-E605-4FF5-B4A4-802C6B1CA628}"/>
    <cellStyle name="20% - Accent4 3 5 2" xfId="3579" xr:uid="{097E142C-778F-49AB-8905-861C51E75EF7}"/>
    <cellStyle name="20% - Accent4 3 5 3" xfId="5848" xr:uid="{921AC2D1-43E7-476C-AA5E-8AE4E3369D1C}"/>
    <cellStyle name="20% - Accent4 3 5 4" xfId="43475" xr:uid="{89F70F4F-E449-4036-BBC1-0E513D0AA494}"/>
    <cellStyle name="20% - Accent4 3 6" xfId="3564" xr:uid="{77ABCEB5-049B-4767-A7F1-67CB6C9F66F1}"/>
    <cellStyle name="20% - Accent4 3 7" xfId="5833" xr:uid="{37DE4E7B-F67A-4A16-879B-BF716078897E}"/>
    <cellStyle name="20% - Accent4 3 8" xfId="8104" xr:uid="{06F68C73-E7A7-430C-833A-672072AFEF47}"/>
    <cellStyle name="20% - Accent4 3 9" xfId="43460" xr:uid="{CB4DDFEC-44C3-4CC2-85C0-F2BA3E265B27}"/>
    <cellStyle name="20% - Accent4 3_Mnd VPS" xfId="2615" xr:uid="{71F22C22-0326-4684-8DC2-BC33714CE675}"/>
    <cellStyle name="20% - Accent4 4" xfId="214" xr:uid="{7E7737C9-F549-45C5-B8DC-9C8E33C91D4D}"/>
    <cellStyle name="20% - Accent4 4 2" xfId="3580" xr:uid="{75CD0948-7CDC-4C4F-A2D3-AE43076EE20C}"/>
    <cellStyle name="20% - Accent4 4 3" xfId="5849" xr:uid="{5DF6F813-987E-4EC4-97FD-9982AE873517}"/>
    <cellStyle name="20% - Accent4 4 4" xfId="25691" xr:uid="{D9DB9793-C727-43B2-ABC3-F35D81B349F9}"/>
    <cellStyle name="20% - Accent4 5" xfId="215" xr:uid="{183050C7-18B1-42B3-8EB9-FC8CF18F1C9C}"/>
    <cellStyle name="20% - Accent4 5 2" xfId="3581" xr:uid="{AA699098-C03B-48BE-92F3-E7014248AA13}"/>
    <cellStyle name="20% - Accent4 5 3" xfId="5850" xr:uid="{D2749404-D8CC-4E69-A770-80A2F4608808}"/>
    <cellStyle name="20% - Accent4 5 4" xfId="43476" xr:uid="{D00052E8-4F61-4ED0-9E1D-8A94869D19B8}"/>
    <cellStyle name="20% - Accent4 6" xfId="216" xr:uid="{E2074BBE-DF20-4B8B-B85A-1C09298478F1}"/>
    <cellStyle name="20% - Accent4 6 2" xfId="3582" xr:uid="{469642C2-2655-48B0-9626-35DE70B0A239}"/>
    <cellStyle name="20% - Accent4 6 3" xfId="5851" xr:uid="{0F82AA72-6A79-4766-B9E4-AA5A47CA8967}"/>
    <cellStyle name="20% - Accent4 6 4" xfId="43477" xr:uid="{2C4AF365-9BF3-4730-9D32-6EE3EDCDDC1F}"/>
    <cellStyle name="20% - Accent4 7" xfId="2600" xr:uid="{96B8B9BC-F887-4132-93AF-57ADB507D52D}"/>
    <cellStyle name="20% - Accent4 7 2" xfId="5609" xr:uid="{F8066684-F5FF-4679-9C54-609ADB0266FB}"/>
    <cellStyle name="20% - Accent4 7 3" xfId="7883" xr:uid="{11FAF773-73AB-4309-9DAF-7A1ABB405369}"/>
    <cellStyle name="20% - Accent4 7 4" xfId="45489" xr:uid="{87360356-3C95-4CA5-886F-4D0B5F979427}"/>
    <cellStyle name="20% - Accent4 8" xfId="5659" xr:uid="{F740D021-740C-45CE-B810-2BE9BACDA4A9}"/>
    <cellStyle name="20% - Accent4 9" xfId="7939" xr:uid="{7C11FCDA-6FC9-4BF3-9F45-DF466D076134}"/>
    <cellStyle name="20% - Accent5 10" xfId="3354" xr:uid="{C540D427-F9D2-4D69-AB70-0ADDC397012E}"/>
    <cellStyle name="20% - Accent5 2" xfId="217" xr:uid="{99AA9DED-2928-4992-8DDD-840BB700722C}"/>
    <cellStyle name="20% - Accent5 2 2" xfId="218" xr:uid="{0D45C261-A4A9-4ADA-9462-FF60B0385027}"/>
    <cellStyle name="20% - Accent5 2 2 2" xfId="219" xr:uid="{67A32653-B06A-4EFA-80BB-1ABC64F940B3}"/>
    <cellStyle name="20% - Accent5 2 2 2 2" xfId="220" xr:uid="{DE512C31-EC66-40CF-9A66-96FB68630C75}"/>
    <cellStyle name="20% - Accent5 2 2 2 2 2" xfId="221" xr:uid="{48752A87-5223-4BFA-A6BC-6EF2DCBA3603}"/>
    <cellStyle name="20% - Accent5 2 2 2 2 2 2" xfId="3587" xr:uid="{1009366C-1F0C-4D69-96F5-93F69DF27672}"/>
    <cellStyle name="20% - Accent5 2 2 2 2 2 3" xfId="5856" xr:uid="{390F3D82-033C-414F-A273-B841345232FE}"/>
    <cellStyle name="20% - Accent5 2 2 2 2 2 4" xfId="43482" xr:uid="{3B251215-B9AA-48B3-A590-492B6EC9F3B7}"/>
    <cellStyle name="20% - Accent5 2 2 2 2 3" xfId="3586" xr:uid="{627AE6A2-4775-4879-B10B-7EC53F457951}"/>
    <cellStyle name="20% - Accent5 2 2 2 2 4" xfId="5855" xr:uid="{C88A55AF-1777-41D0-9A06-C1729E9AB512}"/>
    <cellStyle name="20% - Accent5 2 2 2 2 5" xfId="43481" xr:uid="{7B0CB3E6-3965-48AD-997D-B5F6A370A3FA}"/>
    <cellStyle name="20% - Accent5 2 2 2 2_Mnd VPS" xfId="2617" xr:uid="{4F70DF47-3B26-467E-994D-15F6CD5DEAEF}"/>
    <cellStyle name="20% - Accent5 2 2 2 3" xfId="222" xr:uid="{8656A682-6D5A-4310-B0F2-BA36DB4CCA2E}"/>
    <cellStyle name="20% - Accent5 2 2 2 3 2" xfId="3588" xr:uid="{2C8A4F44-EB44-4C97-AEB1-3F478C1A238F}"/>
    <cellStyle name="20% - Accent5 2 2 2 3 3" xfId="5857" xr:uid="{3DA32725-FE2E-478E-8D9B-9B8A1BF19D38}"/>
    <cellStyle name="20% - Accent5 2 2 2 3 4" xfId="43483" xr:uid="{63351A71-EF4C-4893-AD54-966BD2CC2B33}"/>
    <cellStyle name="20% - Accent5 2 2 2 4" xfId="3585" xr:uid="{1974284E-8DB1-4F48-87A6-CB0B53400CE5}"/>
    <cellStyle name="20% - Accent5 2 2 2 5" xfId="5854" xr:uid="{A850FFD6-B1A5-41D1-A8E0-4CBB378314F8}"/>
    <cellStyle name="20% - Accent5 2 2 2 6" xfId="43480" xr:uid="{0F579AAE-7149-47A5-926A-CBE422921FAD}"/>
    <cellStyle name="20% - Accent5 2 2 2_Mnd VPS" xfId="2618" xr:uid="{3BCF7130-0451-49F6-87C7-830615901ED5}"/>
    <cellStyle name="20% - Accent5 2 2 3" xfId="223" xr:uid="{89F23FE8-2E63-40F8-BE77-E87A7A21B209}"/>
    <cellStyle name="20% - Accent5 2 2 3 2" xfId="224" xr:uid="{9BBDD3D0-6E5B-4A3F-8928-5BA52D296262}"/>
    <cellStyle name="20% - Accent5 2 2 3 2 2" xfId="3590" xr:uid="{9C9D4668-2DC5-45E8-AC79-B57C9E5E6364}"/>
    <cellStyle name="20% - Accent5 2 2 3 2 3" xfId="5859" xr:uid="{645F7CD7-CABF-4B91-9883-A7556C24567B}"/>
    <cellStyle name="20% - Accent5 2 2 3 2 4" xfId="43485" xr:uid="{B2D38A11-63A0-4FB8-9E38-B6492D8B69E6}"/>
    <cellStyle name="20% - Accent5 2 2 3 3" xfId="3589" xr:uid="{FC81CF84-022A-4A1B-818C-F9914D42141F}"/>
    <cellStyle name="20% - Accent5 2 2 3 4" xfId="5858" xr:uid="{19EB2F5C-0313-4151-9801-80213FE868CE}"/>
    <cellStyle name="20% - Accent5 2 2 3 5" xfId="43484" xr:uid="{0C7335E9-33A5-480A-9562-BFB26B8CD628}"/>
    <cellStyle name="20% - Accent5 2 2 3_Mnd VPS" xfId="2619" xr:uid="{93BE8266-4DBB-41F3-9867-7731D2D2285F}"/>
    <cellStyle name="20% - Accent5 2 2 4" xfId="225" xr:uid="{6FF83BAA-08FC-4515-8B99-666B8C99EA08}"/>
    <cellStyle name="20% - Accent5 2 2 4 2" xfId="3591" xr:uid="{5EC44020-7DDC-470F-B28F-790F60312861}"/>
    <cellStyle name="20% - Accent5 2 2 4 3" xfId="5860" xr:uid="{1CCD2A08-FB51-42EE-B968-F56ADBAE9851}"/>
    <cellStyle name="20% - Accent5 2 2 4 4" xfId="43486" xr:uid="{E6B13C12-FA7C-4F2B-9922-D6E746F8099B}"/>
    <cellStyle name="20% - Accent5 2 2 5" xfId="3584" xr:uid="{FDDC492B-8FF7-42F7-BF8D-1D6417E47152}"/>
    <cellStyle name="20% - Accent5 2 2 6" xfId="5853" xr:uid="{2313B0FA-2497-40F2-BD76-9EB805D192D4}"/>
    <cellStyle name="20% - Accent5 2 2 7" xfId="8115" xr:uid="{036EF7F1-B579-40B5-A965-40F1B6043E06}"/>
    <cellStyle name="20% - Accent5 2 2 8" xfId="43479" xr:uid="{61F38735-44AD-4687-BA02-0A82A4A97E2E}"/>
    <cellStyle name="20% - Accent5 2 2_Mnd VPS" xfId="2620" xr:uid="{26A62EAA-5C79-4E4C-88CA-FA8B537D40FB}"/>
    <cellStyle name="20% - Accent5 2 3" xfId="226" xr:uid="{2A47F876-9D5C-4F2C-8C31-F3CB4CD167CE}"/>
    <cellStyle name="20% - Accent5 2 3 2" xfId="227" xr:uid="{246A168A-6580-40CC-8C82-663D8E23BECA}"/>
    <cellStyle name="20% - Accent5 2 3 2 2" xfId="228" xr:uid="{D91A517F-118C-4E7E-A61E-EA0FF5442681}"/>
    <cellStyle name="20% - Accent5 2 3 2 2 2" xfId="3594" xr:uid="{884E93EE-07FB-4256-9F46-CD5D9D19F584}"/>
    <cellStyle name="20% - Accent5 2 3 2 2 3" xfId="5863" xr:uid="{1CCC5646-8ADA-4AA2-AD24-7F8C17D8F429}"/>
    <cellStyle name="20% - Accent5 2 3 2 2 4" xfId="43489" xr:uid="{1F2DAD90-FB15-453D-AA1B-1DFC3C5EBEF3}"/>
    <cellStyle name="20% - Accent5 2 3 2 3" xfId="3593" xr:uid="{AE81454A-3783-47F7-9723-9ED0574F63DC}"/>
    <cellStyle name="20% - Accent5 2 3 2 4" xfId="5862" xr:uid="{14D22435-E7D1-4A3E-B360-159A5E22885D}"/>
    <cellStyle name="20% - Accent5 2 3 2 5" xfId="43488" xr:uid="{F47E9DF7-7A75-4C87-B4EE-4060F9614CB2}"/>
    <cellStyle name="20% - Accent5 2 3 2_Mnd VPS" xfId="2621" xr:uid="{5505B890-F1A3-447B-8577-8858E4468CB6}"/>
    <cellStyle name="20% - Accent5 2 3 3" xfId="229" xr:uid="{BD3C9CFD-DBA4-4568-AB81-85A340860B9B}"/>
    <cellStyle name="20% - Accent5 2 3 3 2" xfId="3595" xr:uid="{C31FC835-47A8-4B5F-B7BB-0F14AB3146CF}"/>
    <cellStyle name="20% - Accent5 2 3 3 3" xfId="5864" xr:uid="{19AD0DB8-C4BB-4BF7-94D0-3FD8EBB90891}"/>
    <cellStyle name="20% - Accent5 2 3 3 4" xfId="43490" xr:uid="{1A15681D-2B13-489B-B699-8BC884E103B1}"/>
    <cellStyle name="20% - Accent5 2 3 4" xfId="3592" xr:uid="{93ED2257-4AD6-4A57-AA29-5C7CB29E5AE7}"/>
    <cellStyle name="20% - Accent5 2 3 5" xfId="5861" xr:uid="{E8FC985C-8C07-48C9-88C6-EDAF785EEFFA}"/>
    <cellStyle name="20% - Accent5 2 3 6" xfId="43487" xr:uid="{54ED1942-08C6-4627-9CB9-1CF63C0180FA}"/>
    <cellStyle name="20% - Accent5 2 3_Mnd VPS" xfId="2622" xr:uid="{F0CB825A-B5F1-4A7B-AD66-0ADC9168F0A8}"/>
    <cellStyle name="20% - Accent5 2 4" xfId="230" xr:uid="{34B28C2F-6B89-4D58-83BA-2E779ABD0112}"/>
    <cellStyle name="20% - Accent5 2 4 2" xfId="231" xr:uid="{D644A33F-4307-4718-AD4F-ED233890C81F}"/>
    <cellStyle name="20% - Accent5 2 4 2 2" xfId="3597" xr:uid="{CBA55CBB-1321-4513-8EBB-9A61FEB3DDF6}"/>
    <cellStyle name="20% - Accent5 2 4 2 3" xfId="5866" xr:uid="{8A89EA7A-D6EE-48A8-B191-CFD9DA546916}"/>
    <cellStyle name="20% - Accent5 2 4 2 4" xfId="43492" xr:uid="{AC89CE85-FBD0-4A53-BA32-F3B7B442A572}"/>
    <cellStyle name="20% - Accent5 2 4 3" xfId="3596" xr:uid="{7813F34B-14FA-4B1E-9756-3618238B62EF}"/>
    <cellStyle name="20% - Accent5 2 4 4" xfId="5865" xr:uid="{345DE089-7133-467B-AC30-622F10032101}"/>
    <cellStyle name="20% - Accent5 2 4 5" xfId="43491" xr:uid="{7619FEA0-E2CE-4CD0-8798-822A70DDDDF1}"/>
    <cellStyle name="20% - Accent5 2 4_Mnd VPS" xfId="2623" xr:uid="{5CFCEBED-0D7F-4F3F-853D-3068316485F9}"/>
    <cellStyle name="20% - Accent5 2 5" xfId="232" xr:uid="{60FC4573-5AD2-465F-8633-4669CE140B53}"/>
    <cellStyle name="20% - Accent5 2 5 2" xfId="3598" xr:uid="{C02B8F16-8584-4FF6-A003-9F18544A1E8A}"/>
    <cellStyle name="20% - Accent5 2 5 3" xfId="5867" xr:uid="{427FAF6F-B2B9-41B6-B137-863F53A7628B}"/>
    <cellStyle name="20% - Accent5 2 5 4" xfId="43493" xr:uid="{1B25A706-1F48-44D4-B7D0-CB746B96439A}"/>
    <cellStyle name="20% - Accent5 2 6" xfId="3583" xr:uid="{7EE236D7-63FD-463C-BC18-7EFB8F8A9D01}"/>
    <cellStyle name="20% - Accent5 2 7" xfId="5852" xr:uid="{5C5954D0-68D9-430B-9521-4B8770C1CB4B}"/>
    <cellStyle name="20% - Accent5 2 8" xfId="7950" xr:uid="{CDDF6683-F974-454B-B55A-3731DFDC47D9}"/>
    <cellStyle name="20% - Accent5 2 9" xfId="43478" xr:uid="{0AC378C7-BA93-4799-A55C-4193B3A1A1A6}"/>
    <cellStyle name="20% - Accent5 2_Mnd VPS" xfId="233" xr:uid="{C5BEC74E-FC07-4CC9-AB19-34B6ED02CCE7}"/>
    <cellStyle name="20% - Accent5 3" xfId="234" xr:uid="{9221801F-9BDD-4FC0-895C-4DD800EBA371}"/>
    <cellStyle name="20% - Accent5 3 2" xfId="235" xr:uid="{1447A22F-8F2A-4D60-A938-3CB9EB8911D1}"/>
    <cellStyle name="20% - Accent5 3 2 2" xfId="236" xr:uid="{086EF343-D9B0-4F58-8243-F56038E0CE33}"/>
    <cellStyle name="20% - Accent5 3 2 2 2" xfId="237" xr:uid="{1F931787-14DB-4F8D-BE03-AB6765A52019}"/>
    <cellStyle name="20% - Accent5 3 2 2 2 2" xfId="238" xr:uid="{03F1AD3A-6D07-491A-8FC9-D219AA5E16F2}"/>
    <cellStyle name="20% - Accent5 3 2 2 2 2 2" xfId="3603" xr:uid="{18A89288-E800-4F77-B939-5B189FC1727E}"/>
    <cellStyle name="20% - Accent5 3 2 2 2 2 3" xfId="5872" xr:uid="{14AF20DD-13F9-4863-A80C-7567B5A208C3}"/>
    <cellStyle name="20% - Accent5 3 2 2 2 2 4" xfId="43498" xr:uid="{E4BA32D8-4D7D-415E-929E-1D0E84DCFD79}"/>
    <cellStyle name="20% - Accent5 3 2 2 2 3" xfId="3602" xr:uid="{CAEE6845-CF2A-472D-9776-DEF3BAAD879C}"/>
    <cellStyle name="20% - Accent5 3 2 2 2 4" xfId="5871" xr:uid="{C53CF3CA-8EFF-458F-A818-9972B0418212}"/>
    <cellStyle name="20% - Accent5 3 2 2 2 5" xfId="43497" xr:uid="{8616E6EC-2C0D-4670-8EBA-F2F0ED0E6F93}"/>
    <cellStyle name="20% - Accent5 3 2 2 2_Mnd VPS" xfId="2624" xr:uid="{A3F0D1A1-FB07-4508-B44B-4696C1455320}"/>
    <cellStyle name="20% - Accent5 3 2 2 3" xfId="239" xr:uid="{7D423EF6-22E4-4ECB-81A4-03C2DB889CAE}"/>
    <cellStyle name="20% - Accent5 3 2 2 3 2" xfId="3604" xr:uid="{B4A3E629-CB11-4FA7-84A7-DB112FAA601A}"/>
    <cellStyle name="20% - Accent5 3 2 2 3 3" xfId="5873" xr:uid="{07C8D9DF-FD54-472E-A2FC-E6A67E1B038A}"/>
    <cellStyle name="20% - Accent5 3 2 2 3 4" xfId="43499" xr:uid="{F7471481-92E5-46E5-8F9C-868C22CEE277}"/>
    <cellStyle name="20% - Accent5 3 2 2 4" xfId="3601" xr:uid="{C42CDEEF-CA42-4BDC-96C6-18B69B46A9B0}"/>
    <cellStyle name="20% - Accent5 3 2 2 5" xfId="5870" xr:uid="{DBDA31A2-5257-4B77-AFCE-B94EEF60D9A9}"/>
    <cellStyle name="20% - Accent5 3 2 2 6" xfId="43496" xr:uid="{7FEE2EBC-0116-4551-96C0-A3428BEB7689}"/>
    <cellStyle name="20% - Accent5 3 2 2_Mnd VPS" xfId="2625" xr:uid="{34975B80-0F91-4408-9929-7F30DA890AD1}"/>
    <cellStyle name="20% - Accent5 3 2 3" xfId="240" xr:uid="{3463828D-AF19-4D46-905E-77BE633C459D}"/>
    <cellStyle name="20% - Accent5 3 2 3 2" xfId="241" xr:uid="{67945D27-F3F8-4C0B-BE8F-A4A8EA2D5CF9}"/>
    <cellStyle name="20% - Accent5 3 2 3 2 2" xfId="3606" xr:uid="{BF77E3D7-5FF4-4575-B89A-8054954EB9B5}"/>
    <cellStyle name="20% - Accent5 3 2 3 2 3" xfId="5875" xr:uid="{68C32F65-13D8-4BEA-AF50-2D3EFEAF64B3}"/>
    <cellStyle name="20% - Accent5 3 2 3 2 4" xfId="43501" xr:uid="{46295F36-13BD-4241-8AFD-CD871E3DEB62}"/>
    <cellStyle name="20% - Accent5 3 2 3 3" xfId="3605" xr:uid="{A3BE0D2E-7F64-4A59-85CE-15D61100BF85}"/>
    <cellStyle name="20% - Accent5 3 2 3 4" xfId="5874" xr:uid="{8E842478-FC4C-40A2-9D10-7831B51AA993}"/>
    <cellStyle name="20% - Accent5 3 2 3 5" xfId="43500" xr:uid="{DD7CEF8C-3D66-4266-8D03-62D5C42217E9}"/>
    <cellStyle name="20% - Accent5 3 2 3_Mnd VPS" xfId="2626" xr:uid="{1115E661-23BA-4C98-8F3C-E44E7C743392}"/>
    <cellStyle name="20% - Accent5 3 2 4" xfId="242" xr:uid="{67EBBA61-98EB-4F14-80E2-F0C677618245}"/>
    <cellStyle name="20% - Accent5 3 2 4 2" xfId="3607" xr:uid="{FA975AB1-07EF-4426-874B-7A2653A263C8}"/>
    <cellStyle name="20% - Accent5 3 2 4 3" xfId="5876" xr:uid="{6CD7684A-F0DD-45F3-9D13-38191C431C30}"/>
    <cellStyle name="20% - Accent5 3 2 4 4" xfId="43502" xr:uid="{91B5FD7D-E017-4294-8DB2-0D3157B7BC2F}"/>
    <cellStyle name="20% - Accent5 3 2 5" xfId="3600" xr:uid="{AD21540C-5DB2-4B9B-9013-B0932F46A6C7}"/>
    <cellStyle name="20% - Accent5 3 2 6" xfId="5869" xr:uid="{99875E28-808F-4E52-A0E4-2CD48DD24A8A}"/>
    <cellStyle name="20% - Accent5 3 2 7" xfId="43495" xr:uid="{59F9CAB2-01F9-4FEA-8315-8FDC640C2A0A}"/>
    <cellStyle name="20% - Accent5 3 2_Mnd VPS" xfId="2627" xr:uid="{9A3C0974-F0CA-480A-8CD1-5B732745055E}"/>
    <cellStyle name="20% - Accent5 3 3" xfId="243" xr:uid="{A916294C-C496-40F1-8128-253F40A1214C}"/>
    <cellStyle name="20% - Accent5 3 3 2" xfId="244" xr:uid="{0600AB90-C66A-4D44-A4B5-71A139CF076D}"/>
    <cellStyle name="20% - Accent5 3 3 2 2" xfId="245" xr:uid="{869AA5B2-9388-407A-8B8E-05EC6196B165}"/>
    <cellStyle name="20% - Accent5 3 3 2 2 2" xfId="3610" xr:uid="{16F5F619-2BB0-4DCD-BC2F-9324DAC6EEA3}"/>
    <cellStyle name="20% - Accent5 3 3 2 2 3" xfId="5879" xr:uid="{47169B9E-08EF-4C23-835E-DE69B9508DE8}"/>
    <cellStyle name="20% - Accent5 3 3 2 2 4" xfId="43505" xr:uid="{A599C757-4457-44EE-BEDD-F9AEE0D38B47}"/>
    <cellStyle name="20% - Accent5 3 3 2 3" xfId="3609" xr:uid="{867B9C18-F914-42BE-A2EF-17B481C2E869}"/>
    <cellStyle name="20% - Accent5 3 3 2 4" xfId="5878" xr:uid="{7A7F8FEA-AC03-4689-B0BC-355EDAFE3D27}"/>
    <cellStyle name="20% - Accent5 3 3 2 5" xfId="43504" xr:uid="{B5103385-782F-43B2-ADA3-7FBA666526F3}"/>
    <cellStyle name="20% - Accent5 3 3 2_Mnd VPS" xfId="2628" xr:uid="{15508086-5B36-4F49-9080-F38C4E57842B}"/>
    <cellStyle name="20% - Accent5 3 3 3" xfId="246" xr:uid="{690DEA43-4F92-4931-B092-C459AA31404F}"/>
    <cellStyle name="20% - Accent5 3 3 3 2" xfId="3611" xr:uid="{B3E3EE15-5ACD-44EA-9DD4-BEBF54BE4676}"/>
    <cellStyle name="20% - Accent5 3 3 3 3" xfId="5880" xr:uid="{3EF1418A-E1B8-4507-8CA0-92814196FA2B}"/>
    <cellStyle name="20% - Accent5 3 3 3 4" xfId="43506" xr:uid="{BE271F01-FCD7-4C29-810B-04B67DB056AC}"/>
    <cellStyle name="20% - Accent5 3 3 4" xfId="3608" xr:uid="{F27D0735-53F2-45CF-BDEF-DC9170EED506}"/>
    <cellStyle name="20% - Accent5 3 3 5" xfId="5877" xr:uid="{9EC9C630-041E-4443-8043-DC67286233B8}"/>
    <cellStyle name="20% - Accent5 3 3 6" xfId="43503" xr:uid="{30CB5EB0-4766-442C-88C1-0DB16C75C1C3}"/>
    <cellStyle name="20% - Accent5 3 3_Mnd VPS" xfId="2629" xr:uid="{F644486C-C305-478E-BFED-C9F889882221}"/>
    <cellStyle name="20% - Accent5 3 4" xfId="247" xr:uid="{064CD070-0DE3-4EC5-8263-659BF6078D67}"/>
    <cellStyle name="20% - Accent5 3 4 2" xfId="248" xr:uid="{44A0493D-C822-4410-920D-0D35AD41E544}"/>
    <cellStyle name="20% - Accent5 3 4 2 2" xfId="3613" xr:uid="{38DBA70B-F6B3-441F-A976-F50A69DBF28F}"/>
    <cellStyle name="20% - Accent5 3 4 2 3" xfId="5882" xr:uid="{B5BDFB1C-87B8-4949-9DD1-379444E23937}"/>
    <cellStyle name="20% - Accent5 3 4 2 4" xfId="43508" xr:uid="{68B60B4A-076A-48CF-981C-94F00D9A47C6}"/>
    <cellStyle name="20% - Accent5 3 4 3" xfId="3612" xr:uid="{974760D2-2D5D-467D-ADB9-1AC3B7731B99}"/>
    <cellStyle name="20% - Accent5 3 4 4" xfId="5881" xr:uid="{2E64E4B3-49BB-4812-B2A1-DE1AD5D0A1C3}"/>
    <cellStyle name="20% - Accent5 3 4 5" xfId="43507" xr:uid="{89C64AAA-1BB8-4D91-B746-A1BF76D2F799}"/>
    <cellStyle name="20% - Accent5 3 4_Mnd VPS" xfId="2630" xr:uid="{53B05948-E626-459F-B999-BB4A8F3AD713}"/>
    <cellStyle name="20% - Accent5 3 5" xfId="249" xr:uid="{82FDFA57-689D-4EC9-A525-240E0C65BA4A}"/>
    <cellStyle name="20% - Accent5 3 5 2" xfId="3614" xr:uid="{4665D2A7-75AC-4C55-82E2-272A9C3D6494}"/>
    <cellStyle name="20% - Accent5 3 5 3" xfId="5883" xr:uid="{BA6D38AF-1FE7-4594-88BE-EE2EAF1E976C}"/>
    <cellStyle name="20% - Accent5 3 5 4" xfId="43509" xr:uid="{2E7FF96A-AB1C-479C-89B9-4B9ADB21BF63}"/>
    <cellStyle name="20% - Accent5 3 6" xfId="3599" xr:uid="{B4F3C95A-BBC6-43A3-A9DC-547921392A9A}"/>
    <cellStyle name="20% - Accent5 3 7" xfId="5868" xr:uid="{2FADC4B8-B423-47E9-8B49-2B67F11FE4E3}"/>
    <cellStyle name="20% - Accent5 3 8" xfId="8106" xr:uid="{F3076CE2-AC71-4DDC-91DD-BEEF92F2B8DD}"/>
    <cellStyle name="20% - Accent5 3 9" xfId="43494" xr:uid="{3FE7601A-FC7E-4F58-99F1-4E9111431339}"/>
    <cellStyle name="20% - Accent5 3_Mnd VPS" xfId="2631" xr:uid="{88A32BF9-F3E7-4D2B-A52E-8B46623737D5}"/>
    <cellStyle name="20% - Accent5 4" xfId="250" xr:uid="{CFB507EC-2E70-46E6-9EE4-F95D9083B30C}"/>
    <cellStyle name="20% - Accent5 4 2" xfId="3615" xr:uid="{643BD978-B3CA-4D7B-9C8D-4C502D215F6E}"/>
    <cellStyle name="20% - Accent5 4 3" xfId="5884" xr:uid="{C683D045-3D4E-4D4B-9C24-588A7224AF0C}"/>
    <cellStyle name="20% - Accent5 4 4" xfId="25693" xr:uid="{8A0E1E50-E133-4908-A16A-BF910BCBE0B1}"/>
    <cellStyle name="20% - Accent5 5" xfId="251" xr:uid="{547DEA18-F440-49DB-B8F5-11377B517474}"/>
    <cellStyle name="20% - Accent5 5 2" xfId="3616" xr:uid="{5B2F7E03-92FB-484E-96BD-5BECCD4E8B56}"/>
    <cellStyle name="20% - Accent5 5 3" xfId="5885" xr:uid="{AD60AE9F-FF63-4960-AF33-403DE82C0335}"/>
    <cellStyle name="20% - Accent5 5 4" xfId="43510" xr:uid="{1F5D7BD5-15BF-43D7-A92E-09742B50420F}"/>
    <cellStyle name="20% - Accent5 6" xfId="252" xr:uid="{9E86D415-164E-42D6-AA04-476AFB9B1E79}"/>
    <cellStyle name="20% - Accent5 6 2" xfId="3617" xr:uid="{E9F19435-9E73-4E5F-B479-6145E0C88710}"/>
    <cellStyle name="20% - Accent5 6 3" xfId="5886" xr:uid="{BA2D5B8F-6D8E-440D-B85F-207880171D9A}"/>
    <cellStyle name="20% - Accent5 6 4" xfId="43511" xr:uid="{9F28D053-2999-4268-AB70-69CC4677331E}"/>
    <cellStyle name="20% - Accent5 7" xfId="2616" xr:uid="{56E3C7AC-0A79-4746-9A8E-AE33259E9A3E}"/>
    <cellStyle name="20% - Accent5 7 2" xfId="5610" xr:uid="{FDED4FEB-E630-48DC-A582-870B813E520F}"/>
    <cellStyle name="20% - Accent5 7 3" xfId="7884" xr:uid="{946B55F7-9013-4423-9063-E2DC8ECB2010}"/>
    <cellStyle name="20% - Accent5 7 4" xfId="45490" xr:uid="{C15B6DA8-AA2D-45CE-9486-5882C1E70345}"/>
    <cellStyle name="20% - Accent5 8" xfId="5661" xr:uid="{998EFAEA-1B9E-4546-A501-2D9687D98855}"/>
    <cellStyle name="20% - Accent5 9" xfId="7941" xr:uid="{0DD35C51-4F95-454C-82F8-78851C69FE07}"/>
    <cellStyle name="20% - Accent6 10" xfId="3358" xr:uid="{0B48C151-3A34-4830-93C4-A4806B964A91}"/>
    <cellStyle name="20% - Accent6 2" xfId="253" xr:uid="{744FD2BA-1AFF-4D42-BB62-1A3A783E1618}"/>
    <cellStyle name="20% - Accent6 2 2" xfId="254" xr:uid="{5B0A4238-5B4F-4F33-BB8A-B4164AEDB387}"/>
    <cellStyle name="20% - Accent6 2 2 2" xfId="255" xr:uid="{CD80AA21-7E8F-47DA-89F8-1D8B2C096ACE}"/>
    <cellStyle name="20% - Accent6 2 2 2 2" xfId="256" xr:uid="{331C14A3-DBD2-4293-9819-1EA8A67BAE76}"/>
    <cellStyle name="20% - Accent6 2 2 2 2 2" xfId="257" xr:uid="{3DBB66DA-DF1D-4E08-950D-8408A2FB6DC7}"/>
    <cellStyle name="20% - Accent6 2 2 2 2 2 2" xfId="3622" xr:uid="{A30D0424-8536-4D69-B686-49B6751A0548}"/>
    <cellStyle name="20% - Accent6 2 2 2 2 2 3" xfId="5891" xr:uid="{7B7F5203-9023-49B8-8CE2-C9ABFB4B263F}"/>
    <cellStyle name="20% - Accent6 2 2 2 2 2 4" xfId="43516" xr:uid="{36B6C9A8-FFC5-41A0-8572-5A13EC35C6BA}"/>
    <cellStyle name="20% - Accent6 2 2 2 2 3" xfId="3621" xr:uid="{1A5E011A-F6DF-45E3-91B4-3E0F80056916}"/>
    <cellStyle name="20% - Accent6 2 2 2 2 4" xfId="5890" xr:uid="{6D11FCFB-553B-4DB3-9CB9-373C71CCC239}"/>
    <cellStyle name="20% - Accent6 2 2 2 2 5" xfId="43515" xr:uid="{13F8F3EA-AC8E-4325-BC07-FB0D15FBCF7F}"/>
    <cellStyle name="20% - Accent6 2 2 2 2_Mnd VPS" xfId="2633" xr:uid="{6DE130AC-2116-483B-A56C-671740B53F66}"/>
    <cellStyle name="20% - Accent6 2 2 2 3" xfId="258" xr:uid="{D9EA4DEB-23D9-4E4D-9972-CB10E434F7E2}"/>
    <cellStyle name="20% - Accent6 2 2 2 3 2" xfId="3623" xr:uid="{262CFA1E-1718-49E7-8AAA-A1BEB97C25FF}"/>
    <cellStyle name="20% - Accent6 2 2 2 3 3" xfId="5892" xr:uid="{C43624AA-F280-436B-A2B4-52E26FE9A13C}"/>
    <cellStyle name="20% - Accent6 2 2 2 3 4" xfId="43517" xr:uid="{837639E7-257D-456E-8770-CDC990DBC448}"/>
    <cellStyle name="20% - Accent6 2 2 2 4" xfId="3620" xr:uid="{CF9EB89B-35C1-47F2-AF1B-7E2DAF87225B}"/>
    <cellStyle name="20% - Accent6 2 2 2 5" xfId="5889" xr:uid="{E262B307-7A94-4615-A96E-431BF38D5887}"/>
    <cellStyle name="20% - Accent6 2 2 2 6" xfId="43514" xr:uid="{44104D0B-B359-4CF8-AFB3-2C61E364E697}"/>
    <cellStyle name="20% - Accent6 2 2 2_Mnd VPS" xfId="2634" xr:uid="{7062652F-4AF7-4973-9B7C-687A322547B7}"/>
    <cellStyle name="20% - Accent6 2 2 3" xfId="259" xr:uid="{D34B6BF7-FC55-45AF-9799-842040367B18}"/>
    <cellStyle name="20% - Accent6 2 2 3 2" xfId="260" xr:uid="{11259B6C-F4C1-4B00-B276-80DBA649C484}"/>
    <cellStyle name="20% - Accent6 2 2 3 2 2" xfId="3625" xr:uid="{6DCCE9C9-92DD-43DA-AB8E-68F362FE8A8B}"/>
    <cellStyle name="20% - Accent6 2 2 3 2 3" xfId="5894" xr:uid="{6D14CB85-2D4A-4A66-AC27-563A790C9FDF}"/>
    <cellStyle name="20% - Accent6 2 2 3 2 4" xfId="43519" xr:uid="{7111089B-2B99-4660-AD1D-7F23CEF86FB3}"/>
    <cellStyle name="20% - Accent6 2 2 3 3" xfId="3624" xr:uid="{3A1C1695-2D56-401D-8477-73F140E44798}"/>
    <cellStyle name="20% - Accent6 2 2 3 4" xfId="5893" xr:uid="{905F5E53-FB92-42B0-AB01-8939DC35E9B3}"/>
    <cellStyle name="20% - Accent6 2 2 3 5" xfId="43518" xr:uid="{BE66E2D8-8CDE-4605-959A-2B7FB2D61DB1}"/>
    <cellStyle name="20% - Accent6 2 2 3_Mnd VPS" xfId="2635" xr:uid="{0AB23DE6-941B-4CC0-8330-23B77C641D29}"/>
    <cellStyle name="20% - Accent6 2 2 4" xfId="261" xr:uid="{FCAC9DBF-561E-476A-B2B5-742CC6C4ABCA}"/>
    <cellStyle name="20% - Accent6 2 2 4 2" xfId="3626" xr:uid="{C8714D21-21C8-4180-8662-E1A214BE0CDE}"/>
    <cellStyle name="20% - Accent6 2 2 4 3" xfId="5895" xr:uid="{E207F93D-C3B3-4F25-A31B-6A741BA0E2DE}"/>
    <cellStyle name="20% - Accent6 2 2 4 4" xfId="43520" xr:uid="{05AA1E44-4514-45B6-AED0-E4931126B3E6}"/>
    <cellStyle name="20% - Accent6 2 2 5" xfId="3619" xr:uid="{857B5702-E732-4575-89F9-163E2A3FA615}"/>
    <cellStyle name="20% - Accent6 2 2 6" xfId="5888" xr:uid="{AD3B7A57-0141-4B4C-91DD-623DDCC14BD5}"/>
    <cellStyle name="20% - Accent6 2 2 7" xfId="8116" xr:uid="{76A98836-D8B6-4A87-8203-B1924451472C}"/>
    <cellStyle name="20% - Accent6 2 2 8" xfId="43513" xr:uid="{8E884C49-9C2C-45DB-A91D-4A060447DFD8}"/>
    <cellStyle name="20% - Accent6 2 2_Mnd VPS" xfId="2636" xr:uid="{25CB8FD0-038A-48AD-AAFD-56C74A5D86C5}"/>
    <cellStyle name="20% - Accent6 2 3" xfId="262" xr:uid="{931407B9-3C93-4B50-826F-1CA31FDA4CA8}"/>
    <cellStyle name="20% - Accent6 2 3 2" xfId="263" xr:uid="{BBF1F41D-482F-40AF-9C5E-F58EBEAAE37D}"/>
    <cellStyle name="20% - Accent6 2 3 2 2" xfId="264" xr:uid="{EDF62D9E-9DA5-4935-8C1F-9F52B0E1F251}"/>
    <cellStyle name="20% - Accent6 2 3 2 2 2" xfId="3629" xr:uid="{78FC7886-E10A-4777-ADFD-8B5B4398095E}"/>
    <cellStyle name="20% - Accent6 2 3 2 2 3" xfId="5898" xr:uid="{C0CBAE2B-E83C-4F64-A515-5E5757451098}"/>
    <cellStyle name="20% - Accent6 2 3 2 2 4" xfId="43523" xr:uid="{E25FDD17-E719-4998-97F5-E19F7E9BF69F}"/>
    <cellStyle name="20% - Accent6 2 3 2 3" xfId="3628" xr:uid="{727A0C0C-436D-4246-8C28-CB8A74A6CA5D}"/>
    <cellStyle name="20% - Accent6 2 3 2 4" xfId="5897" xr:uid="{AF50CB29-4A69-4311-AD42-B441B727A6BF}"/>
    <cellStyle name="20% - Accent6 2 3 2 5" xfId="43522" xr:uid="{82B16289-4425-45F4-9837-B5EEBC49EE46}"/>
    <cellStyle name="20% - Accent6 2 3 2_Mnd VPS" xfId="2637" xr:uid="{4FA40A02-855E-48A9-9C34-143CE3A3B1AE}"/>
    <cellStyle name="20% - Accent6 2 3 3" xfId="265" xr:uid="{EBFFE9E8-AB74-48A4-BBC7-1B48AECF0195}"/>
    <cellStyle name="20% - Accent6 2 3 3 2" xfId="3630" xr:uid="{5C004C04-B495-4929-9C72-AD3C713013D8}"/>
    <cellStyle name="20% - Accent6 2 3 3 3" xfId="5899" xr:uid="{3F4EA391-BABB-4FED-8210-E6EE8AE818C6}"/>
    <cellStyle name="20% - Accent6 2 3 3 4" xfId="43524" xr:uid="{FC3325EC-67D1-42D9-8FCB-CA267B14D940}"/>
    <cellStyle name="20% - Accent6 2 3 4" xfId="3627" xr:uid="{2FFAEEAB-3F88-41DE-BC51-B1F2A09924F0}"/>
    <cellStyle name="20% - Accent6 2 3 5" xfId="5896" xr:uid="{500756A6-1302-4BCB-96FD-D2203902DD24}"/>
    <cellStyle name="20% - Accent6 2 3 6" xfId="43521" xr:uid="{7D7337BE-2C4D-46E3-9C89-6AA92F8FF6CE}"/>
    <cellStyle name="20% - Accent6 2 3_Mnd VPS" xfId="2638" xr:uid="{070B0192-1503-444A-AD8B-5B42C5142354}"/>
    <cellStyle name="20% - Accent6 2 4" xfId="266" xr:uid="{4A17A28F-90E2-42D7-B6E2-C7022CEC5089}"/>
    <cellStyle name="20% - Accent6 2 4 2" xfId="267" xr:uid="{6060334D-50ED-49F2-9536-B6B6E3E95D5C}"/>
    <cellStyle name="20% - Accent6 2 4 2 2" xfId="3632" xr:uid="{BFAD107D-A4D9-4DFD-A124-B7CEA235204E}"/>
    <cellStyle name="20% - Accent6 2 4 2 3" xfId="5901" xr:uid="{3A0965E2-C74D-46CA-A7C1-3A46F452D78B}"/>
    <cellStyle name="20% - Accent6 2 4 2 4" xfId="43526" xr:uid="{E77EEAA6-2840-46D4-B177-CEF4DB23C586}"/>
    <cellStyle name="20% - Accent6 2 4 3" xfId="3631" xr:uid="{23A7CD64-CF46-495D-8A99-63F289BB3041}"/>
    <cellStyle name="20% - Accent6 2 4 4" xfId="5900" xr:uid="{10F71071-2FFC-493B-9906-8C92513E79A4}"/>
    <cellStyle name="20% - Accent6 2 4 5" xfId="43525" xr:uid="{66912FD4-82E4-4C97-8E7A-B3BA5453998F}"/>
    <cellStyle name="20% - Accent6 2 4_Mnd VPS" xfId="2639" xr:uid="{20352BC6-A1FF-4322-9105-AA3C90E6DC36}"/>
    <cellStyle name="20% - Accent6 2 5" xfId="268" xr:uid="{6C6A5FFF-492A-4D89-8ADD-D7D173AA5005}"/>
    <cellStyle name="20% - Accent6 2 5 2" xfId="3633" xr:uid="{59C0BB11-5A63-4349-BA25-CB5113D02311}"/>
    <cellStyle name="20% - Accent6 2 5 3" xfId="5902" xr:uid="{8E909269-0586-4CBF-B6B4-C4CF5D01E47F}"/>
    <cellStyle name="20% - Accent6 2 5 4" xfId="43527" xr:uid="{8939D700-EE9A-4ACE-8857-CF3D29C42DE1}"/>
    <cellStyle name="20% - Accent6 2 6" xfId="3618" xr:uid="{1B651E0E-009F-4086-927E-8497CE7F1A62}"/>
    <cellStyle name="20% - Accent6 2 7" xfId="5887" xr:uid="{30BE6411-22DD-4EA0-8D22-C0E713F352A8}"/>
    <cellStyle name="20% - Accent6 2 8" xfId="7951" xr:uid="{E2E6A7E7-0EA7-480F-88FB-57ABB239B6F6}"/>
    <cellStyle name="20% - Accent6 2 9" xfId="43512" xr:uid="{C477C59A-5095-4A2D-93B9-CFECB9EBB9BC}"/>
    <cellStyle name="20% - Accent6 2_Mnd VPS" xfId="269" xr:uid="{55E1D550-37D9-4000-907B-50CBB76AF7C7}"/>
    <cellStyle name="20% - Accent6 3" xfId="270" xr:uid="{46CE6071-3477-4BDD-A673-5C74C27F9492}"/>
    <cellStyle name="20% - Accent6 3 2" xfId="271" xr:uid="{45C38F5A-8C1D-4590-B7CD-E6D91A197D58}"/>
    <cellStyle name="20% - Accent6 3 2 2" xfId="272" xr:uid="{4F45B30E-3365-433D-A8C0-879AF0D0D77D}"/>
    <cellStyle name="20% - Accent6 3 2 2 2" xfId="273" xr:uid="{C8835498-7E94-4339-A01C-F68A27B77C6D}"/>
    <cellStyle name="20% - Accent6 3 2 2 2 2" xfId="274" xr:uid="{9336D7CB-D8D9-44D8-865A-AED0FC5A7EE5}"/>
    <cellStyle name="20% - Accent6 3 2 2 2 2 2" xfId="3638" xr:uid="{26EAC632-1950-4076-B2D8-722B0DDF2F32}"/>
    <cellStyle name="20% - Accent6 3 2 2 2 2 3" xfId="5907" xr:uid="{8B2B8470-B544-44ED-9976-7FC86AE6B0A0}"/>
    <cellStyle name="20% - Accent6 3 2 2 2 2 4" xfId="43532" xr:uid="{D7915581-DEC9-4A77-B843-6BD5051A90BB}"/>
    <cellStyle name="20% - Accent6 3 2 2 2 3" xfId="3637" xr:uid="{86882C16-83D5-4EA0-AF3B-0083ADF26DA7}"/>
    <cellStyle name="20% - Accent6 3 2 2 2 4" xfId="5906" xr:uid="{A753A59F-1BB8-4AD7-B6C0-EE6E66991437}"/>
    <cellStyle name="20% - Accent6 3 2 2 2 5" xfId="43531" xr:uid="{57379CCC-799F-4222-A408-5EEAF8C2E98B}"/>
    <cellStyle name="20% - Accent6 3 2 2 2_Mnd VPS" xfId="2640" xr:uid="{7D2483DF-3A13-4DB3-99E5-CA9FCD0581B4}"/>
    <cellStyle name="20% - Accent6 3 2 2 3" xfId="275" xr:uid="{AC7027CD-B95C-425F-A73B-864A0C47CBFD}"/>
    <cellStyle name="20% - Accent6 3 2 2 3 2" xfId="3639" xr:uid="{0B865185-896B-49D9-B99C-85CCEB86FF1A}"/>
    <cellStyle name="20% - Accent6 3 2 2 3 3" xfId="5908" xr:uid="{9F6F38C1-AF77-41D4-AC5D-37D82A16C497}"/>
    <cellStyle name="20% - Accent6 3 2 2 3 4" xfId="43533" xr:uid="{9B7FE5A6-3AB7-445E-8A98-0B93E31D8343}"/>
    <cellStyle name="20% - Accent6 3 2 2 4" xfId="3636" xr:uid="{E506216C-A341-426E-BF3C-53EA371EFAB6}"/>
    <cellStyle name="20% - Accent6 3 2 2 5" xfId="5905" xr:uid="{C7EF903C-65BD-49EF-A187-2BA3BD8C3C15}"/>
    <cellStyle name="20% - Accent6 3 2 2 6" xfId="43530" xr:uid="{24BD1FD2-4013-4935-B172-A5EF724874DC}"/>
    <cellStyle name="20% - Accent6 3 2 2_Mnd VPS" xfId="2641" xr:uid="{8A8F1DDB-1312-489B-B7C7-7935E3766913}"/>
    <cellStyle name="20% - Accent6 3 2 3" xfId="276" xr:uid="{F08C5C5E-F1B2-44BD-B7CB-35C20F0D23F6}"/>
    <cellStyle name="20% - Accent6 3 2 3 2" xfId="277" xr:uid="{41318B0B-7966-427B-94ED-3FCB03F43A1E}"/>
    <cellStyle name="20% - Accent6 3 2 3 2 2" xfId="3641" xr:uid="{E9891EE9-C1D5-4BE7-A760-5AF5DB9B9C97}"/>
    <cellStyle name="20% - Accent6 3 2 3 2 3" xfId="5910" xr:uid="{2B4DA88F-3BE0-40CB-A200-51DC3A0CA76F}"/>
    <cellStyle name="20% - Accent6 3 2 3 2 4" xfId="43535" xr:uid="{2C642906-2C2C-44C0-876B-EF2E69D67737}"/>
    <cellStyle name="20% - Accent6 3 2 3 3" xfId="3640" xr:uid="{336660C3-BA00-4425-9FD9-6DC78E165BEA}"/>
    <cellStyle name="20% - Accent6 3 2 3 4" xfId="5909" xr:uid="{B07B3E32-3AF1-4547-AF59-A421056C1180}"/>
    <cellStyle name="20% - Accent6 3 2 3 5" xfId="43534" xr:uid="{FA1DC03F-5144-4515-B78F-AB3896E1A1E1}"/>
    <cellStyle name="20% - Accent6 3 2 3_Mnd VPS" xfId="2642" xr:uid="{14615CEA-779C-4F62-9E96-17A1ED78E9E0}"/>
    <cellStyle name="20% - Accent6 3 2 4" xfId="278" xr:uid="{5A84AB3D-0471-4E66-BCEC-C76349762769}"/>
    <cellStyle name="20% - Accent6 3 2 4 2" xfId="3642" xr:uid="{827EB0D8-68CE-4A0B-BE9B-6CE8C50346DE}"/>
    <cellStyle name="20% - Accent6 3 2 4 3" xfId="5911" xr:uid="{2C1A1B3A-5384-4C4C-94EA-AB88C2BBBAB5}"/>
    <cellStyle name="20% - Accent6 3 2 4 4" xfId="43536" xr:uid="{BC70E652-9B10-46EA-86BE-F3204E1DBCED}"/>
    <cellStyle name="20% - Accent6 3 2 5" xfId="3635" xr:uid="{F51E598A-7F9A-4D4B-9F06-062A0595C56D}"/>
    <cellStyle name="20% - Accent6 3 2 6" xfId="5904" xr:uid="{D49EEA02-2F83-49C9-8BF8-B46180599204}"/>
    <cellStyle name="20% - Accent6 3 2 7" xfId="43529" xr:uid="{0BFDD45A-6821-491E-9775-46ECD9C32387}"/>
    <cellStyle name="20% - Accent6 3 2_Mnd VPS" xfId="2643" xr:uid="{50344B73-E46B-478E-9A65-5C1ECEF190AC}"/>
    <cellStyle name="20% - Accent6 3 3" xfId="279" xr:uid="{2C7F7FF5-48DD-474F-9695-41E263C92C0F}"/>
    <cellStyle name="20% - Accent6 3 3 2" xfId="280" xr:uid="{4BEC6A1C-FCC0-474A-8DAC-3914250C935C}"/>
    <cellStyle name="20% - Accent6 3 3 2 2" xfId="281" xr:uid="{7E8F39FA-187C-45FB-B697-A27FC00DBA0D}"/>
    <cellStyle name="20% - Accent6 3 3 2 2 2" xfId="3645" xr:uid="{740EFC24-DC58-4329-8F7F-BCFA4AFA83A5}"/>
    <cellStyle name="20% - Accent6 3 3 2 2 3" xfId="5914" xr:uid="{110A423D-5164-4A49-B86B-41675C6D5C44}"/>
    <cellStyle name="20% - Accent6 3 3 2 2 4" xfId="43539" xr:uid="{A7C6D529-7E99-48CB-AF3A-4C8E7BF5494A}"/>
    <cellStyle name="20% - Accent6 3 3 2 3" xfId="3644" xr:uid="{68D90C03-E3A0-4428-8B00-0B9D4BB951D5}"/>
    <cellStyle name="20% - Accent6 3 3 2 4" xfId="5913" xr:uid="{124A3DB6-D848-4E93-87AE-07731AF9BA02}"/>
    <cellStyle name="20% - Accent6 3 3 2 5" xfId="43538" xr:uid="{551CA53D-EF36-4318-8F02-97809D84E67F}"/>
    <cellStyle name="20% - Accent6 3 3 2_Mnd VPS" xfId="2644" xr:uid="{1E9707F7-2333-452C-B850-DC0793E41C84}"/>
    <cellStyle name="20% - Accent6 3 3 3" xfId="282" xr:uid="{8A698EB1-0DDA-4E72-84CC-168966764E73}"/>
    <cellStyle name="20% - Accent6 3 3 3 2" xfId="3646" xr:uid="{AD6D8C6E-E436-4A62-9A9B-5334A04FEAE6}"/>
    <cellStyle name="20% - Accent6 3 3 3 3" xfId="5915" xr:uid="{64C45FD8-B344-4EC9-B6C4-6D2CEB183C79}"/>
    <cellStyle name="20% - Accent6 3 3 3 4" xfId="43540" xr:uid="{4CE19142-01BB-488B-A94B-C23F928E2C68}"/>
    <cellStyle name="20% - Accent6 3 3 4" xfId="3643" xr:uid="{0D050911-0914-4179-AED0-0CC61ED1CF7E}"/>
    <cellStyle name="20% - Accent6 3 3 5" xfId="5912" xr:uid="{8BCD51E3-EAFD-478A-9B42-732B4D751DDE}"/>
    <cellStyle name="20% - Accent6 3 3 6" xfId="43537" xr:uid="{479787DD-E3E8-42ED-AA7A-3420C2448BA5}"/>
    <cellStyle name="20% - Accent6 3 3_Mnd VPS" xfId="2645" xr:uid="{0E058B3D-23BD-4A46-A714-0EF45648ABFE}"/>
    <cellStyle name="20% - Accent6 3 4" xfId="283" xr:uid="{DC95A7DC-04C0-4FF4-A94A-46E2F79E69DB}"/>
    <cellStyle name="20% - Accent6 3 4 2" xfId="284" xr:uid="{9063FC20-418E-4FB5-B389-6E92570034F6}"/>
    <cellStyle name="20% - Accent6 3 4 2 2" xfId="3648" xr:uid="{06ECD927-9EBB-4FC4-A68B-A6EED933C962}"/>
    <cellStyle name="20% - Accent6 3 4 2 3" xfId="5917" xr:uid="{030389D2-F2C4-437A-AE2E-4BB13EA3E620}"/>
    <cellStyle name="20% - Accent6 3 4 2 4" xfId="43542" xr:uid="{B0512747-463B-4EDF-A6A9-1A6924A59CF7}"/>
    <cellStyle name="20% - Accent6 3 4 3" xfId="3647" xr:uid="{52EFBA81-D85E-420E-868A-F96B2F6B933B}"/>
    <cellStyle name="20% - Accent6 3 4 4" xfId="5916" xr:uid="{21775F79-AD86-40C6-922A-70DD588CF3AA}"/>
    <cellStyle name="20% - Accent6 3 4 5" xfId="43541" xr:uid="{BECB4A66-4279-45C0-982E-F10C30632D3A}"/>
    <cellStyle name="20% - Accent6 3 4_Mnd VPS" xfId="2646" xr:uid="{BAAEEB22-D2F0-41F0-9E83-29A45DBC1901}"/>
    <cellStyle name="20% - Accent6 3 5" xfId="285" xr:uid="{035131D8-F5A0-4806-90DF-1CB8041E2479}"/>
    <cellStyle name="20% - Accent6 3 5 2" xfId="3649" xr:uid="{A8881E18-1639-4B48-A6A4-554A37026538}"/>
    <cellStyle name="20% - Accent6 3 5 3" xfId="5918" xr:uid="{5CA8DD27-DE16-4888-AA39-23D7EF5DFB41}"/>
    <cellStyle name="20% - Accent6 3 5 4" xfId="43543" xr:uid="{BF1C1A74-CEF8-4513-88D7-4445A94B4FBA}"/>
    <cellStyle name="20% - Accent6 3 6" xfId="3634" xr:uid="{0E2284A6-69EC-4C24-AB8A-99C342D233CB}"/>
    <cellStyle name="20% - Accent6 3 7" xfId="5903" xr:uid="{4A5349AA-81C0-4FA3-93E9-DEC476BEBFA3}"/>
    <cellStyle name="20% - Accent6 3 8" xfId="8108" xr:uid="{C5E6D1EB-B054-4C41-99B1-0B051B364FBA}"/>
    <cellStyle name="20% - Accent6 3 9" xfId="43528" xr:uid="{3538D91C-F1D1-4C36-AFBD-1736F29A168C}"/>
    <cellStyle name="20% - Accent6 3_Mnd VPS" xfId="2647" xr:uid="{83934830-4E6E-49F0-87B5-DF3C3631372A}"/>
    <cellStyle name="20% - Accent6 4" xfId="286" xr:uid="{67D64F22-7CC4-4968-A495-790FEE1FF9C8}"/>
    <cellStyle name="20% - Accent6 4 2" xfId="3650" xr:uid="{E8BDDAC3-4AC2-4A08-913A-96FC54690014}"/>
    <cellStyle name="20% - Accent6 4 3" xfId="5919" xr:uid="{908396A0-1CDA-45C8-B56D-903E89782D64}"/>
    <cellStyle name="20% - Accent6 4 4" xfId="25695" xr:uid="{3524C268-3C86-4FB3-B068-5B12DE428417}"/>
    <cellStyle name="20% - Accent6 5" xfId="287" xr:uid="{6EF50847-C842-4886-93DB-61516B3A75B7}"/>
    <cellStyle name="20% - Accent6 5 2" xfId="3651" xr:uid="{6B62ED7F-A4DE-40A4-9D0D-5F9B93F5E8A3}"/>
    <cellStyle name="20% - Accent6 5 3" xfId="5920" xr:uid="{3676DE23-4B59-4A67-A6B2-3C9072F4DD85}"/>
    <cellStyle name="20% - Accent6 5 4" xfId="43544" xr:uid="{E0FCECAF-432D-4BA6-B28A-AC0AB9683B56}"/>
    <cellStyle name="20% - Accent6 6" xfId="288" xr:uid="{D959398B-F07A-4D54-91FE-CFD5E5286E1E}"/>
    <cellStyle name="20% - Accent6 6 2" xfId="3652" xr:uid="{77E616B2-1387-4AD2-BC0E-70727B1C2E70}"/>
    <cellStyle name="20% - Accent6 6 3" xfId="5921" xr:uid="{C0390BEE-A30A-4C81-8B93-26326DC62CC3}"/>
    <cellStyle name="20% - Accent6 6 4" xfId="43545" xr:uid="{156BDA66-EEE2-43C5-B6E8-905CF77A2D8F}"/>
    <cellStyle name="20% - Accent6 7" xfId="2632" xr:uid="{A6F9EC10-7132-4B27-915F-BB749B5BC469}"/>
    <cellStyle name="20% - Accent6 7 2" xfId="5611" xr:uid="{29982661-04EA-4B2C-A004-1FC33021649D}"/>
    <cellStyle name="20% - Accent6 7 3" xfId="7885" xr:uid="{0C4C2BF4-BF0B-47C2-B8A2-B3DCE00BCC73}"/>
    <cellStyle name="20% - Accent6 7 4" xfId="45491" xr:uid="{5AEDF5C0-A95C-4217-A760-575D72DECE26}"/>
    <cellStyle name="20% - Accent6 8" xfId="5663" xr:uid="{8C12B6B0-3D95-442F-8E8A-87E4002EB615}"/>
    <cellStyle name="20% - Accent6 9" xfId="7943" xr:uid="{80B0CA0F-DF43-4D70-BBBB-4B2B27E3B184}"/>
    <cellStyle name="20% - uthevingsfarge 1" xfId="289" xr:uid="{D8D5FAC0-FB85-4366-BA53-A724CF408759}"/>
    <cellStyle name="20% - uthevingsfarge 1 10" xfId="43546" xr:uid="{C14A94A2-FD41-497C-B674-A7CAAE55065E}"/>
    <cellStyle name="20% - uthevingsfarge 1 2" xfId="290" xr:uid="{61161A24-D08E-4910-BF52-381A554E5454}"/>
    <cellStyle name="20% - uthevingsfarge 1 2 10" xfId="291" xr:uid="{F51D7589-BE3A-4D30-A10C-3DA4C1E5F737}"/>
    <cellStyle name="20% - uthevingsfarge 1 2 10 2" xfId="3655" xr:uid="{1E05C162-36FE-45EB-811E-2E02AB0C5304}"/>
    <cellStyle name="20% - uthevingsfarge 1 2 10 3" xfId="5924" xr:uid="{C21CA4BA-02E2-4260-A00D-DC5F46B96FDD}"/>
    <cellStyle name="20% - uthevingsfarge 1 2 10 4" xfId="43548" xr:uid="{8656718E-DE79-4F96-8868-F88CBCED92E7}"/>
    <cellStyle name="20% - uthevingsfarge 1 2 11" xfId="3654" xr:uid="{BE11A3BF-0E77-4B5F-AF9E-396DC65C7617}"/>
    <cellStyle name="20% - uthevingsfarge 1 2 12" xfId="5923" xr:uid="{6D459C0E-6074-4B09-B3D3-C516F06FEA80}"/>
    <cellStyle name="20% - uthevingsfarge 1 2 13" xfId="43547" xr:uid="{B834D335-1511-4FD6-82A8-A404CC458022}"/>
    <cellStyle name="20% - uthevingsfarge 1 2 2" xfId="292" xr:uid="{C7A5631B-124F-4315-87CF-0A37FB86C6FF}"/>
    <cellStyle name="20% - uthevingsfarge 1 2 2 2" xfId="293" xr:uid="{516479CA-9360-4BFC-989F-FA79613F0A81}"/>
    <cellStyle name="20% - uthevingsfarge 1 2 2 2 2" xfId="294" xr:uid="{A9F4DE75-25EF-4523-BA4E-C502AE12E02A}"/>
    <cellStyle name="20% - uthevingsfarge 1 2 2 2 2 2" xfId="295" xr:uid="{4F264C02-B137-4B34-B9DF-39521B9C4ABC}"/>
    <cellStyle name="20% - uthevingsfarge 1 2 2 2 2 2 2" xfId="296" xr:uid="{EE48D059-323E-4FE4-9CB9-61ACB88C5B8C}"/>
    <cellStyle name="20% - uthevingsfarge 1 2 2 2 2 2 2 2" xfId="3660" xr:uid="{B54E716A-993D-4340-A955-1A8C154FFFC0}"/>
    <cellStyle name="20% - uthevingsfarge 1 2 2 2 2 2 2 3" xfId="5929" xr:uid="{C0B952C5-EB59-49E0-A127-FB6A0D26DBA9}"/>
    <cellStyle name="20% - uthevingsfarge 1 2 2 2 2 2 2 4" xfId="43553" xr:uid="{C6BA6B2A-F134-42AD-A186-CAB6A52AE3F7}"/>
    <cellStyle name="20% - uthevingsfarge 1 2 2 2 2 2 3" xfId="3659" xr:uid="{58D4F95F-CE3A-42D7-A3FB-F5177B3B4BED}"/>
    <cellStyle name="20% - uthevingsfarge 1 2 2 2 2 2 4" xfId="5928" xr:uid="{E7F35916-3646-4A38-93A1-60676F47696E}"/>
    <cellStyle name="20% - uthevingsfarge 1 2 2 2 2 2 5" xfId="43552" xr:uid="{38992414-80FB-450A-B820-DA5C36F218AD}"/>
    <cellStyle name="20% - uthevingsfarge 1 2 2 2 2 2_Mnd VPS" xfId="2648" xr:uid="{A15A27A7-C1F5-4A26-9440-388F922342B2}"/>
    <cellStyle name="20% - uthevingsfarge 1 2 2 2 2 3" xfId="297" xr:uid="{CD9DA018-32EA-4A6C-8C60-30A18D0329B9}"/>
    <cellStyle name="20% - uthevingsfarge 1 2 2 2 2 3 2" xfId="3661" xr:uid="{A6A192E7-1D78-4CAB-8995-BC56E4AC00C7}"/>
    <cellStyle name="20% - uthevingsfarge 1 2 2 2 2 3 3" xfId="5930" xr:uid="{07E6EB6B-DA1C-421D-870E-8B4D19501AD7}"/>
    <cellStyle name="20% - uthevingsfarge 1 2 2 2 2 3 4" xfId="43554" xr:uid="{08998C21-8D21-4CCC-A1B9-3F16720CC1DE}"/>
    <cellStyle name="20% - uthevingsfarge 1 2 2 2 2 4" xfId="3658" xr:uid="{814FD964-64C7-4F54-BF8E-D5C95D4D4725}"/>
    <cellStyle name="20% - uthevingsfarge 1 2 2 2 2 5" xfId="5927" xr:uid="{327AAF34-118C-4BF5-BC22-37ACB628E426}"/>
    <cellStyle name="20% - uthevingsfarge 1 2 2 2 2 6" xfId="43551" xr:uid="{0BAFFFD9-108E-4774-81BB-7E770D2B6E10}"/>
    <cellStyle name="20% - uthevingsfarge 1 2 2 2 2_Mnd VPS" xfId="2649" xr:uid="{5DFB1751-4986-4DCE-993F-DD7A320579AC}"/>
    <cellStyle name="20% - uthevingsfarge 1 2 2 2 3" xfId="298" xr:uid="{05E986E3-A768-4D09-8E7F-1CC6F58E04FA}"/>
    <cellStyle name="20% - uthevingsfarge 1 2 2 2 3 2" xfId="299" xr:uid="{18E3EE3C-E26D-48F3-BAE6-886C6E82DEEA}"/>
    <cellStyle name="20% - uthevingsfarge 1 2 2 2 3 2 2" xfId="3663" xr:uid="{7853BB25-D2C1-4A9C-AAA3-A53DB10D05A1}"/>
    <cellStyle name="20% - uthevingsfarge 1 2 2 2 3 2 3" xfId="5932" xr:uid="{6322F230-E20E-4098-BCDE-789E87451F44}"/>
    <cellStyle name="20% - uthevingsfarge 1 2 2 2 3 2 4" xfId="43556" xr:uid="{6C1976ED-D9CC-49C8-A20E-156081D22C4E}"/>
    <cellStyle name="20% - uthevingsfarge 1 2 2 2 3 3" xfId="3662" xr:uid="{CA20540B-16A5-476F-B764-90BBA0D3C9BD}"/>
    <cellStyle name="20% - uthevingsfarge 1 2 2 2 3 4" xfId="5931" xr:uid="{BB6F25FE-8298-4901-9BF0-7ABB8F1ECC9F}"/>
    <cellStyle name="20% - uthevingsfarge 1 2 2 2 3 5" xfId="43555" xr:uid="{819DB79B-D25F-47A9-BC1D-5AB75E162546}"/>
    <cellStyle name="20% - uthevingsfarge 1 2 2 2 3_Mnd VPS" xfId="2650" xr:uid="{CDD74FE5-9874-426D-90CB-1CDFCEF6414C}"/>
    <cellStyle name="20% - uthevingsfarge 1 2 2 2 4" xfId="300" xr:uid="{0CF545B9-2026-44EE-826E-0589EFE4A66C}"/>
    <cellStyle name="20% - uthevingsfarge 1 2 2 2 4 2" xfId="3664" xr:uid="{C623E2C7-AA9F-4373-8A84-DD5A2EBBD4F0}"/>
    <cellStyle name="20% - uthevingsfarge 1 2 2 2 4 3" xfId="5933" xr:uid="{1DBEA40F-EF63-4410-97D7-C528FCBC45C0}"/>
    <cellStyle name="20% - uthevingsfarge 1 2 2 2 4 4" xfId="43557" xr:uid="{0EA0EBBF-BAB0-432C-A246-F995971653C5}"/>
    <cellStyle name="20% - uthevingsfarge 1 2 2 2 5" xfId="3657" xr:uid="{F5551E30-97D8-4DF0-B0E6-E1F4BF12F5ED}"/>
    <cellStyle name="20% - uthevingsfarge 1 2 2 2 6" xfId="5926" xr:uid="{4FE8AA05-CF5A-4A04-8059-216D39777769}"/>
    <cellStyle name="20% - uthevingsfarge 1 2 2 2 7" xfId="43550" xr:uid="{D744A777-9EB7-4235-9A4D-2D401810EDE0}"/>
    <cellStyle name="20% - uthevingsfarge 1 2 2 2_Mnd VPS" xfId="2651" xr:uid="{3A824E09-927C-406A-AC8D-BE5D9B33D2A7}"/>
    <cellStyle name="20% - uthevingsfarge 1 2 2 3" xfId="301" xr:uid="{D8F96117-D3D6-4B34-8E01-6E83A95812C3}"/>
    <cellStyle name="20% - uthevingsfarge 1 2 2 3 2" xfId="302" xr:uid="{75B82FE0-8C67-47A1-9114-6F3E1B20074E}"/>
    <cellStyle name="20% - uthevingsfarge 1 2 2 3 2 2" xfId="303" xr:uid="{E3003B65-0311-41FB-B2B2-07A79E466143}"/>
    <cellStyle name="20% - uthevingsfarge 1 2 2 3 2 2 2" xfId="3667" xr:uid="{CC9D4B01-F0D3-4D42-A715-453E88E19498}"/>
    <cellStyle name="20% - uthevingsfarge 1 2 2 3 2 2 3" xfId="5936" xr:uid="{5EBB1879-7AA0-44D1-AB5C-DED06CFAF604}"/>
    <cellStyle name="20% - uthevingsfarge 1 2 2 3 2 2 4" xfId="43560" xr:uid="{BB7D5F33-20EF-4604-9940-3D30E69E1369}"/>
    <cellStyle name="20% - uthevingsfarge 1 2 2 3 2 3" xfId="3666" xr:uid="{7376A555-9173-489D-818C-674C08AF2C2B}"/>
    <cellStyle name="20% - uthevingsfarge 1 2 2 3 2 4" xfId="5935" xr:uid="{886B14A8-A957-4AFD-96CD-43D6E481D1DC}"/>
    <cellStyle name="20% - uthevingsfarge 1 2 2 3 2 5" xfId="43559" xr:uid="{A9750A5A-04FB-458D-986D-ED5E1DEF927C}"/>
    <cellStyle name="20% - uthevingsfarge 1 2 2 3 2_Mnd VPS" xfId="2652" xr:uid="{7C446C7A-40D4-4D13-9E2E-198FCA2543DC}"/>
    <cellStyle name="20% - uthevingsfarge 1 2 2 3 3" xfId="304" xr:uid="{5636F969-8637-4C74-AAD9-D7600A716106}"/>
    <cellStyle name="20% - uthevingsfarge 1 2 2 3 3 2" xfId="3668" xr:uid="{D9D99811-402C-4464-A5B5-EEA60AF14E50}"/>
    <cellStyle name="20% - uthevingsfarge 1 2 2 3 3 3" xfId="5937" xr:uid="{636A39E7-F757-40B8-B2D9-5A42A6A35CF9}"/>
    <cellStyle name="20% - uthevingsfarge 1 2 2 3 3 4" xfId="43561" xr:uid="{36934DC8-8096-48C1-B85D-57B6C7269391}"/>
    <cellStyle name="20% - uthevingsfarge 1 2 2 3 4" xfId="3665" xr:uid="{00DB0B4A-D0B7-4370-BF81-6358C97AF7BB}"/>
    <cellStyle name="20% - uthevingsfarge 1 2 2 3 5" xfId="5934" xr:uid="{8B5C85C6-25D7-4A0B-877A-6574F7B0236D}"/>
    <cellStyle name="20% - uthevingsfarge 1 2 2 3 6" xfId="43558" xr:uid="{BBA0775B-3C9D-4A25-9F47-EA17C4001136}"/>
    <cellStyle name="20% - uthevingsfarge 1 2 2 3_Mnd VPS" xfId="2653" xr:uid="{DAE1BA83-63A9-440F-9803-88C622C5921B}"/>
    <cellStyle name="20% - uthevingsfarge 1 2 2 4" xfId="305" xr:uid="{DCA5F060-0EF0-40C1-86D0-3CB367B8E43A}"/>
    <cellStyle name="20% - uthevingsfarge 1 2 2 4 2" xfId="306" xr:uid="{E081F0E3-4C75-45BA-ADE2-97FF6FB49884}"/>
    <cellStyle name="20% - uthevingsfarge 1 2 2 4 2 2" xfId="3670" xr:uid="{71E5D552-DACB-4D9D-A683-08C196CA13D8}"/>
    <cellStyle name="20% - uthevingsfarge 1 2 2 4 2 3" xfId="5939" xr:uid="{4305C7D2-077A-48D0-A146-27281BD9B22A}"/>
    <cellStyle name="20% - uthevingsfarge 1 2 2 4 2 4" xfId="43563" xr:uid="{E885760F-BBD5-42FA-AE79-E68EA792C98A}"/>
    <cellStyle name="20% - uthevingsfarge 1 2 2 4 3" xfId="3669" xr:uid="{E422B39C-0BA5-4589-9CE1-91330A0827C5}"/>
    <cellStyle name="20% - uthevingsfarge 1 2 2 4 4" xfId="5938" xr:uid="{EAF2D2D5-0DD4-4837-8767-41432571A3C1}"/>
    <cellStyle name="20% - uthevingsfarge 1 2 2 4 5" xfId="43562" xr:uid="{FCE2563E-2B6A-4849-B5E8-22BE6175FB09}"/>
    <cellStyle name="20% - uthevingsfarge 1 2 2 4_Mnd VPS" xfId="2654" xr:uid="{C50FC1BC-F450-4309-89B0-AA8CBF2CF20C}"/>
    <cellStyle name="20% - uthevingsfarge 1 2 2 5" xfId="307" xr:uid="{1E7595B2-8357-4692-80EE-3331CCE254EB}"/>
    <cellStyle name="20% - uthevingsfarge 1 2 2 5 2" xfId="3671" xr:uid="{4A3DA55D-C264-4E7D-9408-1164AD8F763D}"/>
    <cellStyle name="20% - uthevingsfarge 1 2 2 5 3" xfId="5940" xr:uid="{77580593-0649-44E2-B81A-0B11FDF7AFEF}"/>
    <cellStyle name="20% - uthevingsfarge 1 2 2 5 4" xfId="43564" xr:uid="{6B259648-EA84-4001-B061-8A679BDAC2F9}"/>
    <cellStyle name="20% - uthevingsfarge 1 2 2 6" xfId="308" xr:uid="{F35568C6-7C6A-4CF3-AC2C-F63FF0EAC6AE}"/>
    <cellStyle name="20% - uthevingsfarge 1 2 2 6 2" xfId="3672" xr:uid="{DB7D2C9E-CD1F-4F23-A21C-A062FA719A14}"/>
    <cellStyle name="20% - uthevingsfarge 1 2 2 6 3" xfId="5941" xr:uid="{5BC255DA-0BCD-422E-8274-88733B30E8D9}"/>
    <cellStyle name="20% - uthevingsfarge 1 2 2 6 4" xfId="43565" xr:uid="{978906F6-5E15-445F-9087-309B3A0B62C5}"/>
    <cellStyle name="20% - uthevingsfarge 1 2 2 7" xfId="3656" xr:uid="{9D3897B9-6E1F-4DA9-AEF4-54E902AB444E}"/>
    <cellStyle name="20% - uthevingsfarge 1 2 2 8" xfId="5925" xr:uid="{C19A1002-BBBD-4BE1-8CE2-4BEE9432369D}"/>
    <cellStyle name="20% - uthevingsfarge 1 2 2 9" xfId="43549" xr:uid="{9339EA49-C27A-4268-B10E-C4FE54CDA23A}"/>
    <cellStyle name="20% - uthevingsfarge 1 2 2_Mnd VPS" xfId="309" xr:uid="{E834FCB3-A095-4B23-8CAF-C9D068FB1A42}"/>
    <cellStyle name="20% - uthevingsfarge 1 2 3" xfId="310" xr:uid="{478D09BD-4391-47DF-B6B4-04AFD2283F70}"/>
    <cellStyle name="20% - uthevingsfarge 1 2 3 2" xfId="311" xr:uid="{04902323-8B5E-4190-8C38-E3A556E6A980}"/>
    <cellStyle name="20% - uthevingsfarge 1 2 3 2 2" xfId="312" xr:uid="{B75ED308-13F1-45F8-B002-9069362D9D20}"/>
    <cellStyle name="20% - uthevingsfarge 1 2 3 2 2 2" xfId="313" xr:uid="{53669B5E-E822-4A7E-B353-13CB60782EC4}"/>
    <cellStyle name="20% - uthevingsfarge 1 2 3 2 2 2 2" xfId="314" xr:uid="{06D706B6-9007-4592-8060-8C39FCD24E21}"/>
    <cellStyle name="20% - uthevingsfarge 1 2 3 2 2 2 2 2" xfId="3677" xr:uid="{74A0D928-90FE-4962-B183-23253A0B2201}"/>
    <cellStyle name="20% - uthevingsfarge 1 2 3 2 2 2 2 3" xfId="5946" xr:uid="{9813A454-E7D8-4A2F-85AD-70C7D6A13E45}"/>
    <cellStyle name="20% - uthevingsfarge 1 2 3 2 2 2 2 4" xfId="43570" xr:uid="{5C9BCA60-2E9B-4A0E-A05C-03B910B53687}"/>
    <cellStyle name="20% - uthevingsfarge 1 2 3 2 2 2 3" xfId="3676" xr:uid="{1545BE83-43FB-4A19-9385-E6DE24BB03B8}"/>
    <cellStyle name="20% - uthevingsfarge 1 2 3 2 2 2 4" xfId="5945" xr:uid="{E220CCE4-57BC-4D82-99B2-DDBDE39F5952}"/>
    <cellStyle name="20% - uthevingsfarge 1 2 3 2 2 2 5" xfId="43569" xr:uid="{8BBB3C56-1E00-42BD-B65D-7C69967235E5}"/>
    <cellStyle name="20% - uthevingsfarge 1 2 3 2 2 2_Mnd VPS" xfId="2655" xr:uid="{C13D828A-8E17-43C1-86C8-B30FCFCE0044}"/>
    <cellStyle name="20% - uthevingsfarge 1 2 3 2 2 3" xfId="315" xr:uid="{25CE04B8-C646-4FCE-89FE-F2BE5482BD3B}"/>
    <cellStyle name="20% - uthevingsfarge 1 2 3 2 2 3 2" xfId="3678" xr:uid="{EE395B34-092B-4E8C-BFF9-0C97526FD466}"/>
    <cellStyle name="20% - uthevingsfarge 1 2 3 2 2 3 3" xfId="5947" xr:uid="{4B23F343-5775-494B-950A-E789BD66152E}"/>
    <cellStyle name="20% - uthevingsfarge 1 2 3 2 2 3 4" xfId="43571" xr:uid="{31F4F93E-EC02-463F-AC0E-70CBF9908504}"/>
    <cellStyle name="20% - uthevingsfarge 1 2 3 2 2 4" xfId="3675" xr:uid="{0BEF14BA-8963-4311-8F65-BAAF546E6DEB}"/>
    <cellStyle name="20% - uthevingsfarge 1 2 3 2 2 5" xfId="5944" xr:uid="{3F7937C5-1B7B-4DF6-A14B-E5542C193722}"/>
    <cellStyle name="20% - uthevingsfarge 1 2 3 2 2 6" xfId="43568" xr:uid="{0731278B-A1AE-4D6E-8406-9FA6BFD6A59C}"/>
    <cellStyle name="20% - uthevingsfarge 1 2 3 2 2_Mnd VPS" xfId="2656" xr:uid="{2A9F9374-9F48-4B33-959D-45CDD90A3D87}"/>
    <cellStyle name="20% - uthevingsfarge 1 2 3 2 3" xfId="316" xr:uid="{A9612853-257C-4957-AEDD-6A666D80132C}"/>
    <cellStyle name="20% - uthevingsfarge 1 2 3 2 3 2" xfId="317" xr:uid="{2E658759-2882-400D-820D-18B812116DF0}"/>
    <cellStyle name="20% - uthevingsfarge 1 2 3 2 3 2 2" xfId="3680" xr:uid="{F48FE702-F155-4083-BE60-5CF8D9D9D7D9}"/>
    <cellStyle name="20% - uthevingsfarge 1 2 3 2 3 2 3" xfId="5949" xr:uid="{B7F501B1-C8C3-40C4-80EB-E60DA391A3A6}"/>
    <cellStyle name="20% - uthevingsfarge 1 2 3 2 3 2 4" xfId="43573" xr:uid="{F5CAAF1B-4E45-4C41-A1ED-EB2EDE1527F5}"/>
    <cellStyle name="20% - uthevingsfarge 1 2 3 2 3 3" xfId="3679" xr:uid="{CFE0E83E-489D-4E33-80FD-4E090279D925}"/>
    <cellStyle name="20% - uthevingsfarge 1 2 3 2 3 4" xfId="5948" xr:uid="{99C537EB-8776-4653-86F6-8F00671F2AF7}"/>
    <cellStyle name="20% - uthevingsfarge 1 2 3 2 3 5" xfId="43572" xr:uid="{DCEAD615-E829-41CD-AD63-4F10E8447FF2}"/>
    <cellStyle name="20% - uthevingsfarge 1 2 3 2 3_Mnd VPS" xfId="2657" xr:uid="{5ACD0953-AE95-4F38-9076-7A779766D90A}"/>
    <cellStyle name="20% - uthevingsfarge 1 2 3 2 4" xfId="318" xr:uid="{FC49FF60-073B-481D-9FC1-F34735FA196D}"/>
    <cellStyle name="20% - uthevingsfarge 1 2 3 2 4 2" xfId="3681" xr:uid="{B36AFC60-4C1E-4510-807E-AA524A9E90B5}"/>
    <cellStyle name="20% - uthevingsfarge 1 2 3 2 4 3" xfId="5950" xr:uid="{9422A14A-C844-4F8B-B19C-3E393E5D57C8}"/>
    <cellStyle name="20% - uthevingsfarge 1 2 3 2 4 4" xfId="43574" xr:uid="{190557BC-27B2-41E0-923E-5CE034A2D69C}"/>
    <cellStyle name="20% - uthevingsfarge 1 2 3 2 5" xfId="3674" xr:uid="{DD9A65F3-C284-4995-899C-7FFE427FDDD8}"/>
    <cellStyle name="20% - uthevingsfarge 1 2 3 2 6" xfId="5943" xr:uid="{F0E08FC8-F729-4826-98F8-03E5458BEDEF}"/>
    <cellStyle name="20% - uthevingsfarge 1 2 3 2 7" xfId="43567" xr:uid="{69A6A06B-3D46-405D-A0AE-ED2F96231F06}"/>
    <cellStyle name="20% - uthevingsfarge 1 2 3 2_Mnd VPS" xfId="2658" xr:uid="{D8D4A070-04E1-4B31-9136-C21F0C399B05}"/>
    <cellStyle name="20% - uthevingsfarge 1 2 3 3" xfId="319" xr:uid="{A6B888BB-E46E-4F14-B565-6301F8D92A61}"/>
    <cellStyle name="20% - uthevingsfarge 1 2 3 3 2" xfId="320" xr:uid="{AB652F95-9FEB-4338-827A-22135D2929DC}"/>
    <cellStyle name="20% - uthevingsfarge 1 2 3 3 2 2" xfId="321" xr:uid="{5A83D55C-4CCE-49CE-8DB9-83CA0BF1A8A3}"/>
    <cellStyle name="20% - uthevingsfarge 1 2 3 3 2 2 2" xfId="3684" xr:uid="{5561D863-3962-4F7A-B369-60D34B78F351}"/>
    <cellStyle name="20% - uthevingsfarge 1 2 3 3 2 2 3" xfId="5953" xr:uid="{CD4268A0-239D-4B8F-9157-3BD532318385}"/>
    <cellStyle name="20% - uthevingsfarge 1 2 3 3 2 2 4" xfId="43577" xr:uid="{64DF92F9-A678-49FA-BBB6-F1E75FA51525}"/>
    <cellStyle name="20% - uthevingsfarge 1 2 3 3 2 3" xfId="3683" xr:uid="{13A91F48-A226-43C6-B509-D5F2B7B014F2}"/>
    <cellStyle name="20% - uthevingsfarge 1 2 3 3 2 4" xfId="5952" xr:uid="{AAC516D3-301E-4637-9A32-DD137362785A}"/>
    <cellStyle name="20% - uthevingsfarge 1 2 3 3 2 5" xfId="43576" xr:uid="{B350E15B-7641-4BB1-8011-13445AEC9152}"/>
    <cellStyle name="20% - uthevingsfarge 1 2 3 3 2_Mnd VPS" xfId="2659" xr:uid="{9D2675CB-8102-4C70-9A60-E42DCDC48544}"/>
    <cellStyle name="20% - uthevingsfarge 1 2 3 3 3" xfId="322" xr:uid="{DB9BD10E-F872-4A2B-A6B6-CD177246DA04}"/>
    <cellStyle name="20% - uthevingsfarge 1 2 3 3 3 2" xfId="3685" xr:uid="{EB77A729-66FE-4EFE-90D2-7CF6B972ADCB}"/>
    <cellStyle name="20% - uthevingsfarge 1 2 3 3 3 3" xfId="5954" xr:uid="{9108C3B1-2DAA-4DD9-B6E8-D3DD56FBF63D}"/>
    <cellStyle name="20% - uthevingsfarge 1 2 3 3 3 4" xfId="43578" xr:uid="{7AFFA292-E9B8-4430-88F1-4F3BDC8D6A2F}"/>
    <cellStyle name="20% - uthevingsfarge 1 2 3 3 4" xfId="3682" xr:uid="{4B5D1C6B-BE37-4D3D-B39B-0C0E9BC8E356}"/>
    <cellStyle name="20% - uthevingsfarge 1 2 3 3 5" xfId="5951" xr:uid="{224A72EB-993A-448A-837C-6D52D5C0E215}"/>
    <cellStyle name="20% - uthevingsfarge 1 2 3 3 6" xfId="43575" xr:uid="{54A84B9F-C2E8-4C54-8C42-33F6DC6EB456}"/>
    <cellStyle name="20% - uthevingsfarge 1 2 3 3_Mnd VPS" xfId="2660" xr:uid="{A3A6DBC0-6FA9-4A89-8017-A3241E7C854D}"/>
    <cellStyle name="20% - uthevingsfarge 1 2 3 4" xfId="323" xr:uid="{A4878393-042C-475B-9327-2EDDE2196DB5}"/>
    <cellStyle name="20% - uthevingsfarge 1 2 3 4 2" xfId="324" xr:uid="{3638E48C-8C09-43E3-AB20-5023A9C6DD27}"/>
    <cellStyle name="20% - uthevingsfarge 1 2 3 4 2 2" xfId="3687" xr:uid="{34B01E87-728B-4EB0-A04C-B617AF1EFDDC}"/>
    <cellStyle name="20% - uthevingsfarge 1 2 3 4 2 3" xfId="5956" xr:uid="{77CC5110-11BC-45E8-B3A2-56E815DEA0A5}"/>
    <cellStyle name="20% - uthevingsfarge 1 2 3 4 2 4" xfId="43580" xr:uid="{C4E27D94-0530-4CA2-8C95-4BC0E69FC8D7}"/>
    <cellStyle name="20% - uthevingsfarge 1 2 3 4 3" xfId="3686" xr:uid="{3FA6F398-E9CB-491C-BE92-8B0DF46D6F32}"/>
    <cellStyle name="20% - uthevingsfarge 1 2 3 4 4" xfId="5955" xr:uid="{E9E00E0A-453F-44E7-A526-F9713DE656A8}"/>
    <cellStyle name="20% - uthevingsfarge 1 2 3 4 5" xfId="43579" xr:uid="{4AC5CEA4-542F-4826-A245-C9D4E381D8E0}"/>
    <cellStyle name="20% - uthevingsfarge 1 2 3 4_Mnd VPS" xfId="2661" xr:uid="{2094F5E6-4B19-4898-8479-29FB51802E0D}"/>
    <cellStyle name="20% - uthevingsfarge 1 2 3 5" xfId="325" xr:uid="{36013503-2255-415A-A59C-59D08A555429}"/>
    <cellStyle name="20% - uthevingsfarge 1 2 3 5 2" xfId="3688" xr:uid="{62F3C24E-EEC4-41E2-A492-ECC6C2219B37}"/>
    <cellStyle name="20% - uthevingsfarge 1 2 3 5 3" xfId="5957" xr:uid="{36FF1495-C0DD-4C84-B430-99CAF2212947}"/>
    <cellStyle name="20% - uthevingsfarge 1 2 3 5 4" xfId="43581" xr:uid="{F8EB88E1-FEEB-4161-8154-3DF03BEFE6FF}"/>
    <cellStyle name="20% - uthevingsfarge 1 2 3 6" xfId="3673" xr:uid="{1E54F984-1C86-4DAA-A905-878BA7223BEA}"/>
    <cellStyle name="20% - uthevingsfarge 1 2 3 7" xfId="5942" xr:uid="{90590F86-34F3-4581-8E1B-4CAD4EA775D3}"/>
    <cellStyle name="20% - uthevingsfarge 1 2 3 8" xfId="43566" xr:uid="{147A1123-DBB7-4067-B0AA-71F448D0B97B}"/>
    <cellStyle name="20% - uthevingsfarge 1 2 3_Mnd VPS" xfId="2662" xr:uid="{AB1C8D24-C8DF-4991-9F15-672FCCEC62FF}"/>
    <cellStyle name="20% - uthevingsfarge 1 2 4" xfId="326" xr:uid="{C7910A52-F508-4B0D-8AEB-57C2D7BBCF39}"/>
    <cellStyle name="20% - uthevingsfarge 1 2 4 2" xfId="327" xr:uid="{DFCE171F-523C-4331-9D57-3330C9891F16}"/>
    <cellStyle name="20% - uthevingsfarge 1 2 4 2 2" xfId="328" xr:uid="{02DF2C0D-BBBE-49A4-956B-18BB71839A6A}"/>
    <cellStyle name="20% - uthevingsfarge 1 2 4 2 2 2" xfId="329" xr:uid="{6EDE06E2-CA91-49DA-B7A7-42831FC46944}"/>
    <cellStyle name="20% - uthevingsfarge 1 2 4 2 2 2 2" xfId="3692" xr:uid="{132CCF48-CF09-451E-A8BC-E0CF1366AE1D}"/>
    <cellStyle name="20% - uthevingsfarge 1 2 4 2 2 2 3" xfId="5961" xr:uid="{81DC86CC-3D11-4D1B-8190-B59C7F957F21}"/>
    <cellStyle name="20% - uthevingsfarge 1 2 4 2 2 2 4" xfId="43585" xr:uid="{D3ED0C5F-73CC-4148-AA72-7891B5623DBE}"/>
    <cellStyle name="20% - uthevingsfarge 1 2 4 2 2 3" xfId="3691" xr:uid="{F32298A5-21CE-45B2-A149-31A8C0462CD3}"/>
    <cellStyle name="20% - uthevingsfarge 1 2 4 2 2 4" xfId="5960" xr:uid="{D8C548C8-C7EE-40D1-B6F2-535BDA022601}"/>
    <cellStyle name="20% - uthevingsfarge 1 2 4 2 2 5" xfId="43584" xr:uid="{77A84023-F861-4896-AC06-0860781281E7}"/>
    <cellStyle name="20% - uthevingsfarge 1 2 4 2 2_Mnd VPS" xfId="2663" xr:uid="{001C0850-CEB5-4FF4-A4D8-D1EF977DB192}"/>
    <cellStyle name="20% - uthevingsfarge 1 2 4 2 3" xfId="330" xr:uid="{50EB562C-7BDC-44E1-AB88-A9D0B8147889}"/>
    <cellStyle name="20% - uthevingsfarge 1 2 4 2 3 2" xfId="3693" xr:uid="{3CE8F99B-E333-4468-93C0-A0809EABF354}"/>
    <cellStyle name="20% - uthevingsfarge 1 2 4 2 3 3" xfId="5962" xr:uid="{DD3C7E9C-61B3-41B9-B38B-280487020C6F}"/>
    <cellStyle name="20% - uthevingsfarge 1 2 4 2 3 4" xfId="43586" xr:uid="{5E5A63E8-EF84-4BDF-85D3-629D0508789F}"/>
    <cellStyle name="20% - uthevingsfarge 1 2 4 2 4" xfId="3690" xr:uid="{A4190922-E02D-4FD1-95A3-BE2ACF08CDB7}"/>
    <cellStyle name="20% - uthevingsfarge 1 2 4 2 5" xfId="5959" xr:uid="{C57CC930-BAAA-438C-82F7-5E9834456A1D}"/>
    <cellStyle name="20% - uthevingsfarge 1 2 4 2 6" xfId="43583" xr:uid="{D0B833B0-13C5-4C7B-A771-5E5D380B2B63}"/>
    <cellStyle name="20% - uthevingsfarge 1 2 4 2_Mnd VPS" xfId="2664" xr:uid="{F0F73C26-81A5-46EF-BC3B-5497E0B29DF9}"/>
    <cellStyle name="20% - uthevingsfarge 1 2 4 3" xfId="331" xr:uid="{27A1F6B6-8BCC-4637-BBD8-126AF4FA0463}"/>
    <cellStyle name="20% - uthevingsfarge 1 2 4 3 2" xfId="332" xr:uid="{1BD8F61A-4D74-4B6D-B875-9EBA5B205FFD}"/>
    <cellStyle name="20% - uthevingsfarge 1 2 4 3 2 2" xfId="3695" xr:uid="{7172B137-C81B-40D7-93CF-28EB82C6C1F9}"/>
    <cellStyle name="20% - uthevingsfarge 1 2 4 3 2 3" xfId="5964" xr:uid="{6C1952A4-9197-4E3C-A945-7A4B86FC5B2D}"/>
    <cellStyle name="20% - uthevingsfarge 1 2 4 3 2 4" xfId="43588" xr:uid="{4F409E87-DC9D-4C36-A351-3DD144329A6C}"/>
    <cellStyle name="20% - uthevingsfarge 1 2 4 3 3" xfId="3694" xr:uid="{FA2EAE4E-BBDF-445D-B726-75F0901D656C}"/>
    <cellStyle name="20% - uthevingsfarge 1 2 4 3 4" xfId="5963" xr:uid="{C77F72B7-DE4C-44A4-836A-D3742D8B637B}"/>
    <cellStyle name="20% - uthevingsfarge 1 2 4 3 5" xfId="43587" xr:uid="{1C4789B0-0D28-416F-A9EB-1BB08BF1AE48}"/>
    <cellStyle name="20% - uthevingsfarge 1 2 4 3_Mnd VPS" xfId="2665" xr:uid="{EB8BFD68-EE03-4B6B-8D5E-64E65A0E7D8C}"/>
    <cellStyle name="20% - uthevingsfarge 1 2 4 4" xfId="333" xr:uid="{7FACF68B-DCFD-4B73-B272-63FBEAAA7A41}"/>
    <cellStyle name="20% - uthevingsfarge 1 2 4 4 2" xfId="3696" xr:uid="{4DA6E736-D9A1-4208-816F-817321C4379C}"/>
    <cellStyle name="20% - uthevingsfarge 1 2 4 4 3" xfId="5965" xr:uid="{90594608-EE35-4224-94FF-6EB6D7117FE2}"/>
    <cellStyle name="20% - uthevingsfarge 1 2 4 4 4" xfId="43589" xr:uid="{7A5EB1D2-5CC5-42DA-9CD1-0D4B84E3162B}"/>
    <cellStyle name="20% - uthevingsfarge 1 2 4 5" xfId="3689" xr:uid="{08263BBC-6C01-4425-89B4-A0C3C94002CD}"/>
    <cellStyle name="20% - uthevingsfarge 1 2 4 6" xfId="5958" xr:uid="{314C2153-DA10-4257-BA4A-619FF0DA28AB}"/>
    <cellStyle name="20% - uthevingsfarge 1 2 4 7" xfId="43582" xr:uid="{156DB737-B092-4971-97CA-51BFE06F5E38}"/>
    <cellStyle name="20% - uthevingsfarge 1 2 4_Mnd VPS" xfId="2666" xr:uid="{2D52B2E0-2FF0-4225-8D91-FE7C05A291F2}"/>
    <cellStyle name="20% - uthevingsfarge 1 2 5" xfId="334" xr:uid="{F080B20E-E567-458B-8ACC-13F80EFE2BCC}"/>
    <cellStyle name="20% - uthevingsfarge 1 2 5 2" xfId="335" xr:uid="{F9D883C3-F7FF-431F-AC8F-7FF18CD3D821}"/>
    <cellStyle name="20% - uthevingsfarge 1 2 5 2 2" xfId="336" xr:uid="{082B6814-01C7-48E2-9717-04A5A172824D}"/>
    <cellStyle name="20% - uthevingsfarge 1 2 5 2 2 2" xfId="3699" xr:uid="{FA3A0749-1690-4488-AA69-15CFFF0BA644}"/>
    <cellStyle name="20% - uthevingsfarge 1 2 5 2 2 3" xfId="5968" xr:uid="{E1306347-D1A2-44F0-9E9B-0069F5768988}"/>
    <cellStyle name="20% - uthevingsfarge 1 2 5 2 2 4" xfId="43592" xr:uid="{857CF082-D681-44E4-BCC1-C8B69211093C}"/>
    <cellStyle name="20% - uthevingsfarge 1 2 5 2 3" xfId="3698" xr:uid="{A0867994-D890-46E4-BC78-7E4500118F17}"/>
    <cellStyle name="20% - uthevingsfarge 1 2 5 2 4" xfId="5967" xr:uid="{EDB9BA89-BB8F-4AF9-99B6-93DC9543489D}"/>
    <cellStyle name="20% - uthevingsfarge 1 2 5 2 5" xfId="43591" xr:uid="{DF882A02-377E-4A25-86B7-158D4CFC2125}"/>
    <cellStyle name="20% - uthevingsfarge 1 2 5 2_Mnd VPS" xfId="2667" xr:uid="{143E9854-F4B5-4152-A27B-8EFCDCAE0DF5}"/>
    <cellStyle name="20% - uthevingsfarge 1 2 5 3" xfId="337" xr:uid="{2A81884C-0C77-47E3-AFAC-ADBDC42B3CCC}"/>
    <cellStyle name="20% - uthevingsfarge 1 2 5 3 2" xfId="3700" xr:uid="{DD0C82ED-ABF1-4A75-96A0-F0B48CDB816C}"/>
    <cellStyle name="20% - uthevingsfarge 1 2 5 3 3" xfId="5969" xr:uid="{638DF1FD-FDD1-4AA3-94EB-C58766759313}"/>
    <cellStyle name="20% - uthevingsfarge 1 2 5 3 4" xfId="43593" xr:uid="{0854B53C-DAB1-4D2C-9D92-A1EA6700EA8B}"/>
    <cellStyle name="20% - uthevingsfarge 1 2 5 4" xfId="3697" xr:uid="{4E02DDFA-58EF-41BD-9BED-8E4E3AFD4570}"/>
    <cellStyle name="20% - uthevingsfarge 1 2 5 5" xfId="5966" xr:uid="{7DD2A3CC-811C-4C4A-8A9F-554570392681}"/>
    <cellStyle name="20% - uthevingsfarge 1 2 5 6" xfId="43590" xr:uid="{D683478C-7B0B-46BF-BED1-E31E345C0047}"/>
    <cellStyle name="20% - uthevingsfarge 1 2 5_Mnd VPS" xfId="2668" xr:uid="{919F8C27-3895-4F9F-97D3-FE8D05A42B45}"/>
    <cellStyle name="20% - uthevingsfarge 1 2 6" xfId="338" xr:uid="{8F6ABCE2-B9A9-4C0B-B120-352726EFEAC6}"/>
    <cellStyle name="20% - uthevingsfarge 1 2 6 2" xfId="339" xr:uid="{CE9B2A14-7D11-48BF-8AFC-5AFAB999F989}"/>
    <cellStyle name="20% - uthevingsfarge 1 2 6 2 2" xfId="3702" xr:uid="{2343C3B0-7F1B-4163-A805-4B48151EB5B7}"/>
    <cellStyle name="20% - uthevingsfarge 1 2 6 2 3" xfId="5971" xr:uid="{8E6AE4F7-EE98-4C83-B1F7-36ED229B3067}"/>
    <cellStyle name="20% - uthevingsfarge 1 2 6 2 4" xfId="43595" xr:uid="{00204E70-F62E-4638-B31E-536CA8987955}"/>
    <cellStyle name="20% - uthevingsfarge 1 2 6 3" xfId="3701" xr:uid="{27AD92D3-6CDA-47E0-A61B-3ECFBCDB62CF}"/>
    <cellStyle name="20% - uthevingsfarge 1 2 6 4" xfId="5970" xr:uid="{F3FE9C97-7772-457D-B391-D244A4377B7D}"/>
    <cellStyle name="20% - uthevingsfarge 1 2 6 5" xfId="43594" xr:uid="{BBC887A3-5B72-421C-88D1-CB7B1579C743}"/>
    <cellStyle name="20% - uthevingsfarge 1 2 6_Mnd VPS" xfId="2669" xr:uid="{1651E405-55C7-4866-88B5-16177DD1294C}"/>
    <cellStyle name="20% - uthevingsfarge 1 2 7" xfId="340" xr:uid="{399B0815-48AB-4665-8250-9723995E61E2}"/>
    <cellStyle name="20% - uthevingsfarge 1 2 7 2" xfId="3703" xr:uid="{54E9E77B-E9D8-47AF-B497-FB7C2F3DFA5A}"/>
    <cellStyle name="20% - uthevingsfarge 1 2 7 3" xfId="5972" xr:uid="{FE4F03BB-E81C-45D6-8A81-98116E42FD65}"/>
    <cellStyle name="20% - uthevingsfarge 1 2 7 4" xfId="43596" xr:uid="{5D51498D-C4FC-4694-BC76-DA346A89F080}"/>
    <cellStyle name="20% - uthevingsfarge 1 2 8" xfId="341" xr:uid="{7F527354-AE1E-4C59-9480-BA210BA5A08D}"/>
    <cellStyle name="20% - uthevingsfarge 1 2 8 2" xfId="3704" xr:uid="{F3961E71-D5B7-4FDF-81BC-9787A2417A15}"/>
    <cellStyle name="20% - uthevingsfarge 1 2 8 3" xfId="5973" xr:uid="{1F075D7A-E877-48EF-8965-4F5D9F5CAF19}"/>
    <cellStyle name="20% - uthevingsfarge 1 2 8 4" xfId="43597" xr:uid="{B09B50C8-94A5-45E4-95B4-C1606BA25B27}"/>
    <cellStyle name="20% - uthevingsfarge 1 2 9" xfId="342" xr:uid="{85F09661-EF64-41EC-BB7F-80F7D21C79BB}"/>
    <cellStyle name="20% - uthevingsfarge 1 2 9 2" xfId="3705" xr:uid="{3AF6574A-0054-4512-B9C0-377D5DEF96E8}"/>
    <cellStyle name="20% - uthevingsfarge 1 2 9 3" xfId="5974" xr:uid="{A7424CAF-CFAC-46C5-9637-7E7C37C08F2E}"/>
    <cellStyle name="20% - uthevingsfarge 1 2 9 4" xfId="43598" xr:uid="{3112CBC3-F2BA-4756-956D-8934E4E2E7E7}"/>
    <cellStyle name="20% - uthevingsfarge 1 2_Mnd VPS" xfId="343" xr:uid="{58C2F10A-F2F5-4B03-9241-FC9A044B8D9B}"/>
    <cellStyle name="20% - uthevingsfarge 1 3" xfId="344" xr:uid="{B546E598-CBF4-45A8-B539-8F60021B4BC1}"/>
    <cellStyle name="20% - uthevingsfarge 1 3 2" xfId="345" xr:uid="{AC374A8D-46EB-4175-82D4-61F5C7BDF11A}"/>
    <cellStyle name="20% - uthevingsfarge 1 3 2 2" xfId="346" xr:uid="{CFA8DF5C-0F96-4E84-9F6A-27A06492030E}"/>
    <cellStyle name="20% - uthevingsfarge 1 3 2 2 2" xfId="347" xr:uid="{5D904EF5-3167-4348-97C1-D5802D4DC6E5}"/>
    <cellStyle name="20% - uthevingsfarge 1 3 2 2 2 2" xfId="3709" xr:uid="{FBF5BFF0-F2DD-4F8C-9E5E-685380F37E75}"/>
    <cellStyle name="20% - uthevingsfarge 1 3 2 2 2 3" xfId="5978" xr:uid="{A238D619-8830-4CE3-93EA-A37836494C8D}"/>
    <cellStyle name="20% - uthevingsfarge 1 3 2 2 2 4" xfId="43602" xr:uid="{D94FFEA9-3A42-4FFD-860E-1A6D571F281B}"/>
    <cellStyle name="20% - uthevingsfarge 1 3 2 2 3" xfId="3708" xr:uid="{65581B13-A0F7-4048-968C-30741088F940}"/>
    <cellStyle name="20% - uthevingsfarge 1 3 2 2 4" xfId="5977" xr:uid="{E9575972-24FA-4CE9-9675-BEA4040A4217}"/>
    <cellStyle name="20% - uthevingsfarge 1 3 2 2 5" xfId="43601" xr:uid="{C6B44F1D-95C7-41A3-A3B7-3A3681EC5206}"/>
    <cellStyle name="20% - uthevingsfarge 1 3 2 2_Mnd VPS" xfId="2670" xr:uid="{19923E33-9DAE-40FA-9663-B772B3E49267}"/>
    <cellStyle name="20% - uthevingsfarge 1 3 2 3" xfId="348" xr:uid="{6FF1031F-2EFA-477F-B29E-769ED1974984}"/>
    <cellStyle name="20% - uthevingsfarge 1 3 2 3 2" xfId="3710" xr:uid="{4C110B75-23D2-42B9-B8FD-F91B1AE3CCA3}"/>
    <cellStyle name="20% - uthevingsfarge 1 3 2 3 3" xfId="5979" xr:uid="{2A68E2EA-8F78-4C81-9333-EDA180991E28}"/>
    <cellStyle name="20% - uthevingsfarge 1 3 2 3 4" xfId="43603" xr:uid="{62BA2F87-B306-4511-86A9-E61C77E35A72}"/>
    <cellStyle name="20% - uthevingsfarge 1 3 2 4" xfId="3707" xr:uid="{B697C2E5-793B-42DD-97C4-6655546C438A}"/>
    <cellStyle name="20% - uthevingsfarge 1 3 2 5" xfId="5976" xr:uid="{9D3F0D75-DD81-4F1B-92E7-F42243E96CFE}"/>
    <cellStyle name="20% - uthevingsfarge 1 3 2 6" xfId="43600" xr:uid="{DCE1AFAB-D598-437B-90EE-CB5EFF5A6437}"/>
    <cellStyle name="20% - uthevingsfarge 1 3 2_Mnd VPS" xfId="2671" xr:uid="{1928849D-20AA-4426-A661-27B56F543079}"/>
    <cellStyle name="20% - uthevingsfarge 1 3 3" xfId="349" xr:uid="{17784998-D419-4DDA-AB4E-3AB1EA411F7C}"/>
    <cellStyle name="20% - uthevingsfarge 1 3 3 2" xfId="350" xr:uid="{2CBC9F3E-90E3-4043-81FD-074633AD8F65}"/>
    <cellStyle name="20% - uthevingsfarge 1 3 3 2 2" xfId="3712" xr:uid="{8EE26E70-7714-4428-B2D7-5DEBF67A80FE}"/>
    <cellStyle name="20% - uthevingsfarge 1 3 3 2 3" xfId="5981" xr:uid="{42CECAB8-5087-4A67-8CC2-0534FBC14080}"/>
    <cellStyle name="20% - uthevingsfarge 1 3 3 2 4" xfId="43605" xr:uid="{65893601-6E51-4EF8-8255-369C67D88840}"/>
    <cellStyle name="20% - uthevingsfarge 1 3 3 3" xfId="3711" xr:uid="{D1D67A9E-6EF8-4D53-8BA7-E870A3B2AF06}"/>
    <cellStyle name="20% - uthevingsfarge 1 3 3 4" xfId="5980" xr:uid="{AB41E95D-3D6E-4543-A73D-EC10D5C95A97}"/>
    <cellStyle name="20% - uthevingsfarge 1 3 3 5" xfId="43604" xr:uid="{24867E9A-A832-44BD-907B-7407C2E9F646}"/>
    <cellStyle name="20% - uthevingsfarge 1 3 3_Mnd VPS" xfId="2672" xr:uid="{402E3D0E-245D-4466-8551-6F6731E5D107}"/>
    <cellStyle name="20% - uthevingsfarge 1 3 4" xfId="351" xr:uid="{8C23B43A-A9B3-43E3-98B6-F2F3D816FDDE}"/>
    <cellStyle name="20% - uthevingsfarge 1 3 4 2" xfId="3713" xr:uid="{942DB647-517D-492C-892C-22FCA422355E}"/>
    <cellStyle name="20% - uthevingsfarge 1 3 4 3" xfId="5982" xr:uid="{23273899-B7B8-4095-8CC3-A63AF7BDC2F6}"/>
    <cellStyle name="20% - uthevingsfarge 1 3 4 4" xfId="43606" xr:uid="{0DC2C940-0C5A-493B-9CEC-B661C03477F6}"/>
    <cellStyle name="20% - uthevingsfarge 1 3 5" xfId="3706" xr:uid="{80161AAB-870A-4E72-B4BD-F3AAAD559175}"/>
    <cellStyle name="20% - uthevingsfarge 1 3 6" xfId="5975" xr:uid="{9D55342F-CB6B-46D9-B6F8-F2BC6A60E953}"/>
    <cellStyle name="20% - uthevingsfarge 1 3 7" xfId="43599" xr:uid="{343BDF8C-F98E-4026-8A52-B39A008EA3D5}"/>
    <cellStyle name="20% - uthevingsfarge 1 3_Mnd VPS" xfId="352" xr:uid="{5E5E76A2-8BB6-4975-B01D-469F64663841}"/>
    <cellStyle name="20% - uthevingsfarge 1 4" xfId="353" xr:uid="{E57F0176-8D94-435F-890B-F9BA9F1BC898}"/>
    <cellStyle name="20% - uthevingsfarge 1 4 2" xfId="354" xr:uid="{318BFFD4-E608-4467-A0D2-C5C333827DD5}"/>
    <cellStyle name="20% - uthevingsfarge 1 4 2 2" xfId="355" xr:uid="{09496E42-94AB-4AD9-AE4A-6B14DB8E5ED0}"/>
    <cellStyle name="20% - uthevingsfarge 1 4 2 2 2" xfId="356" xr:uid="{5CC06901-28FA-48BE-A9EF-0B62B213D561}"/>
    <cellStyle name="20% - uthevingsfarge 1 4 2 2 2 2" xfId="3717" xr:uid="{90ABF886-AAE2-41C5-86D9-19EC8E166D1A}"/>
    <cellStyle name="20% - uthevingsfarge 1 4 2 2 2 3" xfId="5986" xr:uid="{D87EFE4E-3697-4B02-8C2F-877E8A1A6D26}"/>
    <cellStyle name="20% - uthevingsfarge 1 4 2 2 2 4" xfId="43610" xr:uid="{4B9B5530-92ED-4D6D-B920-B6C3C44FA83D}"/>
    <cellStyle name="20% - uthevingsfarge 1 4 2 2 3" xfId="3716" xr:uid="{58EB49DF-AF9A-469A-90E0-D3BEEEADB147}"/>
    <cellStyle name="20% - uthevingsfarge 1 4 2 2 4" xfId="5985" xr:uid="{2208CBAF-C756-44CE-8D44-0BCE44854254}"/>
    <cellStyle name="20% - uthevingsfarge 1 4 2 2 5" xfId="43609" xr:uid="{3386FB55-FDE8-421C-BC96-BBBA793766E3}"/>
    <cellStyle name="20% - uthevingsfarge 1 4 2 2_Mnd VPS" xfId="2673" xr:uid="{956BD578-F430-454C-98C8-43C014E66C10}"/>
    <cellStyle name="20% - uthevingsfarge 1 4 2 3" xfId="357" xr:uid="{948B809E-8BD8-46E5-BD56-2067D8127AD9}"/>
    <cellStyle name="20% - uthevingsfarge 1 4 2 3 2" xfId="3718" xr:uid="{A4B5F038-CF2A-4637-B12C-64FFF43A52A1}"/>
    <cellStyle name="20% - uthevingsfarge 1 4 2 3 3" xfId="5987" xr:uid="{D090778A-6AF7-4C7E-BB14-A985238E7DD5}"/>
    <cellStyle name="20% - uthevingsfarge 1 4 2 3 4" xfId="43611" xr:uid="{0109D82F-A701-45A7-ADE5-1F3B45F142E2}"/>
    <cellStyle name="20% - uthevingsfarge 1 4 2 4" xfId="3715" xr:uid="{9F80D843-DA00-4F34-8AA4-207DB81FC7DE}"/>
    <cellStyle name="20% - uthevingsfarge 1 4 2 5" xfId="5984" xr:uid="{264DA023-DD59-4093-9B8B-D8DB488BDB8D}"/>
    <cellStyle name="20% - uthevingsfarge 1 4 2 6" xfId="43608" xr:uid="{8726E792-03CC-42FA-88AE-5A18DA38745F}"/>
    <cellStyle name="20% - uthevingsfarge 1 4 2_Mnd VPS" xfId="2674" xr:uid="{95AE7DEB-305A-4CED-8728-C640D006C965}"/>
    <cellStyle name="20% - uthevingsfarge 1 4 3" xfId="358" xr:uid="{CDD9967A-1E48-42AD-903A-3FB8E111A8BF}"/>
    <cellStyle name="20% - uthevingsfarge 1 4 3 2" xfId="359" xr:uid="{AB8D84DA-0222-453D-AE06-D906455CEE04}"/>
    <cellStyle name="20% - uthevingsfarge 1 4 3 2 2" xfId="3720" xr:uid="{4A68DBB3-C78F-4789-8DC3-650A89041A8D}"/>
    <cellStyle name="20% - uthevingsfarge 1 4 3 2 3" xfId="5989" xr:uid="{E4E19F9F-2D76-49E9-A62A-D45D8DA92C17}"/>
    <cellStyle name="20% - uthevingsfarge 1 4 3 2 4" xfId="43613" xr:uid="{30864DD2-812F-4B93-9D06-D262A2345DE9}"/>
    <cellStyle name="20% - uthevingsfarge 1 4 3 3" xfId="3719" xr:uid="{D90A2DED-27C0-4133-A10F-B396C687CFB1}"/>
    <cellStyle name="20% - uthevingsfarge 1 4 3 4" xfId="5988" xr:uid="{101B10B5-CD05-454D-8C84-E969D174D8AB}"/>
    <cellStyle name="20% - uthevingsfarge 1 4 3 5" xfId="43612" xr:uid="{40DE20B8-4303-462B-8402-A0ED2E065F08}"/>
    <cellStyle name="20% - uthevingsfarge 1 4 3_Mnd VPS" xfId="2675" xr:uid="{2A3EAC0E-4A1B-436A-AF0E-C8A8256B745F}"/>
    <cellStyle name="20% - uthevingsfarge 1 4 4" xfId="360" xr:uid="{5FE6E1BF-7DB1-45D9-A311-CD173506B8B7}"/>
    <cellStyle name="20% - uthevingsfarge 1 4 4 2" xfId="3721" xr:uid="{DD41AF2E-6CD0-46DF-8108-19DB2B905344}"/>
    <cellStyle name="20% - uthevingsfarge 1 4 4 3" xfId="5990" xr:uid="{06AE15DF-05A1-423B-8C70-9669A38482DF}"/>
    <cellStyle name="20% - uthevingsfarge 1 4 4 4" xfId="43614" xr:uid="{F0C9BF70-6A7A-4590-9371-B340DD6A9C19}"/>
    <cellStyle name="20% - uthevingsfarge 1 4 5" xfId="3714" xr:uid="{30A939FB-6CB9-47F6-8F97-99B4C4A44B4E}"/>
    <cellStyle name="20% - uthevingsfarge 1 4 6" xfId="5983" xr:uid="{A56C644B-EB18-46EC-9D3F-D0686A5542CF}"/>
    <cellStyle name="20% - uthevingsfarge 1 4 7" xfId="43607" xr:uid="{A2BC45B2-C755-46BC-943F-D3999FC9652C}"/>
    <cellStyle name="20% - uthevingsfarge 1 4_Mnd VPS" xfId="361" xr:uid="{99F55694-839F-4021-9BE0-B53507F403F4}"/>
    <cellStyle name="20% - uthevingsfarge 1 5" xfId="362" xr:uid="{29C8BBB3-DEE9-4BA9-9F38-C2BE08893036}"/>
    <cellStyle name="20% - uthevingsfarge 1 5 2" xfId="363" xr:uid="{6760D3A2-AD4B-408B-91E3-68C8E9881CC4}"/>
    <cellStyle name="20% - uthevingsfarge 1 5 2 2" xfId="364" xr:uid="{3AE80C62-4BFE-4047-8B62-5BBC3D73E238}"/>
    <cellStyle name="20% - uthevingsfarge 1 5 2 2 2" xfId="3724" xr:uid="{15FE4162-3EB9-4BB0-9C6F-63E27D70187A}"/>
    <cellStyle name="20% - uthevingsfarge 1 5 2 2 3" xfId="5993" xr:uid="{7E4F09F5-C7CE-457C-8EC9-8DCFEA871ECF}"/>
    <cellStyle name="20% - uthevingsfarge 1 5 2 2 4" xfId="43617" xr:uid="{EF0DFEC5-FF88-40A0-BD33-852349D32CAA}"/>
    <cellStyle name="20% - uthevingsfarge 1 5 2 3" xfId="3723" xr:uid="{5D9D3BD3-C9B3-4B5E-9062-078180FBD746}"/>
    <cellStyle name="20% - uthevingsfarge 1 5 2 4" xfId="5992" xr:uid="{38661729-B91E-47A0-BF31-A30132CFF0EE}"/>
    <cellStyle name="20% - uthevingsfarge 1 5 2 5" xfId="43616" xr:uid="{9A4AB227-FC27-4F7B-B47A-298C9CC8037F}"/>
    <cellStyle name="20% - uthevingsfarge 1 5 2_Mnd VPS" xfId="2676" xr:uid="{46F9F0FC-7C58-47A0-B292-CAEC9961F134}"/>
    <cellStyle name="20% - uthevingsfarge 1 5 3" xfId="365" xr:uid="{32059BD7-2CB7-40B9-A014-7BDE18D8DFF0}"/>
    <cellStyle name="20% - uthevingsfarge 1 5 3 2" xfId="3725" xr:uid="{79EEF403-636C-4C69-8B26-F0AA69A752AD}"/>
    <cellStyle name="20% - uthevingsfarge 1 5 3 3" xfId="5994" xr:uid="{E069B553-DC40-41D2-BC44-5D5459690B36}"/>
    <cellStyle name="20% - uthevingsfarge 1 5 3 4" xfId="43618" xr:uid="{284D07F7-D329-4DD4-A182-13CCF8B43922}"/>
    <cellStyle name="20% - uthevingsfarge 1 5 4" xfId="3722" xr:uid="{CA53B56B-7F95-4D2E-8B13-3E9EC76C451D}"/>
    <cellStyle name="20% - uthevingsfarge 1 5 5" xfId="5991" xr:uid="{48B86DF7-08DE-4049-A7FB-F6330DB25FA3}"/>
    <cellStyle name="20% - uthevingsfarge 1 5 6" xfId="43615" xr:uid="{7B7A047C-73C2-4B5B-BA8F-F2AD1D04FB42}"/>
    <cellStyle name="20% - uthevingsfarge 1 5_Mnd VPS" xfId="366" xr:uid="{C5C01598-37B0-46AF-BAC0-A345D351484E}"/>
    <cellStyle name="20% - uthevingsfarge 1 6" xfId="367" xr:uid="{C56797F9-DCBF-4B73-AC0A-8802A0C0123F}"/>
    <cellStyle name="20% - uthevingsfarge 1 6 2" xfId="368" xr:uid="{526EFEF1-DE59-4766-A40B-E2D4C80FD49B}"/>
    <cellStyle name="20% - uthevingsfarge 1 6 2 2" xfId="3727" xr:uid="{781160F8-CA30-4F5D-A6F9-EF8F1A6238A3}"/>
    <cellStyle name="20% - uthevingsfarge 1 6 2 3" xfId="5996" xr:uid="{92EF54B4-5D9E-4873-B06D-7A91FA41C6EE}"/>
    <cellStyle name="20% - uthevingsfarge 1 6 2 4" xfId="43620" xr:uid="{98E5C30F-F497-42C9-8EAB-E8322A14EFD2}"/>
    <cellStyle name="20% - uthevingsfarge 1 6 3" xfId="3726" xr:uid="{15941B43-9B4A-43FB-AE31-E6A55DEE1F12}"/>
    <cellStyle name="20% - uthevingsfarge 1 6 4" xfId="5995" xr:uid="{7D403C3C-F781-43A5-8746-DF44B079D83B}"/>
    <cellStyle name="20% - uthevingsfarge 1 6 5" xfId="43619" xr:uid="{459A001A-A5B1-43E0-8A04-7E35383EDB94}"/>
    <cellStyle name="20% - uthevingsfarge 1 6_Mnd VPS" xfId="369" xr:uid="{80789DEB-3BF6-48A7-A13D-C192E524DBE9}"/>
    <cellStyle name="20% - uthevingsfarge 1 7" xfId="370" xr:uid="{57DCBBD3-1A7D-45A3-B961-981A9A9051A9}"/>
    <cellStyle name="20% - uthevingsfarge 1 7 2" xfId="3728" xr:uid="{17604828-A1C5-4273-8F8A-AD630608397A}"/>
    <cellStyle name="20% - uthevingsfarge 1 7 3" xfId="5997" xr:uid="{D3784663-6FA3-469E-8E00-01BE1498EB16}"/>
    <cellStyle name="20% - uthevingsfarge 1 7 4" xfId="43621" xr:uid="{7D2794D0-EFDD-41B4-89E6-92058076C8F5}"/>
    <cellStyle name="20% - uthevingsfarge 1 8" xfId="3653" xr:uid="{B02F5D9B-567D-4C17-BE6C-5CC348DFC399}"/>
    <cellStyle name="20% - uthevingsfarge 1 9" xfId="5922" xr:uid="{A0C59E2E-847D-4D96-B2A5-937B0CB9FD2E}"/>
    <cellStyle name="20% - uthevingsfarge 1_Mnd VPS" xfId="371" xr:uid="{EAB77B68-35D9-4CF0-AA64-5CC192318D8D}"/>
    <cellStyle name="20% - uthevingsfarge 2" xfId="372" xr:uid="{8A41124D-565B-4AA1-9DE3-62A902A8F49E}"/>
    <cellStyle name="20% - uthevingsfarge 2 10" xfId="43622" xr:uid="{FEDF23D4-07AF-4786-BA42-009B0EA3E769}"/>
    <cellStyle name="20% - uthevingsfarge 2 2" xfId="373" xr:uid="{B6D5D164-38F5-4ED4-860C-D22E32C5F4FF}"/>
    <cellStyle name="20% - uthevingsfarge 2 2 10" xfId="374" xr:uid="{326393BE-D5D0-4465-8F49-94FDCF7B7BA1}"/>
    <cellStyle name="20% - uthevingsfarge 2 2 10 2" xfId="3731" xr:uid="{CD8F5569-9B3B-42BD-9694-57E71211E402}"/>
    <cellStyle name="20% - uthevingsfarge 2 2 10 3" xfId="6000" xr:uid="{054D9CA1-5228-42B6-8268-977D12FE757B}"/>
    <cellStyle name="20% - uthevingsfarge 2 2 10 4" xfId="43624" xr:uid="{0DCE14B9-A29F-40A0-A3C4-F3DD88390E89}"/>
    <cellStyle name="20% - uthevingsfarge 2 2 11" xfId="3730" xr:uid="{ABE165B8-34E9-4B06-87E9-23632B055952}"/>
    <cellStyle name="20% - uthevingsfarge 2 2 12" xfId="5999" xr:uid="{79355EB9-2997-4709-80A2-1E995490E759}"/>
    <cellStyle name="20% - uthevingsfarge 2 2 13" xfId="43623" xr:uid="{08F211B8-C4C4-4382-B41A-D7D9C4D8678A}"/>
    <cellStyle name="20% - uthevingsfarge 2 2 2" xfId="375" xr:uid="{4E9F35C3-BCD6-4733-AF7F-3F68066FB158}"/>
    <cellStyle name="20% - uthevingsfarge 2 2 2 2" xfId="376" xr:uid="{7C4F8810-5198-454A-8F65-ECBE4832EEA7}"/>
    <cellStyle name="20% - uthevingsfarge 2 2 2 2 2" xfId="377" xr:uid="{79E4CE7B-0723-4B52-9326-342570FFFF76}"/>
    <cellStyle name="20% - uthevingsfarge 2 2 2 2 2 2" xfId="378" xr:uid="{392038A5-A804-4321-B4BC-2D5C19621115}"/>
    <cellStyle name="20% - uthevingsfarge 2 2 2 2 2 2 2" xfId="379" xr:uid="{AF19503D-CA78-4E39-B6F8-3DF1835FF10B}"/>
    <cellStyle name="20% - uthevingsfarge 2 2 2 2 2 2 2 2" xfId="3736" xr:uid="{1E7560A7-0DE7-408F-AB63-2258D67A762E}"/>
    <cellStyle name="20% - uthevingsfarge 2 2 2 2 2 2 2 3" xfId="6005" xr:uid="{88CA232A-B782-4913-BFDD-729CDCD49C61}"/>
    <cellStyle name="20% - uthevingsfarge 2 2 2 2 2 2 2 4" xfId="43629" xr:uid="{FFBDAF8C-C564-4EA3-B095-E8FE03F24289}"/>
    <cellStyle name="20% - uthevingsfarge 2 2 2 2 2 2 3" xfId="3735" xr:uid="{E21CE76E-881E-4485-8E75-E61EB07F6EF2}"/>
    <cellStyle name="20% - uthevingsfarge 2 2 2 2 2 2 4" xfId="6004" xr:uid="{AA966BE7-9D0E-4CA0-BF5D-FD5B0C6F7A23}"/>
    <cellStyle name="20% - uthevingsfarge 2 2 2 2 2 2 5" xfId="43628" xr:uid="{55C272B3-F246-4604-9769-E46D5A505EFE}"/>
    <cellStyle name="20% - uthevingsfarge 2 2 2 2 2 2_Mnd VPS" xfId="2677" xr:uid="{CE693B68-8E58-488A-AD7D-3E9AB8B2BBB3}"/>
    <cellStyle name="20% - uthevingsfarge 2 2 2 2 2 3" xfId="380" xr:uid="{3E39AA42-C256-4670-A6FF-70678881FECB}"/>
    <cellStyle name="20% - uthevingsfarge 2 2 2 2 2 3 2" xfId="3737" xr:uid="{43556715-CBD2-410D-BC68-4109CC455D9A}"/>
    <cellStyle name="20% - uthevingsfarge 2 2 2 2 2 3 3" xfId="6006" xr:uid="{5E880F10-4FFB-4DC1-9D47-A26F411F64AE}"/>
    <cellStyle name="20% - uthevingsfarge 2 2 2 2 2 3 4" xfId="43630" xr:uid="{E682922D-705F-4F3A-B819-8940BF2E9C4A}"/>
    <cellStyle name="20% - uthevingsfarge 2 2 2 2 2 4" xfId="3734" xr:uid="{6454435D-B837-4DF1-9588-394866612D57}"/>
    <cellStyle name="20% - uthevingsfarge 2 2 2 2 2 5" xfId="6003" xr:uid="{AB08B081-10EC-4916-90E1-F563ED1F17CA}"/>
    <cellStyle name="20% - uthevingsfarge 2 2 2 2 2 6" xfId="43627" xr:uid="{4E836C02-2C13-4E1F-9F6E-6B17960C779B}"/>
    <cellStyle name="20% - uthevingsfarge 2 2 2 2 2_Mnd VPS" xfId="2678" xr:uid="{B9BBF988-CC1E-4090-8DEC-F753A347406E}"/>
    <cellStyle name="20% - uthevingsfarge 2 2 2 2 3" xfId="381" xr:uid="{158DE3A5-1875-4BDE-AA88-70ED15B09778}"/>
    <cellStyle name="20% - uthevingsfarge 2 2 2 2 3 2" xfId="382" xr:uid="{F3D4377A-C90B-4DC9-BFAD-A4A68C59563C}"/>
    <cellStyle name="20% - uthevingsfarge 2 2 2 2 3 2 2" xfId="3739" xr:uid="{DDCA075A-DFBC-4AB3-9782-8968C3EF0034}"/>
    <cellStyle name="20% - uthevingsfarge 2 2 2 2 3 2 3" xfId="6008" xr:uid="{587F417A-A26F-4257-933F-20067AFCD08F}"/>
    <cellStyle name="20% - uthevingsfarge 2 2 2 2 3 2 4" xfId="43632" xr:uid="{AA4BCBA3-07AE-4A88-86C7-B50FB1350994}"/>
    <cellStyle name="20% - uthevingsfarge 2 2 2 2 3 3" xfId="3738" xr:uid="{E06E0242-A378-4B96-9193-0A97D6302E63}"/>
    <cellStyle name="20% - uthevingsfarge 2 2 2 2 3 4" xfId="6007" xr:uid="{DF9BE862-40B6-469A-951A-9E80E7C39128}"/>
    <cellStyle name="20% - uthevingsfarge 2 2 2 2 3 5" xfId="43631" xr:uid="{9215572A-6440-497E-A075-C2EF9270C70B}"/>
    <cellStyle name="20% - uthevingsfarge 2 2 2 2 3_Mnd VPS" xfId="2679" xr:uid="{B262B39D-292C-43A6-A98A-ADDB1C1A2860}"/>
    <cellStyle name="20% - uthevingsfarge 2 2 2 2 4" xfId="383" xr:uid="{F104409B-9C76-4D38-BF5C-1983FBA4E0B5}"/>
    <cellStyle name="20% - uthevingsfarge 2 2 2 2 4 2" xfId="3740" xr:uid="{8BFD50AD-5651-4AEA-B049-5CD6CDE76139}"/>
    <cellStyle name="20% - uthevingsfarge 2 2 2 2 4 3" xfId="6009" xr:uid="{ED605A6F-F6C2-411D-B943-90E74D15A8F5}"/>
    <cellStyle name="20% - uthevingsfarge 2 2 2 2 4 4" xfId="43633" xr:uid="{B8D907D7-AB08-47CB-9DA2-89FCE3A32881}"/>
    <cellStyle name="20% - uthevingsfarge 2 2 2 2 5" xfId="3733" xr:uid="{3AB4D95A-AF89-46FD-86D9-55EAA8613B18}"/>
    <cellStyle name="20% - uthevingsfarge 2 2 2 2 6" xfId="6002" xr:uid="{BB9B79C9-BA48-4B9D-A4A3-5064602AA1C0}"/>
    <cellStyle name="20% - uthevingsfarge 2 2 2 2 7" xfId="43626" xr:uid="{3050B86A-BE2B-4657-B481-1B0F1D10C3AA}"/>
    <cellStyle name="20% - uthevingsfarge 2 2 2 2_Mnd VPS" xfId="2680" xr:uid="{466C3327-8640-4A06-93A3-6D8D3EDC5631}"/>
    <cellStyle name="20% - uthevingsfarge 2 2 2 3" xfId="384" xr:uid="{50F003EC-03B9-42E9-B1AE-1E425F35FDD5}"/>
    <cellStyle name="20% - uthevingsfarge 2 2 2 3 2" xfId="385" xr:uid="{2882C916-D179-4075-B219-28202C78911D}"/>
    <cellStyle name="20% - uthevingsfarge 2 2 2 3 2 2" xfId="386" xr:uid="{88786240-C59D-44F8-B6B3-0D99FB2B5B25}"/>
    <cellStyle name="20% - uthevingsfarge 2 2 2 3 2 2 2" xfId="3743" xr:uid="{ACD3E13F-C7F4-4C46-B397-18028B769D7A}"/>
    <cellStyle name="20% - uthevingsfarge 2 2 2 3 2 2 3" xfId="6012" xr:uid="{0813BEE5-1CE2-451F-B136-213250AC4484}"/>
    <cellStyle name="20% - uthevingsfarge 2 2 2 3 2 2 4" xfId="43636" xr:uid="{1A70951E-A981-4D97-BFAD-F4E64EF991F8}"/>
    <cellStyle name="20% - uthevingsfarge 2 2 2 3 2 3" xfId="3742" xr:uid="{E01867C7-E991-4F0F-9B3F-BB1FB48F5F23}"/>
    <cellStyle name="20% - uthevingsfarge 2 2 2 3 2 4" xfId="6011" xr:uid="{180416BB-4650-44D7-B7AA-C20F01F57DA9}"/>
    <cellStyle name="20% - uthevingsfarge 2 2 2 3 2 5" xfId="43635" xr:uid="{CC9EBFD9-918F-416C-809F-85680CE7E419}"/>
    <cellStyle name="20% - uthevingsfarge 2 2 2 3 2_Mnd VPS" xfId="2681" xr:uid="{89F84C3B-A1D4-4794-AE0D-4D6D19EF7EB9}"/>
    <cellStyle name="20% - uthevingsfarge 2 2 2 3 3" xfId="387" xr:uid="{497B20FB-3985-46B4-9E59-E8C9F000B538}"/>
    <cellStyle name="20% - uthevingsfarge 2 2 2 3 3 2" xfId="3744" xr:uid="{BAF6D8EB-E956-4E19-982D-243BBBDA0347}"/>
    <cellStyle name="20% - uthevingsfarge 2 2 2 3 3 3" xfId="6013" xr:uid="{216BA16E-2F2E-4563-A874-F49C307C32E8}"/>
    <cellStyle name="20% - uthevingsfarge 2 2 2 3 3 4" xfId="43637" xr:uid="{E1AC3196-65DA-4CAB-9E20-846E99F49503}"/>
    <cellStyle name="20% - uthevingsfarge 2 2 2 3 4" xfId="3741" xr:uid="{8F28CBDF-2523-4A66-BE3C-4268AB9EECE7}"/>
    <cellStyle name="20% - uthevingsfarge 2 2 2 3 5" xfId="6010" xr:uid="{00109B41-AA7C-450E-93E7-674E9230FE5F}"/>
    <cellStyle name="20% - uthevingsfarge 2 2 2 3 6" xfId="43634" xr:uid="{DF515396-8D3B-4F51-8831-A9690CCD1B4A}"/>
    <cellStyle name="20% - uthevingsfarge 2 2 2 3_Mnd VPS" xfId="2682" xr:uid="{A5E57155-0653-413B-949B-31CD6A4DF890}"/>
    <cellStyle name="20% - uthevingsfarge 2 2 2 4" xfId="388" xr:uid="{CEF78E25-9069-4C4E-9438-E4C978EB8FBE}"/>
    <cellStyle name="20% - uthevingsfarge 2 2 2 4 2" xfId="389" xr:uid="{D7A1A2EB-21B9-486F-910B-F52C85BAFF15}"/>
    <cellStyle name="20% - uthevingsfarge 2 2 2 4 2 2" xfId="3746" xr:uid="{8AE4BAF2-51F6-4CFE-8825-38CF0FB6BB98}"/>
    <cellStyle name="20% - uthevingsfarge 2 2 2 4 2 3" xfId="6015" xr:uid="{2353D93D-E53B-4071-9680-753FE4901826}"/>
    <cellStyle name="20% - uthevingsfarge 2 2 2 4 2 4" xfId="43639" xr:uid="{86112EAC-DAA7-4CE2-870C-9851D3FDAEC2}"/>
    <cellStyle name="20% - uthevingsfarge 2 2 2 4 3" xfId="3745" xr:uid="{E39CAA8F-AB31-44AB-ABC2-3182A803445F}"/>
    <cellStyle name="20% - uthevingsfarge 2 2 2 4 4" xfId="6014" xr:uid="{CDA4C6EB-1AA1-4F3A-8932-E1DC1157813C}"/>
    <cellStyle name="20% - uthevingsfarge 2 2 2 4 5" xfId="43638" xr:uid="{1B701432-EF4C-44B2-ADF6-32DE7C4F747E}"/>
    <cellStyle name="20% - uthevingsfarge 2 2 2 4_Mnd VPS" xfId="2683" xr:uid="{B5313B8A-4FA2-4F9F-8540-215DFEA568A9}"/>
    <cellStyle name="20% - uthevingsfarge 2 2 2 5" xfId="390" xr:uid="{B83A2A65-F595-48CF-8241-21FA3DC2FEAF}"/>
    <cellStyle name="20% - uthevingsfarge 2 2 2 5 2" xfId="3747" xr:uid="{44206EEB-758B-4D0A-97B0-C4FCC256F81D}"/>
    <cellStyle name="20% - uthevingsfarge 2 2 2 5 3" xfId="6016" xr:uid="{F81D9438-F6D5-4DCC-9E72-5943B8BF4561}"/>
    <cellStyle name="20% - uthevingsfarge 2 2 2 5 4" xfId="43640" xr:uid="{66BDFE7D-28F9-4C2B-AD4D-CEE8D545911F}"/>
    <cellStyle name="20% - uthevingsfarge 2 2 2 6" xfId="391" xr:uid="{966E623D-DC00-4C52-9AFC-A1BA38AD8C14}"/>
    <cellStyle name="20% - uthevingsfarge 2 2 2 6 2" xfId="3748" xr:uid="{EB146F91-B86E-4976-888F-C38CDA6AFC8A}"/>
    <cellStyle name="20% - uthevingsfarge 2 2 2 6 3" xfId="6017" xr:uid="{FC868906-36B8-4C83-A5D0-F24872BE670D}"/>
    <cellStyle name="20% - uthevingsfarge 2 2 2 6 4" xfId="43641" xr:uid="{08DE2146-703E-418B-9777-ECE0EEAE9FD5}"/>
    <cellStyle name="20% - uthevingsfarge 2 2 2 7" xfId="3732" xr:uid="{54FDF1F3-61C9-4A3F-8707-D87BD8F3991F}"/>
    <cellStyle name="20% - uthevingsfarge 2 2 2 8" xfId="6001" xr:uid="{94180F8B-231C-4A60-8DD4-D42322D1588A}"/>
    <cellStyle name="20% - uthevingsfarge 2 2 2 9" xfId="43625" xr:uid="{AE92D28B-B664-455E-895D-EE5EAEA16758}"/>
    <cellStyle name="20% - uthevingsfarge 2 2 2_Mnd VPS" xfId="392" xr:uid="{63410C99-EAC3-4822-8186-630876F330FB}"/>
    <cellStyle name="20% - uthevingsfarge 2 2 3" xfId="393" xr:uid="{EACBF7D0-A32D-472F-AE0B-38CA3AFF29CC}"/>
    <cellStyle name="20% - uthevingsfarge 2 2 3 2" xfId="394" xr:uid="{E7D13E3D-DB33-49D5-9F7D-C4F7AEB43D9C}"/>
    <cellStyle name="20% - uthevingsfarge 2 2 3 2 2" xfId="395" xr:uid="{71200073-D3D5-4D8F-B717-413BD15B6754}"/>
    <cellStyle name="20% - uthevingsfarge 2 2 3 2 2 2" xfId="396" xr:uid="{67071553-861B-4053-A0DF-7E56F96A8E6A}"/>
    <cellStyle name="20% - uthevingsfarge 2 2 3 2 2 2 2" xfId="397" xr:uid="{8DBA4668-0610-47A3-9B7A-76E19544F385}"/>
    <cellStyle name="20% - uthevingsfarge 2 2 3 2 2 2 2 2" xfId="3753" xr:uid="{21F6FF47-C6EB-4710-A5B5-E39AB41C53BF}"/>
    <cellStyle name="20% - uthevingsfarge 2 2 3 2 2 2 2 3" xfId="6022" xr:uid="{C19286AE-9F0F-4F82-BE9F-857520D9D007}"/>
    <cellStyle name="20% - uthevingsfarge 2 2 3 2 2 2 2 4" xfId="43646" xr:uid="{55A7D66B-BF49-494A-9FCE-83585DE1FDE2}"/>
    <cellStyle name="20% - uthevingsfarge 2 2 3 2 2 2 3" xfId="3752" xr:uid="{63A1672C-AB2F-491C-B0B5-91C4562F435B}"/>
    <cellStyle name="20% - uthevingsfarge 2 2 3 2 2 2 4" xfId="6021" xr:uid="{95C72FA0-5A16-4128-A3B0-8DEFFB5A1982}"/>
    <cellStyle name="20% - uthevingsfarge 2 2 3 2 2 2 5" xfId="43645" xr:uid="{C95AF468-F9F1-4714-AB03-0E4B9F28DC80}"/>
    <cellStyle name="20% - uthevingsfarge 2 2 3 2 2 2_Mnd VPS" xfId="2684" xr:uid="{ADB43E09-1268-44D0-B337-318EABE592CF}"/>
    <cellStyle name="20% - uthevingsfarge 2 2 3 2 2 3" xfId="398" xr:uid="{BFD49D0B-4A55-4846-A9A4-0840F0679C1E}"/>
    <cellStyle name="20% - uthevingsfarge 2 2 3 2 2 3 2" xfId="3754" xr:uid="{0D9B315B-3F2D-4167-93EE-CDD4A5A7E465}"/>
    <cellStyle name="20% - uthevingsfarge 2 2 3 2 2 3 3" xfId="6023" xr:uid="{A24C6716-02F7-4D49-9296-E170EDD34755}"/>
    <cellStyle name="20% - uthevingsfarge 2 2 3 2 2 3 4" xfId="43647" xr:uid="{8DA223A7-0EE1-41F4-BBC2-F26EED0D626B}"/>
    <cellStyle name="20% - uthevingsfarge 2 2 3 2 2 4" xfId="3751" xr:uid="{4A312D57-7F85-4445-AF2E-7AD0D10A3312}"/>
    <cellStyle name="20% - uthevingsfarge 2 2 3 2 2 5" xfId="6020" xr:uid="{8594C2A7-D509-4951-876F-AC48D6BFFC0D}"/>
    <cellStyle name="20% - uthevingsfarge 2 2 3 2 2 6" xfId="43644" xr:uid="{027EE6AB-F87F-4D70-B458-C105EA5E99C1}"/>
    <cellStyle name="20% - uthevingsfarge 2 2 3 2 2_Mnd VPS" xfId="2685" xr:uid="{91E191C4-BF6D-41D8-8079-F8C65236FBA0}"/>
    <cellStyle name="20% - uthevingsfarge 2 2 3 2 3" xfId="399" xr:uid="{B70F24B8-8471-4C89-85DA-ECD00F994E53}"/>
    <cellStyle name="20% - uthevingsfarge 2 2 3 2 3 2" xfId="400" xr:uid="{7C1FE26D-E919-4A1C-983B-411815E3A9A2}"/>
    <cellStyle name="20% - uthevingsfarge 2 2 3 2 3 2 2" xfId="3756" xr:uid="{15B2A617-04D2-43A2-AE53-C5B890A1CC92}"/>
    <cellStyle name="20% - uthevingsfarge 2 2 3 2 3 2 3" xfId="6025" xr:uid="{847BDA33-2B84-48BD-BB21-0525625B6AF8}"/>
    <cellStyle name="20% - uthevingsfarge 2 2 3 2 3 2 4" xfId="43649" xr:uid="{3E2F2851-B896-46C8-A645-EEF743ABDEAF}"/>
    <cellStyle name="20% - uthevingsfarge 2 2 3 2 3 3" xfId="3755" xr:uid="{8C0B12D3-B81D-4DDE-A7DB-C71FCF7EF5EF}"/>
    <cellStyle name="20% - uthevingsfarge 2 2 3 2 3 4" xfId="6024" xr:uid="{6B68BD3F-2163-465E-846A-69068AB17DDD}"/>
    <cellStyle name="20% - uthevingsfarge 2 2 3 2 3 5" xfId="43648" xr:uid="{141CB3AB-224C-4BDB-A97D-020428379C7D}"/>
    <cellStyle name="20% - uthevingsfarge 2 2 3 2 3_Mnd VPS" xfId="2686" xr:uid="{D39BD6E0-F7E6-499C-8E67-8EAB4BC4675D}"/>
    <cellStyle name="20% - uthevingsfarge 2 2 3 2 4" xfId="401" xr:uid="{BD15EF18-3BD7-4E91-B82A-FF79F2301B7E}"/>
    <cellStyle name="20% - uthevingsfarge 2 2 3 2 4 2" xfId="3757" xr:uid="{1779E80E-B6D0-4023-B4D4-D351019A94B7}"/>
    <cellStyle name="20% - uthevingsfarge 2 2 3 2 4 3" xfId="6026" xr:uid="{8C4648D5-455A-4BE1-BB8E-628EABCCCD44}"/>
    <cellStyle name="20% - uthevingsfarge 2 2 3 2 4 4" xfId="43650" xr:uid="{566B54E8-ACF0-40CC-99D2-C94E79904EA2}"/>
    <cellStyle name="20% - uthevingsfarge 2 2 3 2 5" xfId="3750" xr:uid="{A7970823-8705-46AF-B794-701D2906289D}"/>
    <cellStyle name="20% - uthevingsfarge 2 2 3 2 6" xfId="6019" xr:uid="{D627CBF0-9BA7-4C12-9F3D-F36A1B9CFA24}"/>
    <cellStyle name="20% - uthevingsfarge 2 2 3 2 7" xfId="43643" xr:uid="{B9221404-D739-49F8-8FD5-027E1B208ED9}"/>
    <cellStyle name="20% - uthevingsfarge 2 2 3 2_Mnd VPS" xfId="2687" xr:uid="{398D1C94-D854-4862-87DF-0DAC1FFD610A}"/>
    <cellStyle name="20% - uthevingsfarge 2 2 3 3" xfId="402" xr:uid="{23741BB8-12DF-4236-AA8A-DCC717E53115}"/>
    <cellStyle name="20% - uthevingsfarge 2 2 3 3 2" xfId="403" xr:uid="{62EF8A1E-6E63-4DCA-B8AD-DBE0DF1A6F0A}"/>
    <cellStyle name="20% - uthevingsfarge 2 2 3 3 2 2" xfId="404" xr:uid="{2FE3C4DA-7699-4389-9165-C5E73891027C}"/>
    <cellStyle name="20% - uthevingsfarge 2 2 3 3 2 2 2" xfId="3760" xr:uid="{CBE6DA37-70C1-4087-A25F-6C226DBC97AD}"/>
    <cellStyle name="20% - uthevingsfarge 2 2 3 3 2 2 3" xfId="6029" xr:uid="{BDE1CD67-B502-4F30-98A1-18B8B038F86B}"/>
    <cellStyle name="20% - uthevingsfarge 2 2 3 3 2 2 4" xfId="43653" xr:uid="{334B3921-F893-49C9-9D05-D3E785B38FE1}"/>
    <cellStyle name="20% - uthevingsfarge 2 2 3 3 2 3" xfId="3759" xr:uid="{6D93A415-FC76-4BE5-8760-E7BCBAFDC876}"/>
    <cellStyle name="20% - uthevingsfarge 2 2 3 3 2 4" xfId="6028" xr:uid="{8CEF789D-ECDB-4714-A24B-D1ABC7B1B3AE}"/>
    <cellStyle name="20% - uthevingsfarge 2 2 3 3 2 5" xfId="43652" xr:uid="{7F64F31F-C7AB-41EE-B831-2E86DF152D58}"/>
    <cellStyle name="20% - uthevingsfarge 2 2 3 3 2_Mnd VPS" xfId="2688" xr:uid="{E7B7FD8B-8213-443B-A3B7-D71CA8D337A5}"/>
    <cellStyle name="20% - uthevingsfarge 2 2 3 3 3" xfId="405" xr:uid="{ADF11564-A976-47BD-9D0F-16D856796203}"/>
    <cellStyle name="20% - uthevingsfarge 2 2 3 3 3 2" xfId="3761" xr:uid="{4C83B2EC-A1FE-48C5-9E2C-261137195E50}"/>
    <cellStyle name="20% - uthevingsfarge 2 2 3 3 3 3" xfId="6030" xr:uid="{44EFF042-6093-4A54-998B-6E018FBD7A70}"/>
    <cellStyle name="20% - uthevingsfarge 2 2 3 3 3 4" xfId="43654" xr:uid="{7BA43A73-FDED-4A0E-91E5-65C2439922DB}"/>
    <cellStyle name="20% - uthevingsfarge 2 2 3 3 4" xfId="3758" xr:uid="{9A3FB02C-2FB9-46A8-9520-E61627FF2235}"/>
    <cellStyle name="20% - uthevingsfarge 2 2 3 3 5" xfId="6027" xr:uid="{75CAD2B0-727E-4774-81E6-F1CB0161F806}"/>
    <cellStyle name="20% - uthevingsfarge 2 2 3 3 6" xfId="43651" xr:uid="{D5D46BCE-A37F-4A9C-B02E-AD2692986925}"/>
    <cellStyle name="20% - uthevingsfarge 2 2 3 3_Mnd VPS" xfId="2689" xr:uid="{1999C928-3B47-4B3F-8095-1FF04FA9EEF2}"/>
    <cellStyle name="20% - uthevingsfarge 2 2 3 4" xfId="406" xr:uid="{D11B2824-BBD7-4A6A-918F-8415B7154CE3}"/>
    <cellStyle name="20% - uthevingsfarge 2 2 3 4 2" xfId="407" xr:uid="{14682B96-FF3A-464B-9C44-87DB086ED503}"/>
    <cellStyle name="20% - uthevingsfarge 2 2 3 4 2 2" xfId="3763" xr:uid="{B84CD213-A4A8-47F6-B796-46D73A50F437}"/>
    <cellStyle name="20% - uthevingsfarge 2 2 3 4 2 3" xfId="6032" xr:uid="{C8DB3915-E89F-42A8-9069-A93973CFC470}"/>
    <cellStyle name="20% - uthevingsfarge 2 2 3 4 2 4" xfId="43656" xr:uid="{61D14D19-19CC-4CE8-917F-6C707B73CFFE}"/>
    <cellStyle name="20% - uthevingsfarge 2 2 3 4 3" xfId="3762" xr:uid="{0BFD5DF6-9BBB-46AA-814C-D1EDF1185DBA}"/>
    <cellStyle name="20% - uthevingsfarge 2 2 3 4 4" xfId="6031" xr:uid="{A29E295A-E35C-43BE-ADCC-5D2AE5F1D32B}"/>
    <cellStyle name="20% - uthevingsfarge 2 2 3 4 5" xfId="43655" xr:uid="{CEB199FE-0E6D-466E-9513-C349D342CE1D}"/>
    <cellStyle name="20% - uthevingsfarge 2 2 3 4_Mnd VPS" xfId="2690" xr:uid="{C7CC0149-F759-40E8-B8C5-3A6D57484E67}"/>
    <cellStyle name="20% - uthevingsfarge 2 2 3 5" xfId="408" xr:uid="{1237D5C7-D541-4885-A05F-39BECA2CC113}"/>
    <cellStyle name="20% - uthevingsfarge 2 2 3 5 2" xfId="3764" xr:uid="{84673E8F-EF94-4DD1-90A2-A5DADAE51B6F}"/>
    <cellStyle name="20% - uthevingsfarge 2 2 3 5 3" xfId="6033" xr:uid="{EB52256D-E64C-459B-9C26-E598765D6085}"/>
    <cellStyle name="20% - uthevingsfarge 2 2 3 5 4" xfId="43657" xr:uid="{E7DF93D3-0732-478B-81FE-AE44EBA858A9}"/>
    <cellStyle name="20% - uthevingsfarge 2 2 3 6" xfId="3749" xr:uid="{862FD852-568A-4B67-AE5B-1E8AFDF1DFA5}"/>
    <cellStyle name="20% - uthevingsfarge 2 2 3 7" xfId="6018" xr:uid="{6156F144-5F1D-4A78-8DC0-71A86F0F15F3}"/>
    <cellStyle name="20% - uthevingsfarge 2 2 3 8" xfId="43642" xr:uid="{89B2AB8E-60E6-49BA-A255-9A1764145E68}"/>
    <cellStyle name="20% - uthevingsfarge 2 2 3_Mnd VPS" xfId="2691" xr:uid="{75F5E54E-B8C9-4C3F-9EDC-E87EE36638A4}"/>
    <cellStyle name="20% - uthevingsfarge 2 2 4" xfId="409" xr:uid="{8F168426-B484-4CFA-8D05-CDE5F22F6C39}"/>
    <cellStyle name="20% - uthevingsfarge 2 2 4 2" xfId="410" xr:uid="{9FDF7F27-C839-499C-BA77-45668DDFCEEB}"/>
    <cellStyle name="20% - uthevingsfarge 2 2 4 2 2" xfId="411" xr:uid="{08FD75E8-77A4-4CF8-BD74-B8CE3E6826CC}"/>
    <cellStyle name="20% - uthevingsfarge 2 2 4 2 2 2" xfId="412" xr:uid="{60D110E8-4920-49AA-9664-C0B3B456CB1F}"/>
    <cellStyle name="20% - uthevingsfarge 2 2 4 2 2 2 2" xfId="3768" xr:uid="{83CDB400-A1A7-4BAB-AE5E-EFE74B0BA497}"/>
    <cellStyle name="20% - uthevingsfarge 2 2 4 2 2 2 3" xfId="6037" xr:uid="{B776C2CC-3CA3-4427-ABB2-E3C77CDFF97D}"/>
    <cellStyle name="20% - uthevingsfarge 2 2 4 2 2 2 4" xfId="43661" xr:uid="{AC87CFDC-471D-465C-B3BE-2DE693658BA6}"/>
    <cellStyle name="20% - uthevingsfarge 2 2 4 2 2 3" xfId="3767" xr:uid="{80DF8590-66EC-49C3-8ED0-9117E6ADA480}"/>
    <cellStyle name="20% - uthevingsfarge 2 2 4 2 2 4" xfId="6036" xr:uid="{7B48E639-9B18-4F55-926C-FD2D9EDAFAB7}"/>
    <cellStyle name="20% - uthevingsfarge 2 2 4 2 2 5" xfId="43660" xr:uid="{CD3ECF3F-63AC-41FA-9ED0-353C6D04E372}"/>
    <cellStyle name="20% - uthevingsfarge 2 2 4 2 2_Mnd VPS" xfId="2692" xr:uid="{4E28A38D-D1C9-472B-97DE-B28046902F32}"/>
    <cellStyle name="20% - uthevingsfarge 2 2 4 2 3" xfId="413" xr:uid="{D9BEAEE5-A3FD-409A-AEBA-A55D5D06143C}"/>
    <cellStyle name="20% - uthevingsfarge 2 2 4 2 3 2" xfId="3769" xr:uid="{FCAAE0DC-D1BE-4377-ABBB-27F7127540AF}"/>
    <cellStyle name="20% - uthevingsfarge 2 2 4 2 3 3" xfId="6038" xr:uid="{92783858-BB6D-4206-B305-2D71DCECBBC2}"/>
    <cellStyle name="20% - uthevingsfarge 2 2 4 2 3 4" xfId="43662" xr:uid="{9A5AABF7-B84D-455B-8A11-B96CF4357A96}"/>
    <cellStyle name="20% - uthevingsfarge 2 2 4 2 4" xfId="3766" xr:uid="{4F810153-5486-4293-8741-521019BF741F}"/>
    <cellStyle name="20% - uthevingsfarge 2 2 4 2 5" xfId="6035" xr:uid="{DE612A55-44CC-4E34-AB8F-3EBAF218B7D6}"/>
    <cellStyle name="20% - uthevingsfarge 2 2 4 2 6" xfId="43659" xr:uid="{BEEF191C-7390-4918-A866-499A872FB8F0}"/>
    <cellStyle name="20% - uthevingsfarge 2 2 4 2_Mnd VPS" xfId="2693" xr:uid="{66A7B226-D732-4E49-A386-3D0E6AC9877B}"/>
    <cellStyle name="20% - uthevingsfarge 2 2 4 3" xfId="414" xr:uid="{561E32BF-C853-4576-8E8E-3884CEC7C312}"/>
    <cellStyle name="20% - uthevingsfarge 2 2 4 3 2" xfId="415" xr:uid="{7CF76B39-9826-43FF-B99F-3FA71ACDBC79}"/>
    <cellStyle name="20% - uthevingsfarge 2 2 4 3 2 2" xfId="3771" xr:uid="{0724069D-D32D-4044-9653-5DFF939D1D55}"/>
    <cellStyle name="20% - uthevingsfarge 2 2 4 3 2 3" xfId="6040" xr:uid="{0680B5BC-B3AD-4811-BB3C-C48B72035E33}"/>
    <cellStyle name="20% - uthevingsfarge 2 2 4 3 2 4" xfId="43664" xr:uid="{1C252E57-CFC6-4B29-B5A5-E3F13C0A4681}"/>
    <cellStyle name="20% - uthevingsfarge 2 2 4 3 3" xfId="3770" xr:uid="{B79DA7AB-04E3-4422-8590-CB000AF93C2D}"/>
    <cellStyle name="20% - uthevingsfarge 2 2 4 3 4" xfId="6039" xr:uid="{D7634FAA-D35B-45FE-9C9A-16F528FC1689}"/>
    <cellStyle name="20% - uthevingsfarge 2 2 4 3 5" xfId="43663" xr:uid="{529F7927-0B0A-451F-BE8E-C73984B6D853}"/>
    <cellStyle name="20% - uthevingsfarge 2 2 4 3_Mnd VPS" xfId="2694" xr:uid="{5C74A0A8-8D24-4F72-8C9B-6A35C504C51D}"/>
    <cellStyle name="20% - uthevingsfarge 2 2 4 4" xfId="416" xr:uid="{75BECEE9-E52E-4F73-817A-E53D8D2AA1C2}"/>
    <cellStyle name="20% - uthevingsfarge 2 2 4 4 2" xfId="3772" xr:uid="{DFE0B3A5-7725-4C06-928B-EA5E1C9ABA26}"/>
    <cellStyle name="20% - uthevingsfarge 2 2 4 4 3" xfId="6041" xr:uid="{6B510202-5F9C-4D5B-BF32-3C95359CE374}"/>
    <cellStyle name="20% - uthevingsfarge 2 2 4 4 4" xfId="43665" xr:uid="{099C0798-15C4-4DFD-ACA8-6B937BED4CD5}"/>
    <cellStyle name="20% - uthevingsfarge 2 2 4 5" xfId="3765" xr:uid="{CABF6992-E5A7-4555-B529-AD9FEE49EF3C}"/>
    <cellStyle name="20% - uthevingsfarge 2 2 4 6" xfId="6034" xr:uid="{743AC549-D4A9-4C8D-97F7-5B5F9C30F521}"/>
    <cellStyle name="20% - uthevingsfarge 2 2 4 7" xfId="43658" xr:uid="{7C37D74A-2A97-4C0F-AB8A-43326C79FCAB}"/>
    <cellStyle name="20% - uthevingsfarge 2 2 4_Mnd VPS" xfId="2695" xr:uid="{572F985B-B08C-422D-B44F-CE5F0061D6AF}"/>
    <cellStyle name="20% - uthevingsfarge 2 2 5" xfId="417" xr:uid="{1870F1CF-FD99-4F15-8A58-F47C122CD773}"/>
    <cellStyle name="20% - uthevingsfarge 2 2 5 2" xfId="418" xr:uid="{4C138A4B-8EDC-4766-9387-954577C98C2A}"/>
    <cellStyle name="20% - uthevingsfarge 2 2 5 2 2" xfId="419" xr:uid="{6862E309-84AA-4E12-AB94-CACB6610570F}"/>
    <cellStyle name="20% - uthevingsfarge 2 2 5 2 2 2" xfId="3775" xr:uid="{9D94D2AD-CC9F-49D8-8800-BC43D276224F}"/>
    <cellStyle name="20% - uthevingsfarge 2 2 5 2 2 3" xfId="6044" xr:uid="{A7B66B82-D5AF-4765-8CEC-F4DE2648432E}"/>
    <cellStyle name="20% - uthevingsfarge 2 2 5 2 2 4" xfId="43668" xr:uid="{ECD3EE4F-A1CF-4D48-A3F4-C7D9B07CFB16}"/>
    <cellStyle name="20% - uthevingsfarge 2 2 5 2 3" xfId="3774" xr:uid="{CE84FD07-E5EF-4706-9469-34BC46AD57B3}"/>
    <cellStyle name="20% - uthevingsfarge 2 2 5 2 4" xfId="6043" xr:uid="{E0201644-17F5-45B9-9515-4838FEE722A1}"/>
    <cellStyle name="20% - uthevingsfarge 2 2 5 2 5" xfId="43667" xr:uid="{27C4D11E-C7D4-474B-BAD2-DAB4400BC22E}"/>
    <cellStyle name="20% - uthevingsfarge 2 2 5 2_Mnd VPS" xfId="2696" xr:uid="{4D1692C3-A315-4692-A909-B1DADB0D1555}"/>
    <cellStyle name="20% - uthevingsfarge 2 2 5 3" xfId="420" xr:uid="{E24BC91E-31BD-4165-94C5-B0FD46F7EA38}"/>
    <cellStyle name="20% - uthevingsfarge 2 2 5 3 2" xfId="3776" xr:uid="{8D1C484B-8BCC-423F-AE26-5A8C86A7A045}"/>
    <cellStyle name="20% - uthevingsfarge 2 2 5 3 3" xfId="6045" xr:uid="{AD384790-040E-4106-93C7-28B5DF11571C}"/>
    <cellStyle name="20% - uthevingsfarge 2 2 5 3 4" xfId="43669" xr:uid="{AE32F8E3-F2EC-48FD-A7A9-B33F51A9A39C}"/>
    <cellStyle name="20% - uthevingsfarge 2 2 5 4" xfId="3773" xr:uid="{9008618B-E38D-4C1D-9156-7120443210A2}"/>
    <cellStyle name="20% - uthevingsfarge 2 2 5 5" xfId="6042" xr:uid="{AA9A5F8B-BF4C-4339-BA2E-44EEB0663E1E}"/>
    <cellStyle name="20% - uthevingsfarge 2 2 5 6" xfId="43666" xr:uid="{9FFFBE84-E629-4AB3-A203-26B85681E478}"/>
    <cellStyle name="20% - uthevingsfarge 2 2 5_Mnd VPS" xfId="2697" xr:uid="{E4F4037D-0997-46E2-9FA3-6D5C39F3C539}"/>
    <cellStyle name="20% - uthevingsfarge 2 2 6" xfId="421" xr:uid="{670ED9DA-2ADE-4FF6-8DB2-83D6747FA218}"/>
    <cellStyle name="20% - uthevingsfarge 2 2 6 2" xfId="422" xr:uid="{E5D00D75-6A85-4C6B-A673-B97409BB6562}"/>
    <cellStyle name="20% - uthevingsfarge 2 2 6 2 2" xfId="3778" xr:uid="{68F5BAC0-E846-4069-B39B-F3F78F5745D8}"/>
    <cellStyle name="20% - uthevingsfarge 2 2 6 2 3" xfId="6047" xr:uid="{596F5C67-F993-4DFC-9955-CA67423F3EBD}"/>
    <cellStyle name="20% - uthevingsfarge 2 2 6 2 4" xfId="43671" xr:uid="{02C19360-769D-4339-AB46-4917897DD1C5}"/>
    <cellStyle name="20% - uthevingsfarge 2 2 6 3" xfId="3777" xr:uid="{B8AA853C-AA6D-4889-8005-78FF86F9D5A9}"/>
    <cellStyle name="20% - uthevingsfarge 2 2 6 4" xfId="6046" xr:uid="{86210809-C518-4C91-B1CB-A9CA1FB434AD}"/>
    <cellStyle name="20% - uthevingsfarge 2 2 6 5" xfId="43670" xr:uid="{A04444F5-2BF8-49BF-95A0-5C735BCF9352}"/>
    <cellStyle name="20% - uthevingsfarge 2 2 6_Mnd VPS" xfId="2698" xr:uid="{194CCA7F-D450-4AC0-9143-58FDA161ECE3}"/>
    <cellStyle name="20% - uthevingsfarge 2 2 7" xfId="423" xr:uid="{802A1413-CE99-46C1-AE78-65756EA2AE3F}"/>
    <cellStyle name="20% - uthevingsfarge 2 2 7 2" xfId="3779" xr:uid="{76D1718E-633D-4E26-AD28-DE590AD4B40F}"/>
    <cellStyle name="20% - uthevingsfarge 2 2 7 3" xfId="6048" xr:uid="{1D1E433A-12BB-46FE-9B81-5A26DCEE2B81}"/>
    <cellStyle name="20% - uthevingsfarge 2 2 7 4" xfId="43672" xr:uid="{A110E032-BA5D-4322-A686-E79E0E971BEA}"/>
    <cellStyle name="20% - uthevingsfarge 2 2 8" xfId="424" xr:uid="{C923076A-B303-4295-81E5-4113BC02BB7A}"/>
    <cellStyle name="20% - uthevingsfarge 2 2 8 2" xfId="3780" xr:uid="{C41911EC-29C8-4558-8878-56B97515B0A9}"/>
    <cellStyle name="20% - uthevingsfarge 2 2 8 3" xfId="6049" xr:uid="{E37F50F0-9EAA-41A0-915D-69EDD0AC8B58}"/>
    <cellStyle name="20% - uthevingsfarge 2 2 8 4" xfId="43673" xr:uid="{E48B162F-BF5D-4D57-84EA-1175A515AE95}"/>
    <cellStyle name="20% - uthevingsfarge 2 2 9" xfId="425" xr:uid="{3F8E0653-6E57-4AC1-BE84-84C61A49CD65}"/>
    <cellStyle name="20% - uthevingsfarge 2 2 9 2" xfId="3781" xr:uid="{4C4A9040-E0BF-4D16-A484-C3536EDF44EF}"/>
    <cellStyle name="20% - uthevingsfarge 2 2 9 3" xfId="6050" xr:uid="{F7C23453-40C4-4AAD-836F-88ED3AA3D85D}"/>
    <cellStyle name="20% - uthevingsfarge 2 2 9 4" xfId="43674" xr:uid="{34FEDAB6-94A4-4D76-8EDF-58C90A28177C}"/>
    <cellStyle name="20% - uthevingsfarge 2 2_Mnd VPS" xfId="426" xr:uid="{6FB8DB38-6BDA-4540-AEFB-EE6A8480DB5D}"/>
    <cellStyle name="20% - uthevingsfarge 2 3" xfId="427" xr:uid="{DE89C1CE-C80C-47FF-BC38-AB48EE40A65C}"/>
    <cellStyle name="20% - uthevingsfarge 2 3 2" xfId="428" xr:uid="{7FD0DE39-7F03-4995-B964-190580A5E4DB}"/>
    <cellStyle name="20% - uthevingsfarge 2 3 2 2" xfId="429" xr:uid="{D482ED18-435F-4A2B-8E71-36F1FD4F3EDF}"/>
    <cellStyle name="20% - uthevingsfarge 2 3 2 2 2" xfId="430" xr:uid="{318297DB-A3E9-42B4-8BAF-FA2CFB5C521A}"/>
    <cellStyle name="20% - uthevingsfarge 2 3 2 2 2 2" xfId="3785" xr:uid="{3EF5B625-2A9E-44BE-AEBF-CDE391B21B4A}"/>
    <cellStyle name="20% - uthevingsfarge 2 3 2 2 2 3" xfId="6054" xr:uid="{F1B59FFC-7163-4CC8-8A2B-3D7898891D32}"/>
    <cellStyle name="20% - uthevingsfarge 2 3 2 2 2 4" xfId="43678" xr:uid="{1E12745D-FB2F-4A69-82CF-0C849D6411D5}"/>
    <cellStyle name="20% - uthevingsfarge 2 3 2 2 3" xfId="3784" xr:uid="{487A10D7-E7CF-4EC8-B1EE-9EDBE1EC3F66}"/>
    <cellStyle name="20% - uthevingsfarge 2 3 2 2 4" xfId="6053" xr:uid="{C61B7912-570A-4920-B94E-73E9D2EEF4B3}"/>
    <cellStyle name="20% - uthevingsfarge 2 3 2 2 5" xfId="43677" xr:uid="{7CE83A1E-464A-4ADB-A855-4991DA9D8511}"/>
    <cellStyle name="20% - uthevingsfarge 2 3 2 2_Mnd VPS" xfId="2699" xr:uid="{2415617B-6FEE-45E6-B256-AA2E11238E17}"/>
    <cellStyle name="20% - uthevingsfarge 2 3 2 3" xfId="431" xr:uid="{A92B0278-5CA5-4A92-9288-0BA58CE53CF9}"/>
    <cellStyle name="20% - uthevingsfarge 2 3 2 3 2" xfId="3786" xr:uid="{1E1B0EFB-822F-4F1A-BCD6-7CE264CDBE35}"/>
    <cellStyle name="20% - uthevingsfarge 2 3 2 3 3" xfId="6055" xr:uid="{87E2412A-6626-4C32-8984-16F0DC116258}"/>
    <cellStyle name="20% - uthevingsfarge 2 3 2 3 4" xfId="43679" xr:uid="{EE4C75DC-D767-4FA2-9DB5-B95BC777ABA8}"/>
    <cellStyle name="20% - uthevingsfarge 2 3 2 4" xfId="3783" xr:uid="{1EA61895-A15C-4176-93D3-02E3BEF58E37}"/>
    <cellStyle name="20% - uthevingsfarge 2 3 2 5" xfId="6052" xr:uid="{BF6CEB37-E034-4944-80E5-9316F8A29AED}"/>
    <cellStyle name="20% - uthevingsfarge 2 3 2 6" xfId="43676" xr:uid="{45DBB60D-BD51-417A-8B99-B4F26795092F}"/>
    <cellStyle name="20% - uthevingsfarge 2 3 2_Mnd VPS" xfId="2700" xr:uid="{DEC15F3A-6AA9-4B78-9F5D-2C3F50CD6761}"/>
    <cellStyle name="20% - uthevingsfarge 2 3 3" xfId="432" xr:uid="{50CF74D8-D699-4581-B7C9-E2459F022A8E}"/>
    <cellStyle name="20% - uthevingsfarge 2 3 3 2" xfId="433" xr:uid="{86322D2D-CD4E-4216-B664-0335A196F1CB}"/>
    <cellStyle name="20% - uthevingsfarge 2 3 3 2 2" xfId="3788" xr:uid="{42CAC589-9FE5-40A4-897B-9308BA1D1366}"/>
    <cellStyle name="20% - uthevingsfarge 2 3 3 2 3" xfId="6057" xr:uid="{73660224-2681-4956-BF47-61632C2B8DA5}"/>
    <cellStyle name="20% - uthevingsfarge 2 3 3 2 4" xfId="43681" xr:uid="{D3AE6EBF-7527-4529-B08D-3A73D5576A12}"/>
    <cellStyle name="20% - uthevingsfarge 2 3 3 3" xfId="3787" xr:uid="{E3EFE9E0-534C-4A31-B544-A41DD1854792}"/>
    <cellStyle name="20% - uthevingsfarge 2 3 3 4" xfId="6056" xr:uid="{5B8A946B-1D0E-446C-B52A-7CDB8E3492FC}"/>
    <cellStyle name="20% - uthevingsfarge 2 3 3 5" xfId="43680" xr:uid="{151A206A-2E63-4540-81F7-CE3F681DB707}"/>
    <cellStyle name="20% - uthevingsfarge 2 3 3_Mnd VPS" xfId="2701" xr:uid="{92A5031A-A70B-4770-AC4D-4EB2F2D1A8C7}"/>
    <cellStyle name="20% - uthevingsfarge 2 3 4" xfId="434" xr:uid="{E126F22B-7447-4C18-9684-CF884D5FF495}"/>
    <cellStyle name="20% - uthevingsfarge 2 3 4 2" xfId="3789" xr:uid="{90E027C1-F264-478F-B387-08CD6A0FED7D}"/>
    <cellStyle name="20% - uthevingsfarge 2 3 4 3" xfId="6058" xr:uid="{E04FA981-E05D-4890-BA66-85C0201063FA}"/>
    <cellStyle name="20% - uthevingsfarge 2 3 4 4" xfId="43682" xr:uid="{C6BB7787-4799-48D1-97F5-0CF01694AC3D}"/>
    <cellStyle name="20% - uthevingsfarge 2 3 5" xfId="3782" xr:uid="{573D3E0A-BF0D-4A7A-A871-EED38903011B}"/>
    <cellStyle name="20% - uthevingsfarge 2 3 6" xfId="6051" xr:uid="{62AF9D33-DD9F-4557-A55E-8E3214E439F2}"/>
    <cellStyle name="20% - uthevingsfarge 2 3 7" xfId="43675" xr:uid="{E85AB5C1-58CA-4189-945B-D84F044320C3}"/>
    <cellStyle name="20% - uthevingsfarge 2 3_Mnd VPS" xfId="435" xr:uid="{3F631EC9-FF8C-40B0-9DAA-3546A06B7B8B}"/>
    <cellStyle name="20% - uthevingsfarge 2 4" xfId="436" xr:uid="{DFF58CC5-3E03-48A9-8014-F1D1CC616DBF}"/>
    <cellStyle name="20% - uthevingsfarge 2 4 2" xfId="437" xr:uid="{80628658-0A2C-4EA0-BD10-57B80D355820}"/>
    <cellStyle name="20% - uthevingsfarge 2 4 2 2" xfId="438" xr:uid="{8B192328-86B8-4575-9649-0D4FDEF7BACB}"/>
    <cellStyle name="20% - uthevingsfarge 2 4 2 2 2" xfId="439" xr:uid="{08F80306-1FB1-4967-9C13-A5F8872756F0}"/>
    <cellStyle name="20% - uthevingsfarge 2 4 2 2 2 2" xfId="3793" xr:uid="{1653420C-3842-42CB-A75D-BBD77B965182}"/>
    <cellStyle name="20% - uthevingsfarge 2 4 2 2 2 3" xfId="6062" xr:uid="{712C9480-2523-4729-9CCB-5EF4CC7167FC}"/>
    <cellStyle name="20% - uthevingsfarge 2 4 2 2 2 4" xfId="43686" xr:uid="{3F0EDC6A-26D4-443A-A278-A0F8ADAF400C}"/>
    <cellStyle name="20% - uthevingsfarge 2 4 2 2 3" xfId="3792" xr:uid="{B5122A10-67BD-44B8-B19B-B66351D572CF}"/>
    <cellStyle name="20% - uthevingsfarge 2 4 2 2 4" xfId="6061" xr:uid="{0B1F0A77-5159-4B0A-9244-ABCD97E7A709}"/>
    <cellStyle name="20% - uthevingsfarge 2 4 2 2 5" xfId="43685" xr:uid="{2E7B30F8-A20E-4797-A441-1A88673D27DD}"/>
    <cellStyle name="20% - uthevingsfarge 2 4 2 2_Mnd VPS" xfId="2702" xr:uid="{1BC0F6A4-B896-4157-8DC1-2316B5CF6F97}"/>
    <cellStyle name="20% - uthevingsfarge 2 4 2 3" xfId="440" xr:uid="{04D43A84-79D8-40D2-9A89-9C602F046A19}"/>
    <cellStyle name="20% - uthevingsfarge 2 4 2 3 2" xfId="3794" xr:uid="{A75CBB45-0C81-463C-94AA-C36309A6852C}"/>
    <cellStyle name="20% - uthevingsfarge 2 4 2 3 3" xfId="6063" xr:uid="{7C6B2967-26F4-4210-9146-E0CA7D9DB471}"/>
    <cellStyle name="20% - uthevingsfarge 2 4 2 3 4" xfId="43687" xr:uid="{308627CA-6E7E-4B1F-8664-C3350C22B9F1}"/>
    <cellStyle name="20% - uthevingsfarge 2 4 2 4" xfId="3791" xr:uid="{A92E55D4-9042-4AE9-8708-7C965A03999A}"/>
    <cellStyle name="20% - uthevingsfarge 2 4 2 5" xfId="6060" xr:uid="{39E5BAF6-1672-41FE-B22A-923FF04BD474}"/>
    <cellStyle name="20% - uthevingsfarge 2 4 2 6" xfId="43684" xr:uid="{898D629A-38C8-4E3A-B3FA-766683FD9EF5}"/>
    <cellStyle name="20% - uthevingsfarge 2 4 2_Mnd VPS" xfId="2703" xr:uid="{9F81D1E2-1658-45EC-A4DA-559093902481}"/>
    <cellStyle name="20% - uthevingsfarge 2 4 3" xfId="441" xr:uid="{BAF00C60-0F15-4592-826D-7D3DB867ABFB}"/>
    <cellStyle name="20% - uthevingsfarge 2 4 3 2" xfId="442" xr:uid="{E118A3F7-9F00-4085-BE94-7520B89E5A5E}"/>
    <cellStyle name="20% - uthevingsfarge 2 4 3 2 2" xfId="3796" xr:uid="{4E34225D-713F-4AFF-8551-B468ECF8C206}"/>
    <cellStyle name="20% - uthevingsfarge 2 4 3 2 3" xfId="6065" xr:uid="{2BC42EA6-6119-48AC-9CA1-F335FF67817F}"/>
    <cellStyle name="20% - uthevingsfarge 2 4 3 2 4" xfId="43689" xr:uid="{EAF982AD-D673-4336-B77E-9B0AF8574CD6}"/>
    <cellStyle name="20% - uthevingsfarge 2 4 3 3" xfId="3795" xr:uid="{5401B8D3-D65F-4F63-B510-D27120604428}"/>
    <cellStyle name="20% - uthevingsfarge 2 4 3 4" xfId="6064" xr:uid="{17BA7180-71B8-470A-82BE-7B027143C9F0}"/>
    <cellStyle name="20% - uthevingsfarge 2 4 3 5" xfId="43688" xr:uid="{C9888136-CC4A-41B8-977E-1783BD742DD7}"/>
    <cellStyle name="20% - uthevingsfarge 2 4 3_Mnd VPS" xfId="2704" xr:uid="{D7185332-35BF-43ED-A3E3-4100D85AED2E}"/>
    <cellStyle name="20% - uthevingsfarge 2 4 4" xfId="443" xr:uid="{A68C5569-A47C-46D5-915F-EACD59FF6F78}"/>
    <cellStyle name="20% - uthevingsfarge 2 4 4 2" xfId="3797" xr:uid="{419EDD39-37D6-4692-AB9A-CDA8FF7FCABF}"/>
    <cellStyle name="20% - uthevingsfarge 2 4 4 3" xfId="6066" xr:uid="{C66A591E-0B44-43F6-B46E-88FC857D1BDD}"/>
    <cellStyle name="20% - uthevingsfarge 2 4 4 4" xfId="43690" xr:uid="{219C7EF1-7ECC-4D13-8FFD-BDDB55FA644C}"/>
    <cellStyle name="20% - uthevingsfarge 2 4 5" xfId="3790" xr:uid="{15E5BFE1-3A83-45AC-BEFC-1C4694FC57A1}"/>
    <cellStyle name="20% - uthevingsfarge 2 4 6" xfId="6059" xr:uid="{DBD73FD5-4A0D-4934-A59B-85C3E79A9F71}"/>
    <cellStyle name="20% - uthevingsfarge 2 4 7" xfId="43683" xr:uid="{1A54FD1A-9E5A-4622-954B-9CA81B094242}"/>
    <cellStyle name="20% - uthevingsfarge 2 4_Mnd VPS" xfId="444" xr:uid="{2840F7AD-20FE-4B5C-A20D-8971CA0251BF}"/>
    <cellStyle name="20% - uthevingsfarge 2 5" xfId="445" xr:uid="{AF6CA5EA-4D96-46F2-A3E9-3A68308A00AF}"/>
    <cellStyle name="20% - uthevingsfarge 2 5 2" xfId="446" xr:uid="{8B091608-2E02-4E5D-A642-A63760822EC8}"/>
    <cellStyle name="20% - uthevingsfarge 2 5 2 2" xfId="447" xr:uid="{0E4E469F-06E0-435B-8493-D316D003D64E}"/>
    <cellStyle name="20% - uthevingsfarge 2 5 2 2 2" xfId="3800" xr:uid="{5929853C-0C14-4862-8A1A-9394E15F9370}"/>
    <cellStyle name="20% - uthevingsfarge 2 5 2 2 3" xfId="6069" xr:uid="{B439C92E-6941-4240-A2F4-3B74063BA9F5}"/>
    <cellStyle name="20% - uthevingsfarge 2 5 2 2 4" xfId="43693" xr:uid="{333A5015-45D6-47D4-BE97-86A00C173C1D}"/>
    <cellStyle name="20% - uthevingsfarge 2 5 2 3" xfId="3799" xr:uid="{882B135E-F2B9-4DA6-8110-9CA383617290}"/>
    <cellStyle name="20% - uthevingsfarge 2 5 2 4" xfId="6068" xr:uid="{BD7F9BF1-46CF-42E1-B143-DA93F9DB419C}"/>
    <cellStyle name="20% - uthevingsfarge 2 5 2 5" xfId="43692" xr:uid="{E80D79D1-2275-45ED-9482-39777A49F52B}"/>
    <cellStyle name="20% - uthevingsfarge 2 5 2_Mnd VPS" xfId="2705" xr:uid="{3854435E-5EB4-444A-B676-D502CEFB29B0}"/>
    <cellStyle name="20% - uthevingsfarge 2 5 3" xfId="448" xr:uid="{1B041CE8-A8B9-498E-BE03-ED44DD2BB388}"/>
    <cellStyle name="20% - uthevingsfarge 2 5 3 2" xfId="3801" xr:uid="{E857B23B-E23A-49BE-AF50-74B0AB9F0F1E}"/>
    <cellStyle name="20% - uthevingsfarge 2 5 3 3" xfId="6070" xr:uid="{5BD27D05-587E-4095-AA8D-1ED23272257D}"/>
    <cellStyle name="20% - uthevingsfarge 2 5 3 4" xfId="43694" xr:uid="{E3E4A83E-11AB-42DF-AEE7-E8DFAE2687BD}"/>
    <cellStyle name="20% - uthevingsfarge 2 5 4" xfId="3798" xr:uid="{4B412A8B-9807-43A3-BE84-1869C903B545}"/>
    <cellStyle name="20% - uthevingsfarge 2 5 5" xfId="6067" xr:uid="{C806A381-2665-4215-AA31-8648D8C2C5C0}"/>
    <cellStyle name="20% - uthevingsfarge 2 5 6" xfId="43691" xr:uid="{25F9B54F-1BBA-4D6A-9755-99C127E898B8}"/>
    <cellStyle name="20% - uthevingsfarge 2 5_Mnd VPS" xfId="449" xr:uid="{CD9FCD13-B003-4CEF-9702-AB8CC4973AB5}"/>
    <cellStyle name="20% - uthevingsfarge 2 6" xfId="450" xr:uid="{2C268A3B-E3FF-4A94-9F76-F5AE32D4B42D}"/>
    <cellStyle name="20% - uthevingsfarge 2 6 2" xfId="451" xr:uid="{C159BD96-7C11-4B6C-A303-A1B83C486791}"/>
    <cellStyle name="20% - uthevingsfarge 2 6 2 2" xfId="3803" xr:uid="{FE05676C-9300-40E6-8834-F2283F563851}"/>
    <cellStyle name="20% - uthevingsfarge 2 6 2 3" xfId="6072" xr:uid="{304907C5-F8C8-4439-B40D-94F4139E4D51}"/>
    <cellStyle name="20% - uthevingsfarge 2 6 2 4" xfId="43696" xr:uid="{1F5BC306-99C9-4469-94BB-74CF5FA2EC02}"/>
    <cellStyle name="20% - uthevingsfarge 2 6 3" xfId="3802" xr:uid="{A6B6938B-C220-4DCF-9201-3489B04F5D96}"/>
    <cellStyle name="20% - uthevingsfarge 2 6 4" xfId="6071" xr:uid="{5683CCA2-08EF-4834-9FCC-ADE741D73803}"/>
    <cellStyle name="20% - uthevingsfarge 2 6 5" xfId="43695" xr:uid="{EEAF302F-3EDD-4A0B-B8E7-F3EC820A5EDA}"/>
    <cellStyle name="20% - uthevingsfarge 2 6_Mnd VPS" xfId="452" xr:uid="{2660FDFC-B1F8-444A-A33F-91ACE3BFEC2A}"/>
    <cellStyle name="20% - uthevingsfarge 2 7" xfId="453" xr:uid="{7CAF3827-E2A6-4B8E-A4A5-541BFF0C9D6F}"/>
    <cellStyle name="20% - uthevingsfarge 2 7 2" xfId="3804" xr:uid="{21996F23-9916-4DEF-BBFA-4EC11B50C462}"/>
    <cellStyle name="20% - uthevingsfarge 2 7 3" xfId="6073" xr:uid="{10F12CFC-2FA0-4279-A7FE-826F2DE5E162}"/>
    <cellStyle name="20% - uthevingsfarge 2 7 4" xfId="43697" xr:uid="{63904557-4BE1-4766-830A-CA35919E7312}"/>
    <cellStyle name="20% - uthevingsfarge 2 8" xfId="3729" xr:uid="{3813BFC7-6B76-4B0B-8E32-FB09AFAF0984}"/>
    <cellStyle name="20% - uthevingsfarge 2 9" xfId="5998" xr:uid="{4352EBF0-8908-44E9-8C09-9622A98876EC}"/>
    <cellStyle name="20% - uthevingsfarge 2_Mnd VPS" xfId="454" xr:uid="{9643EDBF-71EF-4ECD-8F74-CE38487779E0}"/>
    <cellStyle name="20% - uthevingsfarge 3" xfId="455" xr:uid="{188742AF-4344-4F64-88DF-3960915383F5}"/>
    <cellStyle name="20% - uthevingsfarge 3 10" xfId="43698" xr:uid="{69F4E957-E9DB-4A07-AC5A-79435D8D2F7E}"/>
    <cellStyle name="20% - uthevingsfarge 3 2" xfId="456" xr:uid="{EE69DA9B-5C33-4054-A050-31D05D4DBC2F}"/>
    <cellStyle name="20% - uthevingsfarge 3 2 10" xfId="457" xr:uid="{E12FC28C-5A47-4C94-9DD0-32045F9A7843}"/>
    <cellStyle name="20% - uthevingsfarge 3 2 10 2" xfId="3807" xr:uid="{495F35BD-22CB-4F1A-8872-8FBE9508BE1F}"/>
    <cellStyle name="20% - uthevingsfarge 3 2 10 3" xfId="6076" xr:uid="{5E183B79-A5C7-451E-94E3-AC9EE060335B}"/>
    <cellStyle name="20% - uthevingsfarge 3 2 10 4" xfId="43700" xr:uid="{39805CAB-8338-4861-82B8-D8C2A971EBAB}"/>
    <cellStyle name="20% - uthevingsfarge 3 2 11" xfId="3806" xr:uid="{FB87FD99-8F6C-43CB-B0BE-FE55E21A265B}"/>
    <cellStyle name="20% - uthevingsfarge 3 2 12" xfId="6075" xr:uid="{F5E97814-C4CE-4779-9562-C28DF06B1658}"/>
    <cellStyle name="20% - uthevingsfarge 3 2 13" xfId="43699" xr:uid="{58F02792-4773-4E14-9185-D389C1E3E18E}"/>
    <cellStyle name="20% - uthevingsfarge 3 2 2" xfId="458" xr:uid="{E72E1304-33F2-4205-B7FD-DF722269EF21}"/>
    <cellStyle name="20% - uthevingsfarge 3 2 2 2" xfId="459" xr:uid="{7F010C29-C0AA-4542-AFE3-BB8C5404C139}"/>
    <cellStyle name="20% - uthevingsfarge 3 2 2 2 2" xfId="460" xr:uid="{9CA77926-BB90-40C3-AAD5-CB20E9FD7DF4}"/>
    <cellStyle name="20% - uthevingsfarge 3 2 2 2 2 2" xfId="461" xr:uid="{D47A4F2A-4AF7-4203-A0E6-7A02DD6B2391}"/>
    <cellStyle name="20% - uthevingsfarge 3 2 2 2 2 2 2" xfId="462" xr:uid="{19264AD7-A79D-4832-B8F3-6C206D3A5DCF}"/>
    <cellStyle name="20% - uthevingsfarge 3 2 2 2 2 2 2 2" xfId="3812" xr:uid="{5CCE4646-0F40-4016-B66D-C38E6C7564FA}"/>
    <cellStyle name="20% - uthevingsfarge 3 2 2 2 2 2 2 3" xfId="6081" xr:uid="{C9ED389B-B3A7-4377-B057-09F866D64DB8}"/>
    <cellStyle name="20% - uthevingsfarge 3 2 2 2 2 2 2 4" xfId="43705" xr:uid="{3F661662-3FEE-4FF9-93FC-750AA0AFDC09}"/>
    <cellStyle name="20% - uthevingsfarge 3 2 2 2 2 2 3" xfId="3811" xr:uid="{D6D6F0DF-382E-47DF-BEC7-503B6261610B}"/>
    <cellStyle name="20% - uthevingsfarge 3 2 2 2 2 2 4" xfId="6080" xr:uid="{B71630E8-73F6-4C5E-A487-2E6D7E8341BF}"/>
    <cellStyle name="20% - uthevingsfarge 3 2 2 2 2 2 5" xfId="43704" xr:uid="{D29D13D1-F45A-4FF0-861B-EE9A970AFD96}"/>
    <cellStyle name="20% - uthevingsfarge 3 2 2 2 2 2_Mnd VPS" xfId="2706" xr:uid="{02332966-A5EC-4AD9-94F7-9416D9432353}"/>
    <cellStyle name="20% - uthevingsfarge 3 2 2 2 2 3" xfId="463" xr:uid="{74C6AACA-8A66-4E6E-B8C7-EF40BE3CD324}"/>
    <cellStyle name="20% - uthevingsfarge 3 2 2 2 2 3 2" xfId="3813" xr:uid="{EC7FAE68-6D7F-4466-9DEA-F74CE7B55D93}"/>
    <cellStyle name="20% - uthevingsfarge 3 2 2 2 2 3 3" xfId="6082" xr:uid="{DC02FD41-5B61-405F-9C23-06F2A1459095}"/>
    <cellStyle name="20% - uthevingsfarge 3 2 2 2 2 3 4" xfId="43706" xr:uid="{5B1A4B61-467E-464C-9D3B-62F8627DAC3D}"/>
    <cellStyle name="20% - uthevingsfarge 3 2 2 2 2 4" xfId="3810" xr:uid="{0105BF7A-5C5D-41BB-A0CA-8223A1497587}"/>
    <cellStyle name="20% - uthevingsfarge 3 2 2 2 2 5" xfId="6079" xr:uid="{66F4DB7F-9714-42E0-9E5D-02B3E00B37A5}"/>
    <cellStyle name="20% - uthevingsfarge 3 2 2 2 2 6" xfId="43703" xr:uid="{8A2A97A8-5C35-4B51-9457-3263ECD0ECBE}"/>
    <cellStyle name="20% - uthevingsfarge 3 2 2 2 2_Mnd VPS" xfId="2707" xr:uid="{248E6713-21DC-441D-B6F0-094E1F2B0894}"/>
    <cellStyle name="20% - uthevingsfarge 3 2 2 2 3" xfId="464" xr:uid="{F1DCA96A-E043-4A9C-95CB-9FA1776FE284}"/>
    <cellStyle name="20% - uthevingsfarge 3 2 2 2 3 2" xfId="465" xr:uid="{8CB246EC-47F3-4D14-A3B5-6905456E8AFF}"/>
    <cellStyle name="20% - uthevingsfarge 3 2 2 2 3 2 2" xfId="3815" xr:uid="{9ABA9498-5E65-4C2B-9A45-B83839F097E0}"/>
    <cellStyle name="20% - uthevingsfarge 3 2 2 2 3 2 3" xfId="6084" xr:uid="{C33CC70E-AF3E-4D6D-B2E0-D2BA11579BE0}"/>
    <cellStyle name="20% - uthevingsfarge 3 2 2 2 3 2 4" xfId="43708" xr:uid="{9F418D85-1DFF-49BA-81DF-E924BA6B02D2}"/>
    <cellStyle name="20% - uthevingsfarge 3 2 2 2 3 3" xfId="3814" xr:uid="{417A421D-5DEC-498F-BF13-772D8182F6A0}"/>
    <cellStyle name="20% - uthevingsfarge 3 2 2 2 3 4" xfId="6083" xr:uid="{49B1B758-D903-4E11-AC4F-F19003B478DD}"/>
    <cellStyle name="20% - uthevingsfarge 3 2 2 2 3 5" xfId="43707" xr:uid="{210C9910-05AD-4814-B5B7-6B1BC51AFEC4}"/>
    <cellStyle name="20% - uthevingsfarge 3 2 2 2 3_Mnd VPS" xfId="2708" xr:uid="{FE092FD7-5676-44E4-B712-C98D28A5F7E5}"/>
    <cellStyle name="20% - uthevingsfarge 3 2 2 2 4" xfId="466" xr:uid="{9C9A3922-6A00-4A69-B4B8-061A1343C940}"/>
    <cellStyle name="20% - uthevingsfarge 3 2 2 2 4 2" xfId="3816" xr:uid="{5ECAAF15-541B-44D8-9F96-CCCF5220CB50}"/>
    <cellStyle name="20% - uthevingsfarge 3 2 2 2 4 3" xfId="6085" xr:uid="{8AA28C8B-A829-4957-981A-A4651B21AD3B}"/>
    <cellStyle name="20% - uthevingsfarge 3 2 2 2 4 4" xfId="43709" xr:uid="{91AA6BE9-E646-4FD9-9BF8-872C0D644E06}"/>
    <cellStyle name="20% - uthevingsfarge 3 2 2 2 5" xfId="3809" xr:uid="{BE72C96B-54F2-4923-AF64-524BB71C57AE}"/>
    <cellStyle name="20% - uthevingsfarge 3 2 2 2 6" xfId="6078" xr:uid="{008D874B-11DD-477F-B44F-39A733D7A85E}"/>
    <cellStyle name="20% - uthevingsfarge 3 2 2 2 7" xfId="43702" xr:uid="{368F6DE8-C768-4237-915F-02B6DFAAFE3C}"/>
    <cellStyle name="20% - uthevingsfarge 3 2 2 2_Mnd VPS" xfId="2709" xr:uid="{D506BA5F-0BF6-4908-B36C-9DEA682E2CB5}"/>
    <cellStyle name="20% - uthevingsfarge 3 2 2 3" xfId="467" xr:uid="{C4785F04-293B-497A-A3D6-51ED8DECD15C}"/>
    <cellStyle name="20% - uthevingsfarge 3 2 2 3 2" xfId="468" xr:uid="{B203277B-9665-4C7E-AE7A-0A10A8BE1D3F}"/>
    <cellStyle name="20% - uthevingsfarge 3 2 2 3 2 2" xfId="469" xr:uid="{834B1F4D-18BF-4B19-9470-DC38123DB2F2}"/>
    <cellStyle name="20% - uthevingsfarge 3 2 2 3 2 2 2" xfId="3819" xr:uid="{0D61A4D9-BF6C-4A2D-858B-ADF67F893CE1}"/>
    <cellStyle name="20% - uthevingsfarge 3 2 2 3 2 2 3" xfId="6088" xr:uid="{CC0E7761-7CF9-4F88-9E4A-776A285569D2}"/>
    <cellStyle name="20% - uthevingsfarge 3 2 2 3 2 2 4" xfId="43712" xr:uid="{C3BB1186-EF97-419F-8428-125C52240CDA}"/>
    <cellStyle name="20% - uthevingsfarge 3 2 2 3 2 3" xfId="3818" xr:uid="{FCC40CE7-4563-4B46-8599-015586A64A21}"/>
    <cellStyle name="20% - uthevingsfarge 3 2 2 3 2 4" xfId="6087" xr:uid="{39D1D385-0135-4411-89D5-26A0AE7FCA4D}"/>
    <cellStyle name="20% - uthevingsfarge 3 2 2 3 2 5" xfId="43711" xr:uid="{2FC704A8-7434-484F-BAB6-1647376ACCC2}"/>
    <cellStyle name="20% - uthevingsfarge 3 2 2 3 2_Mnd VPS" xfId="2710" xr:uid="{8129697E-1C7A-4162-A032-DA2487F8D47C}"/>
    <cellStyle name="20% - uthevingsfarge 3 2 2 3 3" xfId="470" xr:uid="{0F2643C4-62BE-4238-A901-F4050D273CD9}"/>
    <cellStyle name="20% - uthevingsfarge 3 2 2 3 3 2" xfId="3820" xr:uid="{7D95D542-7339-4702-AF25-55E92E4B1D59}"/>
    <cellStyle name="20% - uthevingsfarge 3 2 2 3 3 3" xfId="6089" xr:uid="{668B5FE3-C44E-40A1-949B-1B9D71170016}"/>
    <cellStyle name="20% - uthevingsfarge 3 2 2 3 3 4" xfId="43713" xr:uid="{812D5997-56D3-40C5-AF7D-99D42B367ACF}"/>
    <cellStyle name="20% - uthevingsfarge 3 2 2 3 4" xfId="3817" xr:uid="{0A0DE85E-5F02-45DA-85CB-D915C36A67C7}"/>
    <cellStyle name="20% - uthevingsfarge 3 2 2 3 5" xfId="6086" xr:uid="{D14AAB40-2482-405D-A5DA-D572D4E6A6CF}"/>
    <cellStyle name="20% - uthevingsfarge 3 2 2 3 6" xfId="43710" xr:uid="{43B53C58-AEDD-432E-A198-09663307DFA0}"/>
    <cellStyle name="20% - uthevingsfarge 3 2 2 3_Mnd VPS" xfId="2711" xr:uid="{A8CD7541-477D-4F5E-A636-5C5113F61DBA}"/>
    <cellStyle name="20% - uthevingsfarge 3 2 2 4" xfId="471" xr:uid="{499BA19D-2839-41B6-A48E-11379D741419}"/>
    <cellStyle name="20% - uthevingsfarge 3 2 2 4 2" xfId="472" xr:uid="{B52941BD-1C67-41D3-9194-4EEF71A23243}"/>
    <cellStyle name="20% - uthevingsfarge 3 2 2 4 2 2" xfId="3822" xr:uid="{4DFD793F-64FE-4631-A898-2062804DE4CD}"/>
    <cellStyle name="20% - uthevingsfarge 3 2 2 4 2 3" xfId="6091" xr:uid="{FF8B13E4-1FD9-4F78-A95C-9B89C9315CF9}"/>
    <cellStyle name="20% - uthevingsfarge 3 2 2 4 2 4" xfId="43715" xr:uid="{C16E247E-2518-4B85-A308-702B9A0E940D}"/>
    <cellStyle name="20% - uthevingsfarge 3 2 2 4 3" xfId="3821" xr:uid="{DEC67138-61D5-47CB-AF84-A007F1435F65}"/>
    <cellStyle name="20% - uthevingsfarge 3 2 2 4 4" xfId="6090" xr:uid="{0F2A2C9C-F78D-424F-92E1-407B0302A906}"/>
    <cellStyle name="20% - uthevingsfarge 3 2 2 4 5" xfId="43714" xr:uid="{38DF13FE-B15C-47F6-BCAC-A4FD1FA876EA}"/>
    <cellStyle name="20% - uthevingsfarge 3 2 2 4_Mnd VPS" xfId="2712" xr:uid="{C08C6516-49AF-4A5E-8317-27F75868D9CD}"/>
    <cellStyle name="20% - uthevingsfarge 3 2 2 5" xfId="473" xr:uid="{497BFA47-52A0-4129-9F2A-6B36EBC568EA}"/>
    <cellStyle name="20% - uthevingsfarge 3 2 2 5 2" xfId="3823" xr:uid="{0D584752-F061-453A-AD58-8C6DB647ED5D}"/>
    <cellStyle name="20% - uthevingsfarge 3 2 2 5 3" xfId="6092" xr:uid="{A67E1AF9-515C-4DB1-BE4D-BF1E191C6C67}"/>
    <cellStyle name="20% - uthevingsfarge 3 2 2 5 4" xfId="43716" xr:uid="{90D5AA5D-88A8-4A3F-B931-28CB0E5148D5}"/>
    <cellStyle name="20% - uthevingsfarge 3 2 2 6" xfId="474" xr:uid="{149A104F-55B5-48B2-A1CD-BFCD62F9FC99}"/>
    <cellStyle name="20% - uthevingsfarge 3 2 2 6 2" xfId="3824" xr:uid="{5BB4CD39-8F82-4DB3-BE16-02A373F8FB72}"/>
    <cellStyle name="20% - uthevingsfarge 3 2 2 6 3" xfId="6093" xr:uid="{2158B09B-586E-4163-A78C-FE7CA423E62B}"/>
    <cellStyle name="20% - uthevingsfarge 3 2 2 6 4" xfId="43717" xr:uid="{650B1019-FF3B-4C44-A83F-116C4117BC64}"/>
    <cellStyle name="20% - uthevingsfarge 3 2 2 7" xfId="3808" xr:uid="{9B9743E1-3026-415D-97BF-997F2954D3A9}"/>
    <cellStyle name="20% - uthevingsfarge 3 2 2 8" xfId="6077" xr:uid="{CDF9DF12-E419-4E34-A25B-65FD2F4345E5}"/>
    <cellStyle name="20% - uthevingsfarge 3 2 2 9" xfId="43701" xr:uid="{E35C702B-ABF4-4B3C-86BF-2ABD8B323B87}"/>
    <cellStyle name="20% - uthevingsfarge 3 2 2_Mnd VPS" xfId="475" xr:uid="{7D3BB185-3D8B-4C87-9B4C-7C9B95AE4E6E}"/>
    <cellStyle name="20% - uthevingsfarge 3 2 3" xfId="476" xr:uid="{5E17916F-4B01-4019-B182-EC0B1BD45ED6}"/>
    <cellStyle name="20% - uthevingsfarge 3 2 3 2" xfId="477" xr:uid="{1999D489-A822-42F0-A858-38B2AFCA11CC}"/>
    <cellStyle name="20% - uthevingsfarge 3 2 3 2 2" xfId="478" xr:uid="{E8E8BBA3-9090-4CC9-9D5D-C1B6DA0C3766}"/>
    <cellStyle name="20% - uthevingsfarge 3 2 3 2 2 2" xfId="479" xr:uid="{5C4FE092-B3EE-4B6A-9DA2-F11EC82EDA4A}"/>
    <cellStyle name="20% - uthevingsfarge 3 2 3 2 2 2 2" xfId="480" xr:uid="{6960CB1D-3E00-454F-B311-5043E7B592D2}"/>
    <cellStyle name="20% - uthevingsfarge 3 2 3 2 2 2 2 2" xfId="3829" xr:uid="{F305422D-165D-40AF-8E90-60C1CE836F69}"/>
    <cellStyle name="20% - uthevingsfarge 3 2 3 2 2 2 2 3" xfId="6098" xr:uid="{B5FB90DB-B7FA-40F4-9450-790DF04F21D7}"/>
    <cellStyle name="20% - uthevingsfarge 3 2 3 2 2 2 2 4" xfId="43722" xr:uid="{196A3A57-6A30-4289-9708-4671BE7623E1}"/>
    <cellStyle name="20% - uthevingsfarge 3 2 3 2 2 2 3" xfId="3828" xr:uid="{2036B6A9-1FD4-4B7B-877B-2A03F7DFDD9F}"/>
    <cellStyle name="20% - uthevingsfarge 3 2 3 2 2 2 4" xfId="6097" xr:uid="{09F2DF45-F76E-4079-A109-0C951012A323}"/>
    <cellStyle name="20% - uthevingsfarge 3 2 3 2 2 2 5" xfId="43721" xr:uid="{6A24B5B6-A19C-45CF-8DB8-40BD364326D8}"/>
    <cellStyle name="20% - uthevingsfarge 3 2 3 2 2 2_Mnd VPS" xfId="2713" xr:uid="{672DC1C5-4B55-4AB3-828C-F6FC773676CA}"/>
    <cellStyle name="20% - uthevingsfarge 3 2 3 2 2 3" xfId="481" xr:uid="{01A9A245-D52E-4244-8918-468844F9E037}"/>
    <cellStyle name="20% - uthevingsfarge 3 2 3 2 2 3 2" xfId="3830" xr:uid="{ED87DD04-CC47-45B9-A522-E159923A7E63}"/>
    <cellStyle name="20% - uthevingsfarge 3 2 3 2 2 3 3" xfId="6099" xr:uid="{73209E3D-F5CE-4AEE-AF09-DA9E2C3E4A40}"/>
    <cellStyle name="20% - uthevingsfarge 3 2 3 2 2 3 4" xfId="43723" xr:uid="{96C5A6C4-7737-4E85-AC7B-36745B30A4CB}"/>
    <cellStyle name="20% - uthevingsfarge 3 2 3 2 2 4" xfId="3827" xr:uid="{F6A6EBE5-C353-4D92-8955-665DF2A3456E}"/>
    <cellStyle name="20% - uthevingsfarge 3 2 3 2 2 5" xfId="6096" xr:uid="{BABD5F79-2279-4A33-8584-7EF9B1E24941}"/>
    <cellStyle name="20% - uthevingsfarge 3 2 3 2 2 6" xfId="43720" xr:uid="{B0AD62B1-9490-4045-8AEC-2B2A9504646F}"/>
    <cellStyle name="20% - uthevingsfarge 3 2 3 2 2_Mnd VPS" xfId="2714" xr:uid="{DACCCA09-C78E-4C16-A3B2-3E7A0D7E2FE8}"/>
    <cellStyle name="20% - uthevingsfarge 3 2 3 2 3" xfId="482" xr:uid="{C6FBC891-7CA5-4D24-8F98-0B6A93E61AAD}"/>
    <cellStyle name="20% - uthevingsfarge 3 2 3 2 3 2" xfId="483" xr:uid="{C320F3FB-A8E6-44D6-8391-36523F30A766}"/>
    <cellStyle name="20% - uthevingsfarge 3 2 3 2 3 2 2" xfId="3832" xr:uid="{12C288A0-EFFE-4351-8D31-6EA3B9E82724}"/>
    <cellStyle name="20% - uthevingsfarge 3 2 3 2 3 2 3" xfId="6101" xr:uid="{61B3549C-A8BA-4080-B813-3BEA50B831D2}"/>
    <cellStyle name="20% - uthevingsfarge 3 2 3 2 3 2 4" xfId="43725" xr:uid="{E054DCBF-D718-4F4F-A386-5B3D5A7932B6}"/>
    <cellStyle name="20% - uthevingsfarge 3 2 3 2 3 3" xfId="3831" xr:uid="{63792146-2451-45CD-9236-91CE8B4D2118}"/>
    <cellStyle name="20% - uthevingsfarge 3 2 3 2 3 4" xfId="6100" xr:uid="{77DAD58C-4723-4E1D-96EE-94566FF0E5BD}"/>
    <cellStyle name="20% - uthevingsfarge 3 2 3 2 3 5" xfId="43724" xr:uid="{C6C29CA8-FB00-4704-A144-22473532F1BB}"/>
    <cellStyle name="20% - uthevingsfarge 3 2 3 2 3_Mnd VPS" xfId="2715" xr:uid="{5EA40DC9-87A0-4BD5-901B-05DF24497D35}"/>
    <cellStyle name="20% - uthevingsfarge 3 2 3 2 4" xfId="484" xr:uid="{64627379-1835-43E6-B464-3E57787138B3}"/>
    <cellStyle name="20% - uthevingsfarge 3 2 3 2 4 2" xfId="3833" xr:uid="{7301818E-D1CB-42D5-83ED-187CD2A7EE5B}"/>
    <cellStyle name="20% - uthevingsfarge 3 2 3 2 4 3" xfId="6102" xr:uid="{692FAC8B-1180-4D1E-8DCD-96B2862A47DA}"/>
    <cellStyle name="20% - uthevingsfarge 3 2 3 2 4 4" xfId="43726" xr:uid="{E6A97E5E-8C41-4C70-9619-AD8C0ECEDF2E}"/>
    <cellStyle name="20% - uthevingsfarge 3 2 3 2 5" xfId="3826" xr:uid="{F03D5CF9-98E9-4569-976E-FC53D5372F8C}"/>
    <cellStyle name="20% - uthevingsfarge 3 2 3 2 6" xfId="6095" xr:uid="{4AE76B8D-0B5D-4C71-B8CD-9A75D3590A7F}"/>
    <cellStyle name="20% - uthevingsfarge 3 2 3 2 7" xfId="43719" xr:uid="{7F6BD71A-44FD-4131-8A04-BB46A5165985}"/>
    <cellStyle name="20% - uthevingsfarge 3 2 3 2_Mnd VPS" xfId="2716" xr:uid="{D6BF4F06-12EF-4F08-A936-17AB20D9236C}"/>
    <cellStyle name="20% - uthevingsfarge 3 2 3 3" xfId="485" xr:uid="{5DB97EAD-4875-4A94-9FFE-5358532EF1B8}"/>
    <cellStyle name="20% - uthevingsfarge 3 2 3 3 2" xfId="486" xr:uid="{87160EDD-F43A-4C85-A5B8-E4A7F0E68752}"/>
    <cellStyle name="20% - uthevingsfarge 3 2 3 3 2 2" xfId="487" xr:uid="{5128A636-4E46-4534-B6C5-C1F886BBABE2}"/>
    <cellStyle name="20% - uthevingsfarge 3 2 3 3 2 2 2" xfId="3836" xr:uid="{C1C0933F-657E-4765-90F4-6368C24EAC0D}"/>
    <cellStyle name="20% - uthevingsfarge 3 2 3 3 2 2 3" xfId="6105" xr:uid="{54119923-CDED-4352-A5D8-940C6376FD0D}"/>
    <cellStyle name="20% - uthevingsfarge 3 2 3 3 2 2 4" xfId="43729" xr:uid="{181CE5D4-41F2-44F4-891E-3C5418FAD8B0}"/>
    <cellStyle name="20% - uthevingsfarge 3 2 3 3 2 3" xfId="3835" xr:uid="{21ED7CCD-AF91-4F6A-8E5E-5744D84B7416}"/>
    <cellStyle name="20% - uthevingsfarge 3 2 3 3 2 4" xfId="6104" xr:uid="{550D0145-C17D-4CEB-A04E-99E93859ADF0}"/>
    <cellStyle name="20% - uthevingsfarge 3 2 3 3 2 5" xfId="43728" xr:uid="{D2D2FC2D-439C-4EB2-A15B-8D22C3A6D33D}"/>
    <cellStyle name="20% - uthevingsfarge 3 2 3 3 2_Mnd VPS" xfId="2717" xr:uid="{0F2B43D8-E0BA-47CA-B5F5-37E98AC78327}"/>
    <cellStyle name="20% - uthevingsfarge 3 2 3 3 3" xfId="488" xr:uid="{2D1FAEE3-5184-4B2F-8DC6-4CAEFAE23B2F}"/>
    <cellStyle name="20% - uthevingsfarge 3 2 3 3 3 2" xfId="3837" xr:uid="{94393F6C-2D17-45E1-8FBE-3D3A9653B528}"/>
    <cellStyle name="20% - uthevingsfarge 3 2 3 3 3 3" xfId="6106" xr:uid="{3A1FBD0E-775B-4BA8-B403-30278B7BF05C}"/>
    <cellStyle name="20% - uthevingsfarge 3 2 3 3 3 4" xfId="43730" xr:uid="{CBFD85A2-F34B-4C49-BE1D-01F9CB219441}"/>
    <cellStyle name="20% - uthevingsfarge 3 2 3 3 4" xfId="3834" xr:uid="{C4C86043-7F70-4D9B-95AA-B52C3061B6E8}"/>
    <cellStyle name="20% - uthevingsfarge 3 2 3 3 5" xfId="6103" xr:uid="{B1C6E7D4-8E59-4949-AF67-5DA871155670}"/>
    <cellStyle name="20% - uthevingsfarge 3 2 3 3 6" xfId="43727" xr:uid="{D2209B0D-90A1-4E82-8344-D7DDAE3EFA04}"/>
    <cellStyle name="20% - uthevingsfarge 3 2 3 3_Mnd VPS" xfId="2718" xr:uid="{8F0F1241-706F-4A35-ACFA-C72F7CE98F13}"/>
    <cellStyle name="20% - uthevingsfarge 3 2 3 4" xfId="489" xr:uid="{98DA794D-98AF-4755-BD85-05350852CE0A}"/>
    <cellStyle name="20% - uthevingsfarge 3 2 3 4 2" xfId="490" xr:uid="{A822B505-EA0E-4AC3-9B58-1A1CCD0DE612}"/>
    <cellStyle name="20% - uthevingsfarge 3 2 3 4 2 2" xfId="3839" xr:uid="{3208BA24-73D5-4362-8ABC-D61D2CEE25AC}"/>
    <cellStyle name="20% - uthevingsfarge 3 2 3 4 2 3" xfId="6108" xr:uid="{52239F72-8D2C-47E5-9B55-65AF6785DB55}"/>
    <cellStyle name="20% - uthevingsfarge 3 2 3 4 2 4" xfId="43732" xr:uid="{960EB70C-4684-4118-AFE4-004AD3C4022A}"/>
    <cellStyle name="20% - uthevingsfarge 3 2 3 4 3" xfId="3838" xr:uid="{E8C9ECCA-00D2-43B2-A61F-4533E6F2EC6B}"/>
    <cellStyle name="20% - uthevingsfarge 3 2 3 4 4" xfId="6107" xr:uid="{191067EF-06F9-4923-9232-8AA54863F930}"/>
    <cellStyle name="20% - uthevingsfarge 3 2 3 4 5" xfId="43731" xr:uid="{ECA8EA96-AC02-4203-B787-321045F8F2F6}"/>
    <cellStyle name="20% - uthevingsfarge 3 2 3 4_Mnd VPS" xfId="2719" xr:uid="{AA8F62F7-B012-4643-96F1-B7B17B9B87EB}"/>
    <cellStyle name="20% - uthevingsfarge 3 2 3 5" xfId="491" xr:uid="{EC19FA1A-260C-4097-A870-D640F4F05D32}"/>
    <cellStyle name="20% - uthevingsfarge 3 2 3 5 2" xfId="3840" xr:uid="{235E6856-722C-4769-822C-A8196E7CF995}"/>
    <cellStyle name="20% - uthevingsfarge 3 2 3 5 3" xfId="6109" xr:uid="{A4AF79DD-9B16-4FA1-9FD3-F4269A51687F}"/>
    <cellStyle name="20% - uthevingsfarge 3 2 3 5 4" xfId="43733" xr:uid="{C59EE285-381C-43A4-ABE1-C269B7F54410}"/>
    <cellStyle name="20% - uthevingsfarge 3 2 3 6" xfId="3825" xr:uid="{D92E32F5-2AE3-4014-8E8A-9AFECBE64D9E}"/>
    <cellStyle name="20% - uthevingsfarge 3 2 3 7" xfId="6094" xr:uid="{EBF9BD46-851B-4E29-8E13-8B5C5C7734DB}"/>
    <cellStyle name="20% - uthevingsfarge 3 2 3 8" xfId="43718" xr:uid="{BD0F4EFC-B853-4614-AB1A-250F352A3082}"/>
    <cellStyle name="20% - uthevingsfarge 3 2 3_Mnd VPS" xfId="2720" xr:uid="{51F0BBDE-0CB2-4D4B-9718-7497063403AD}"/>
    <cellStyle name="20% - uthevingsfarge 3 2 4" xfId="492" xr:uid="{F30DBD5A-E294-411B-9175-5E3CFCD39113}"/>
    <cellStyle name="20% - uthevingsfarge 3 2 4 2" xfId="493" xr:uid="{E73C39FF-545D-4E5B-BFA8-0DB41D513F39}"/>
    <cellStyle name="20% - uthevingsfarge 3 2 4 2 2" xfId="494" xr:uid="{506B582A-AFD8-4DCF-94B1-8E6AB8787632}"/>
    <cellStyle name="20% - uthevingsfarge 3 2 4 2 2 2" xfId="495" xr:uid="{C0C6C549-65A7-4ABB-A765-FA0299798C3D}"/>
    <cellStyle name="20% - uthevingsfarge 3 2 4 2 2 2 2" xfId="3844" xr:uid="{0CED0106-AA0E-4AFE-B23E-779A420CE1D2}"/>
    <cellStyle name="20% - uthevingsfarge 3 2 4 2 2 2 3" xfId="6113" xr:uid="{2DCCAB2A-3286-4034-B3AC-CDF3E6A13D95}"/>
    <cellStyle name="20% - uthevingsfarge 3 2 4 2 2 2 4" xfId="43737" xr:uid="{BB6A4586-68A8-4960-9A35-A048F49B6D4C}"/>
    <cellStyle name="20% - uthevingsfarge 3 2 4 2 2 3" xfId="3843" xr:uid="{DAAB8CAB-6F7E-4FE3-8D65-34F233449380}"/>
    <cellStyle name="20% - uthevingsfarge 3 2 4 2 2 4" xfId="6112" xr:uid="{28EC42F5-09A6-405D-900B-18E9D622BE0E}"/>
    <cellStyle name="20% - uthevingsfarge 3 2 4 2 2 5" xfId="43736" xr:uid="{1DD6BE7A-5949-4977-B0B2-98FB35775B97}"/>
    <cellStyle name="20% - uthevingsfarge 3 2 4 2 2_Mnd VPS" xfId="2721" xr:uid="{F5E106B0-2963-48F2-BB4A-F63688AB6DF4}"/>
    <cellStyle name="20% - uthevingsfarge 3 2 4 2 3" xfId="496" xr:uid="{172B2EC9-2822-4F06-B010-DD455231A693}"/>
    <cellStyle name="20% - uthevingsfarge 3 2 4 2 3 2" xfId="3845" xr:uid="{BFFDBBB1-BC55-4FC9-B161-AAE8B70BB403}"/>
    <cellStyle name="20% - uthevingsfarge 3 2 4 2 3 3" xfId="6114" xr:uid="{46F6DBB1-DA9F-488C-B273-1C80A0363319}"/>
    <cellStyle name="20% - uthevingsfarge 3 2 4 2 3 4" xfId="43738" xr:uid="{8DF88F8B-9F90-434E-B252-DD6BA98A69AB}"/>
    <cellStyle name="20% - uthevingsfarge 3 2 4 2 4" xfId="3842" xr:uid="{B44DD083-60D9-487D-A9B8-763514E98FEA}"/>
    <cellStyle name="20% - uthevingsfarge 3 2 4 2 5" xfId="6111" xr:uid="{0B00B2B7-B015-45E7-BB8B-BA08BB6A877D}"/>
    <cellStyle name="20% - uthevingsfarge 3 2 4 2 6" xfId="43735" xr:uid="{B27AB888-FC26-4CA4-A716-894B79E3A60D}"/>
    <cellStyle name="20% - uthevingsfarge 3 2 4 2_Mnd VPS" xfId="2722" xr:uid="{BDF63633-3B80-4885-9460-652813A09E22}"/>
    <cellStyle name="20% - uthevingsfarge 3 2 4 3" xfId="497" xr:uid="{753234EC-136E-45B7-829E-56CA4E568A46}"/>
    <cellStyle name="20% - uthevingsfarge 3 2 4 3 2" xfId="498" xr:uid="{834F55E1-64BA-449E-9D55-FE7B3B9D7098}"/>
    <cellStyle name="20% - uthevingsfarge 3 2 4 3 2 2" xfId="3847" xr:uid="{3A311D90-0DA3-4D98-91BE-2B0BB16CFA6F}"/>
    <cellStyle name="20% - uthevingsfarge 3 2 4 3 2 3" xfId="6116" xr:uid="{938E2634-C95D-4ADF-BBC4-148511E71E45}"/>
    <cellStyle name="20% - uthevingsfarge 3 2 4 3 2 4" xfId="43740" xr:uid="{5DA1C92C-1B02-4598-B40D-FF0A9C71447A}"/>
    <cellStyle name="20% - uthevingsfarge 3 2 4 3 3" xfId="3846" xr:uid="{342BB8B2-1837-4D59-B0E3-135739D094DC}"/>
    <cellStyle name="20% - uthevingsfarge 3 2 4 3 4" xfId="6115" xr:uid="{81CA91A1-EA53-4745-A3EC-44CC225A5BB5}"/>
    <cellStyle name="20% - uthevingsfarge 3 2 4 3 5" xfId="43739" xr:uid="{F6A91E60-1083-4597-AD9D-E6276E21F88F}"/>
    <cellStyle name="20% - uthevingsfarge 3 2 4 3_Mnd VPS" xfId="2723" xr:uid="{5AC6DB9B-B575-4550-A41C-B7EC17816D5B}"/>
    <cellStyle name="20% - uthevingsfarge 3 2 4 4" xfId="499" xr:uid="{8AE09472-1E11-4591-8993-A829F12B2742}"/>
    <cellStyle name="20% - uthevingsfarge 3 2 4 4 2" xfId="3848" xr:uid="{BD025AAF-0A2E-4887-BA6E-810D6D84FE33}"/>
    <cellStyle name="20% - uthevingsfarge 3 2 4 4 3" xfId="6117" xr:uid="{8C9C877E-ADA9-4112-917D-14D278229F68}"/>
    <cellStyle name="20% - uthevingsfarge 3 2 4 4 4" xfId="43741" xr:uid="{620DA906-4A3E-4BA3-8211-E45EDA11A1DE}"/>
    <cellStyle name="20% - uthevingsfarge 3 2 4 5" xfId="3841" xr:uid="{4FB7A463-E281-485E-8DFA-9832EB86045C}"/>
    <cellStyle name="20% - uthevingsfarge 3 2 4 6" xfId="6110" xr:uid="{9BC2B3AF-19E8-474D-8F9D-B867F17CE4B4}"/>
    <cellStyle name="20% - uthevingsfarge 3 2 4 7" xfId="43734" xr:uid="{F24D30C3-5CC6-4061-BD7B-71F51F954218}"/>
    <cellStyle name="20% - uthevingsfarge 3 2 4_Mnd VPS" xfId="2724" xr:uid="{53B575E9-2DCA-4BAD-B9E5-3D10CCCAA632}"/>
    <cellStyle name="20% - uthevingsfarge 3 2 5" xfId="500" xr:uid="{89579620-B4A9-43C9-923A-A4C83780B9BE}"/>
    <cellStyle name="20% - uthevingsfarge 3 2 5 2" xfId="501" xr:uid="{3167D826-37E9-4015-85F5-076D9053954E}"/>
    <cellStyle name="20% - uthevingsfarge 3 2 5 2 2" xfId="502" xr:uid="{1B2325FF-F3CA-4637-B61D-CA214BF2D5DF}"/>
    <cellStyle name="20% - uthevingsfarge 3 2 5 2 2 2" xfId="3851" xr:uid="{0959771B-5F3C-4D5F-8BD1-BEF202B6853D}"/>
    <cellStyle name="20% - uthevingsfarge 3 2 5 2 2 3" xfId="6120" xr:uid="{429589A0-4E62-4A3C-A670-91449CCFFC91}"/>
    <cellStyle name="20% - uthevingsfarge 3 2 5 2 2 4" xfId="43744" xr:uid="{7E9EE987-0276-4307-963F-AC0CBFA9521F}"/>
    <cellStyle name="20% - uthevingsfarge 3 2 5 2 3" xfId="3850" xr:uid="{76B77E45-24EF-4996-92BE-A7D215CAA973}"/>
    <cellStyle name="20% - uthevingsfarge 3 2 5 2 4" xfId="6119" xr:uid="{239364C3-C741-4F94-B3B2-FF119FF0FBB3}"/>
    <cellStyle name="20% - uthevingsfarge 3 2 5 2 5" xfId="43743" xr:uid="{5A4695A0-D6DA-480E-B68D-B16A1C736761}"/>
    <cellStyle name="20% - uthevingsfarge 3 2 5 2_Mnd VPS" xfId="2725" xr:uid="{81DCA090-1F5A-42E1-905D-A01ADB9485FD}"/>
    <cellStyle name="20% - uthevingsfarge 3 2 5 3" xfId="503" xr:uid="{E24DE1D3-DA75-433B-899F-8E271F6A7E18}"/>
    <cellStyle name="20% - uthevingsfarge 3 2 5 3 2" xfId="3852" xr:uid="{4D498C05-5AF7-4C73-9C73-E3749A7CC4E6}"/>
    <cellStyle name="20% - uthevingsfarge 3 2 5 3 3" xfId="6121" xr:uid="{B589916C-44D6-49EC-ACB4-064391F73C61}"/>
    <cellStyle name="20% - uthevingsfarge 3 2 5 3 4" xfId="43745" xr:uid="{E66F61DA-B176-4DC6-850C-3F488F91A9C8}"/>
    <cellStyle name="20% - uthevingsfarge 3 2 5 4" xfId="3849" xr:uid="{20C975BF-DBD3-46FA-A87A-168EEC6BD4C5}"/>
    <cellStyle name="20% - uthevingsfarge 3 2 5 5" xfId="6118" xr:uid="{9EDB09E9-3442-4309-95ED-E6EA9A6C711B}"/>
    <cellStyle name="20% - uthevingsfarge 3 2 5 6" xfId="43742" xr:uid="{CACE62CC-2F7E-47F1-86DB-2F5DF80CF49A}"/>
    <cellStyle name="20% - uthevingsfarge 3 2 5_Mnd VPS" xfId="2726" xr:uid="{2B44F428-C4AA-48B7-9ABE-D062FB10E671}"/>
    <cellStyle name="20% - uthevingsfarge 3 2 6" xfId="504" xr:uid="{D86A73A5-C79E-4C05-9049-CD4A0D337789}"/>
    <cellStyle name="20% - uthevingsfarge 3 2 6 2" xfId="505" xr:uid="{CBEF5F4A-DB32-4427-B780-4E345BF97347}"/>
    <cellStyle name="20% - uthevingsfarge 3 2 6 2 2" xfId="3854" xr:uid="{DDCED584-ACF7-4EBB-90AD-73689D93DC01}"/>
    <cellStyle name="20% - uthevingsfarge 3 2 6 2 3" xfId="6123" xr:uid="{3089EB56-80F6-4AF2-A588-2FCF5596E195}"/>
    <cellStyle name="20% - uthevingsfarge 3 2 6 2 4" xfId="43747" xr:uid="{E6ADAB82-ADB8-46D0-9548-D81F4DBAF903}"/>
    <cellStyle name="20% - uthevingsfarge 3 2 6 3" xfId="3853" xr:uid="{960BB0D7-01AB-4F3B-84EF-9B7D9EB1CCF4}"/>
    <cellStyle name="20% - uthevingsfarge 3 2 6 4" xfId="6122" xr:uid="{5BA58A63-F64A-47F7-877F-09709FCA9F2A}"/>
    <cellStyle name="20% - uthevingsfarge 3 2 6 5" xfId="43746" xr:uid="{4EF4ADE1-EB83-4A3F-9419-CC6F196D2D04}"/>
    <cellStyle name="20% - uthevingsfarge 3 2 6_Mnd VPS" xfId="2727" xr:uid="{AD8C185D-55DD-4427-8CFE-1EB70E8E1E1C}"/>
    <cellStyle name="20% - uthevingsfarge 3 2 7" xfId="506" xr:uid="{290C340F-286D-476C-8801-83CE335705F5}"/>
    <cellStyle name="20% - uthevingsfarge 3 2 7 2" xfId="3855" xr:uid="{B35956DF-C3D8-43BD-A4F7-DEDC52AB1F94}"/>
    <cellStyle name="20% - uthevingsfarge 3 2 7 3" xfId="6124" xr:uid="{F79CFB8D-98DC-4AC2-BCBB-DC2D876B27C8}"/>
    <cellStyle name="20% - uthevingsfarge 3 2 7 4" xfId="43748" xr:uid="{F39AB32A-9DD3-4CD5-AD36-C6E8EC4DFB0B}"/>
    <cellStyle name="20% - uthevingsfarge 3 2 8" xfId="507" xr:uid="{9B1DFDBC-4968-4C80-9F7D-0D4A59AD2BC6}"/>
    <cellStyle name="20% - uthevingsfarge 3 2 8 2" xfId="3856" xr:uid="{AB91955B-F339-4490-BBF6-B664EF7C8AE5}"/>
    <cellStyle name="20% - uthevingsfarge 3 2 8 3" xfId="6125" xr:uid="{D9EC8697-87BD-4A81-AD7B-BB387D98E2A6}"/>
    <cellStyle name="20% - uthevingsfarge 3 2 8 4" xfId="43749" xr:uid="{02D90627-698E-4F10-93C0-8CFB0AA518A0}"/>
    <cellStyle name="20% - uthevingsfarge 3 2 9" xfId="508" xr:uid="{242E2ADD-3CBC-4E9B-A571-4D4A19E11A60}"/>
    <cellStyle name="20% - uthevingsfarge 3 2 9 2" xfId="3857" xr:uid="{56776BCE-0E50-4D02-ABA0-9B3CE8274C61}"/>
    <cellStyle name="20% - uthevingsfarge 3 2 9 3" xfId="6126" xr:uid="{F488231E-0B1F-471E-99F6-45944B886227}"/>
    <cellStyle name="20% - uthevingsfarge 3 2 9 4" xfId="43750" xr:uid="{56AA3C72-5DBB-472B-B181-182491351078}"/>
    <cellStyle name="20% - uthevingsfarge 3 2_Mnd VPS" xfId="509" xr:uid="{8E570B36-C5D7-4409-AF34-CB792951F664}"/>
    <cellStyle name="20% - uthevingsfarge 3 3" xfId="510" xr:uid="{659B2E34-20B1-43F6-AE95-B4EB64B6F468}"/>
    <cellStyle name="20% - uthevingsfarge 3 3 2" xfId="511" xr:uid="{EB948D01-0927-438F-BE80-2DD83D7D522A}"/>
    <cellStyle name="20% - uthevingsfarge 3 3 2 2" xfId="512" xr:uid="{F8FA749C-70A2-4100-A6B6-513894DAF999}"/>
    <cellStyle name="20% - uthevingsfarge 3 3 2 2 2" xfId="513" xr:uid="{F3FFFDB1-5731-4BC4-A9AF-A599D24F96E0}"/>
    <cellStyle name="20% - uthevingsfarge 3 3 2 2 2 2" xfId="3861" xr:uid="{3D9C2F45-F4B7-4532-9EB9-EFE5C24EA3C6}"/>
    <cellStyle name="20% - uthevingsfarge 3 3 2 2 2 3" xfId="6130" xr:uid="{7EAE77F2-1DA2-4049-A313-DDF02864F1E5}"/>
    <cellStyle name="20% - uthevingsfarge 3 3 2 2 2 4" xfId="43754" xr:uid="{655E1095-648B-4639-AF37-0C4371407198}"/>
    <cellStyle name="20% - uthevingsfarge 3 3 2 2 3" xfId="3860" xr:uid="{AE2BC5A8-BE92-4079-B1D7-4F85E87E2B6A}"/>
    <cellStyle name="20% - uthevingsfarge 3 3 2 2 4" xfId="6129" xr:uid="{E824EC3F-32D2-41A8-80FF-A3605FE1BB53}"/>
    <cellStyle name="20% - uthevingsfarge 3 3 2 2 5" xfId="43753" xr:uid="{01F833D4-E5D9-45FC-8162-F1D0C48CA6A5}"/>
    <cellStyle name="20% - uthevingsfarge 3 3 2 2_Mnd VPS" xfId="2728" xr:uid="{CA802E78-1559-4440-9A78-87CEC597571E}"/>
    <cellStyle name="20% - uthevingsfarge 3 3 2 3" xfId="514" xr:uid="{F3E7270B-6653-45A1-B9A9-6D0EA6C9C2B7}"/>
    <cellStyle name="20% - uthevingsfarge 3 3 2 3 2" xfId="3862" xr:uid="{910C7798-1EB9-42EE-B031-8B5C7C7BD1B1}"/>
    <cellStyle name="20% - uthevingsfarge 3 3 2 3 3" xfId="6131" xr:uid="{FA92AA1F-0FD9-471A-A8A6-42145842B35A}"/>
    <cellStyle name="20% - uthevingsfarge 3 3 2 3 4" xfId="43755" xr:uid="{889A9680-560E-49C5-83CD-DA3EF75780C2}"/>
    <cellStyle name="20% - uthevingsfarge 3 3 2 4" xfId="3859" xr:uid="{CAB75089-F8D8-468A-A2FD-52AFD748841F}"/>
    <cellStyle name="20% - uthevingsfarge 3 3 2 5" xfId="6128" xr:uid="{CB184F70-48B1-4842-B469-13860604B115}"/>
    <cellStyle name="20% - uthevingsfarge 3 3 2 6" xfId="43752" xr:uid="{319D5E2E-CFDC-42BE-98D7-C08F7DE8FDD7}"/>
    <cellStyle name="20% - uthevingsfarge 3 3 2_Mnd VPS" xfId="2729" xr:uid="{8108369C-6DB0-4D84-B8FF-F6848BA3E3AD}"/>
    <cellStyle name="20% - uthevingsfarge 3 3 3" xfId="515" xr:uid="{817D2A03-2177-4B95-8452-73BF7E7E4AC7}"/>
    <cellStyle name="20% - uthevingsfarge 3 3 3 2" xfId="516" xr:uid="{80EFA7D9-4EDF-468B-B607-FF0E598A608C}"/>
    <cellStyle name="20% - uthevingsfarge 3 3 3 2 2" xfId="3864" xr:uid="{B69094B6-B0E7-4EB0-AA7D-05DD7901468B}"/>
    <cellStyle name="20% - uthevingsfarge 3 3 3 2 3" xfId="6133" xr:uid="{CC351A30-AEB8-45AF-B6B4-A57E79C4C214}"/>
    <cellStyle name="20% - uthevingsfarge 3 3 3 2 4" xfId="43757" xr:uid="{4F1A935A-98BE-455F-B34F-7018AA68A996}"/>
    <cellStyle name="20% - uthevingsfarge 3 3 3 3" xfId="3863" xr:uid="{FDD823E5-5084-4B99-A0D2-95897480990F}"/>
    <cellStyle name="20% - uthevingsfarge 3 3 3 4" xfId="6132" xr:uid="{892B43DA-A89F-49A8-A088-060FED366BF0}"/>
    <cellStyle name="20% - uthevingsfarge 3 3 3 5" xfId="43756" xr:uid="{566D27D7-04A4-4679-8C11-67F18087F914}"/>
    <cellStyle name="20% - uthevingsfarge 3 3 3_Mnd VPS" xfId="2730" xr:uid="{7B919D01-53CF-4D37-960D-ABAC50259897}"/>
    <cellStyle name="20% - uthevingsfarge 3 3 4" xfId="517" xr:uid="{4982BD46-DB20-48DF-A8F2-3D3F8FDC2D7B}"/>
    <cellStyle name="20% - uthevingsfarge 3 3 4 2" xfId="3865" xr:uid="{FD7DAC5C-079D-4CEE-BD67-C2A3276ABE31}"/>
    <cellStyle name="20% - uthevingsfarge 3 3 4 3" xfId="6134" xr:uid="{9C506133-3016-44C7-B035-B03839E31727}"/>
    <cellStyle name="20% - uthevingsfarge 3 3 4 4" xfId="43758" xr:uid="{9674BA72-4B93-4E99-942E-9A8641B3E2DA}"/>
    <cellStyle name="20% - uthevingsfarge 3 3 5" xfId="3858" xr:uid="{26372883-D16D-47A4-99B1-E3D889CC2807}"/>
    <cellStyle name="20% - uthevingsfarge 3 3 6" xfId="6127" xr:uid="{39AEBD5D-D26A-47CD-9CAC-0F48C00D23E1}"/>
    <cellStyle name="20% - uthevingsfarge 3 3 7" xfId="43751" xr:uid="{7B96DAA0-B2E3-47AE-8258-146C9C497A79}"/>
    <cellStyle name="20% - uthevingsfarge 3 3_Mnd VPS" xfId="518" xr:uid="{C942B6A1-1B6F-4279-A965-A37A72C470AB}"/>
    <cellStyle name="20% - uthevingsfarge 3 4" xfId="519" xr:uid="{46E5E692-7F49-49DC-9EA9-14D86E5764D3}"/>
    <cellStyle name="20% - uthevingsfarge 3 4 2" xfId="520" xr:uid="{5FB2AECC-B0EF-477F-B96B-BB0E891FEC59}"/>
    <cellStyle name="20% - uthevingsfarge 3 4 2 2" xfId="521" xr:uid="{6D139505-FE45-4ABF-89B4-275AF60D6CD7}"/>
    <cellStyle name="20% - uthevingsfarge 3 4 2 2 2" xfId="522" xr:uid="{8D176E0F-1E92-4FFD-BDCC-9C928A5CE997}"/>
    <cellStyle name="20% - uthevingsfarge 3 4 2 2 2 2" xfId="3869" xr:uid="{67F398A1-FE75-47A7-9E09-DEF0FADE87C7}"/>
    <cellStyle name="20% - uthevingsfarge 3 4 2 2 2 3" xfId="6138" xr:uid="{18C26ED2-E840-47CD-B217-77DCFACE4061}"/>
    <cellStyle name="20% - uthevingsfarge 3 4 2 2 2 4" xfId="43762" xr:uid="{5500CB41-12FB-483D-916D-1FD74FF01D67}"/>
    <cellStyle name="20% - uthevingsfarge 3 4 2 2 3" xfId="3868" xr:uid="{4F797DC1-6F52-4343-B8F5-7186AFFB9FD2}"/>
    <cellStyle name="20% - uthevingsfarge 3 4 2 2 4" xfId="6137" xr:uid="{1FFF39A3-A392-49C8-A793-D2B6DA2FA8B1}"/>
    <cellStyle name="20% - uthevingsfarge 3 4 2 2 5" xfId="43761" xr:uid="{43AF8D8F-5CB8-4F79-BAA6-15476BCDB950}"/>
    <cellStyle name="20% - uthevingsfarge 3 4 2 2_Mnd VPS" xfId="2731" xr:uid="{FD80C3FA-E37F-4570-B8EE-C71399077DF3}"/>
    <cellStyle name="20% - uthevingsfarge 3 4 2 3" xfId="523" xr:uid="{43731965-7D93-492E-95BB-2573E089463C}"/>
    <cellStyle name="20% - uthevingsfarge 3 4 2 3 2" xfId="3870" xr:uid="{2B46A631-D6FC-4A7A-9C36-9D874F817883}"/>
    <cellStyle name="20% - uthevingsfarge 3 4 2 3 3" xfId="6139" xr:uid="{5A37ACF1-2DCE-43E1-A8CB-4599CAF90D1F}"/>
    <cellStyle name="20% - uthevingsfarge 3 4 2 3 4" xfId="43763" xr:uid="{922F91D5-837C-4374-AB25-E19BF974D2A0}"/>
    <cellStyle name="20% - uthevingsfarge 3 4 2 4" xfId="3867" xr:uid="{ED4E2160-6836-4AD9-AEA4-59EC787B1547}"/>
    <cellStyle name="20% - uthevingsfarge 3 4 2 5" xfId="6136" xr:uid="{350D90FD-EE30-48D5-9337-73B28D616DAF}"/>
    <cellStyle name="20% - uthevingsfarge 3 4 2 6" xfId="43760" xr:uid="{A87DE920-2CC4-4720-8CD3-D47A3D1B00F4}"/>
    <cellStyle name="20% - uthevingsfarge 3 4 2_Mnd VPS" xfId="2732" xr:uid="{B47349EF-3B6D-4CFE-9656-6351EF7D13FD}"/>
    <cellStyle name="20% - uthevingsfarge 3 4 3" xfId="524" xr:uid="{DBCD3497-4141-42A5-B59E-03A925AB91C5}"/>
    <cellStyle name="20% - uthevingsfarge 3 4 3 2" xfId="525" xr:uid="{C146DA9F-229A-4FB0-ADD4-1846B0E03C82}"/>
    <cellStyle name="20% - uthevingsfarge 3 4 3 2 2" xfId="3872" xr:uid="{3532D41C-56DD-48E6-B895-E70792870748}"/>
    <cellStyle name="20% - uthevingsfarge 3 4 3 2 3" xfId="6141" xr:uid="{637485E6-8E77-4CE3-BF48-989349A9E611}"/>
    <cellStyle name="20% - uthevingsfarge 3 4 3 2 4" xfId="43765" xr:uid="{9FEB3279-3936-4233-82C6-0C9B547F43F7}"/>
    <cellStyle name="20% - uthevingsfarge 3 4 3 3" xfId="3871" xr:uid="{25A362EE-2CD3-42AC-AEDE-95092F566ED6}"/>
    <cellStyle name="20% - uthevingsfarge 3 4 3 4" xfId="6140" xr:uid="{4F37CA04-2FC4-412E-9957-44BD721AA962}"/>
    <cellStyle name="20% - uthevingsfarge 3 4 3 5" xfId="43764" xr:uid="{DA06C4C5-FB9A-4B6A-BF00-53732E818D5D}"/>
    <cellStyle name="20% - uthevingsfarge 3 4 3_Mnd VPS" xfId="2733" xr:uid="{E3305A4B-153A-42EF-8FC7-5D4BB0AF4E59}"/>
    <cellStyle name="20% - uthevingsfarge 3 4 4" xfId="526" xr:uid="{EE5120BC-C8AD-4825-B842-DC2CF1B53E52}"/>
    <cellStyle name="20% - uthevingsfarge 3 4 4 2" xfId="3873" xr:uid="{8D6509EE-2736-4D87-93A1-B1C4A41B26A6}"/>
    <cellStyle name="20% - uthevingsfarge 3 4 4 3" xfId="6142" xr:uid="{62D06788-98A2-42E4-8343-2F525FF80C55}"/>
    <cellStyle name="20% - uthevingsfarge 3 4 4 4" xfId="43766" xr:uid="{8C339F0F-FAD9-41D4-BF22-F997022FBF34}"/>
    <cellStyle name="20% - uthevingsfarge 3 4 5" xfId="3866" xr:uid="{777F4D16-403C-47E5-96C7-B135FBBA9215}"/>
    <cellStyle name="20% - uthevingsfarge 3 4 6" xfId="6135" xr:uid="{0FB516F6-1182-4673-AE20-6D162C8C54C7}"/>
    <cellStyle name="20% - uthevingsfarge 3 4 7" xfId="43759" xr:uid="{1DF17750-16FC-4E93-AC29-79115239A756}"/>
    <cellStyle name="20% - uthevingsfarge 3 4_Mnd VPS" xfId="527" xr:uid="{D034AAEE-C3E1-48C9-B64E-28DCE296D283}"/>
    <cellStyle name="20% - uthevingsfarge 3 5" xfId="528" xr:uid="{E240255B-4558-4E8E-A172-002F13DB050C}"/>
    <cellStyle name="20% - uthevingsfarge 3 5 2" xfId="529" xr:uid="{FCA42F60-E105-4867-978F-7138BE86D590}"/>
    <cellStyle name="20% - uthevingsfarge 3 5 2 2" xfId="530" xr:uid="{C83069F1-FF04-4A9B-8078-4CAA49EE18DA}"/>
    <cellStyle name="20% - uthevingsfarge 3 5 2 2 2" xfId="3876" xr:uid="{E107B0B9-37AC-434F-9863-0A4BFD37BAFB}"/>
    <cellStyle name="20% - uthevingsfarge 3 5 2 2 3" xfId="6145" xr:uid="{76133026-3E21-44CD-B763-B8A9FE078929}"/>
    <cellStyle name="20% - uthevingsfarge 3 5 2 2 4" xfId="43769" xr:uid="{FA95B88F-2339-430E-9F34-F41B6774B813}"/>
    <cellStyle name="20% - uthevingsfarge 3 5 2 3" xfId="3875" xr:uid="{E3390885-23B4-4876-B89E-E703057D02E3}"/>
    <cellStyle name="20% - uthevingsfarge 3 5 2 4" xfId="6144" xr:uid="{7117B04B-9903-4008-B31D-8C502129B7AF}"/>
    <cellStyle name="20% - uthevingsfarge 3 5 2 5" xfId="43768" xr:uid="{65463756-3DEA-4F34-8557-5E35B7EDEACE}"/>
    <cellStyle name="20% - uthevingsfarge 3 5 2_Mnd VPS" xfId="2734" xr:uid="{BB170684-E8C9-445A-AC19-BA02054E8BC7}"/>
    <cellStyle name="20% - uthevingsfarge 3 5 3" xfId="531" xr:uid="{B9E85943-F0DF-46DD-8AA7-FD609E7F2FCD}"/>
    <cellStyle name="20% - uthevingsfarge 3 5 3 2" xfId="3877" xr:uid="{13E09ADA-F70E-4197-8846-99D4B2544F3A}"/>
    <cellStyle name="20% - uthevingsfarge 3 5 3 3" xfId="6146" xr:uid="{A80D9046-58D6-48D7-9060-BF4AB7966C10}"/>
    <cellStyle name="20% - uthevingsfarge 3 5 3 4" xfId="43770" xr:uid="{6EEA8B3D-B519-4609-B8F4-0706C88CAE0E}"/>
    <cellStyle name="20% - uthevingsfarge 3 5 4" xfId="3874" xr:uid="{F105F597-EE91-428C-B09B-E34AD223FF7F}"/>
    <cellStyle name="20% - uthevingsfarge 3 5 5" xfId="6143" xr:uid="{2B431A3B-18F3-4B6D-8758-6BD82CCC6B09}"/>
    <cellStyle name="20% - uthevingsfarge 3 5 6" xfId="43767" xr:uid="{6AB235E7-06F4-409A-B5B9-3DF72ECB88AF}"/>
    <cellStyle name="20% - uthevingsfarge 3 5_Mnd VPS" xfId="532" xr:uid="{20D587FA-54D8-4A9A-8979-F14DDDC9552D}"/>
    <cellStyle name="20% - uthevingsfarge 3 6" xfId="533" xr:uid="{4BA6A642-A7C0-4B07-8438-343BAF9C3A98}"/>
    <cellStyle name="20% - uthevingsfarge 3 6 2" xfId="534" xr:uid="{0C6D087E-A725-4DEB-A5FB-0A6D63CC9FC8}"/>
    <cellStyle name="20% - uthevingsfarge 3 6 2 2" xfId="3879" xr:uid="{4CDDEFD6-4067-4FE3-9B4B-3AEDCEA9A2F3}"/>
    <cellStyle name="20% - uthevingsfarge 3 6 2 3" xfId="6148" xr:uid="{9E382803-BD6A-4A8C-8747-AEA4C5B8E796}"/>
    <cellStyle name="20% - uthevingsfarge 3 6 2 4" xfId="43772" xr:uid="{5F0633A6-F77A-4789-8D01-DB9FAC5BA115}"/>
    <cellStyle name="20% - uthevingsfarge 3 6 3" xfId="3878" xr:uid="{CDA63009-6F87-49A7-B1DD-96A36168B37D}"/>
    <cellStyle name="20% - uthevingsfarge 3 6 4" xfId="6147" xr:uid="{ED2F9690-4AF3-4547-A8E8-2C256363DAD9}"/>
    <cellStyle name="20% - uthevingsfarge 3 6 5" xfId="43771" xr:uid="{4BC6D2F5-ACAB-451F-86E2-2D97DD1E4D1C}"/>
    <cellStyle name="20% - uthevingsfarge 3 6_Mnd VPS" xfId="535" xr:uid="{D8DA1DD6-4920-4FBF-917E-B072EB47AB08}"/>
    <cellStyle name="20% - uthevingsfarge 3 7" xfId="536" xr:uid="{B860C134-D521-404E-90B7-0128FAB65798}"/>
    <cellStyle name="20% - uthevingsfarge 3 7 2" xfId="3880" xr:uid="{EE11D6C6-7A26-458E-B009-A804033BFAC2}"/>
    <cellStyle name="20% - uthevingsfarge 3 7 3" xfId="6149" xr:uid="{454A75AB-337B-44EA-BF85-FF4F4B6ECB65}"/>
    <cellStyle name="20% - uthevingsfarge 3 7 4" xfId="43773" xr:uid="{9E05CB28-7B9F-4ADD-A5A0-64C8DD6502C0}"/>
    <cellStyle name="20% - uthevingsfarge 3 8" xfId="3805" xr:uid="{DAEA0283-1F8A-4536-8CC7-197536058C41}"/>
    <cellStyle name="20% - uthevingsfarge 3 9" xfId="6074" xr:uid="{372A9C7C-A127-47A6-94A1-C819D8C9375A}"/>
    <cellStyle name="20% - uthevingsfarge 3_Mnd VPS" xfId="537" xr:uid="{B9E20403-8EF1-4FBD-A58C-C57279648360}"/>
    <cellStyle name="20% - uthevingsfarge 4" xfId="538" xr:uid="{80F4552E-C089-4715-B533-5121808812D7}"/>
    <cellStyle name="20% - uthevingsfarge 4 10" xfId="43774" xr:uid="{6EDE3E91-EBD5-4D85-9C56-577702B34A29}"/>
    <cellStyle name="20% - uthevingsfarge 4 2" xfId="539" xr:uid="{04FCF894-DBDB-4659-BCDC-9467A047C515}"/>
    <cellStyle name="20% - uthevingsfarge 4 2 10" xfId="540" xr:uid="{4FE063A5-ECD2-45CC-A6B8-82CC4BA75E31}"/>
    <cellStyle name="20% - uthevingsfarge 4 2 10 2" xfId="3883" xr:uid="{A4794219-EDA7-419B-88DD-0E00420A3998}"/>
    <cellStyle name="20% - uthevingsfarge 4 2 10 3" xfId="6152" xr:uid="{37847323-EC2A-42BF-8A01-3C2BD658C26F}"/>
    <cellStyle name="20% - uthevingsfarge 4 2 10 4" xfId="43776" xr:uid="{279A9383-0211-41BD-934C-B3BEAA5E3683}"/>
    <cellStyle name="20% - uthevingsfarge 4 2 11" xfId="3882" xr:uid="{096DD984-0834-4FA5-9944-5DBBEF2094DA}"/>
    <cellStyle name="20% - uthevingsfarge 4 2 12" xfId="6151" xr:uid="{AE292201-2A74-44F3-B8E2-157B905DDC17}"/>
    <cellStyle name="20% - uthevingsfarge 4 2 13" xfId="43775" xr:uid="{52B8CA69-6531-4BA1-91FF-8F69CCA9A199}"/>
    <cellStyle name="20% - uthevingsfarge 4 2 2" xfId="541" xr:uid="{4F4049A7-8BCF-414B-B527-7CDC5B017329}"/>
    <cellStyle name="20% - uthevingsfarge 4 2 2 2" xfId="542" xr:uid="{8330CA28-AAA1-4D47-9DA9-B210E533553D}"/>
    <cellStyle name="20% - uthevingsfarge 4 2 2 2 2" xfId="543" xr:uid="{2841A7DD-5248-4646-9B0A-DB0DB1254703}"/>
    <cellStyle name="20% - uthevingsfarge 4 2 2 2 2 2" xfId="544" xr:uid="{2AA9ABA8-9436-47EC-A8C4-991A03DAC67F}"/>
    <cellStyle name="20% - uthevingsfarge 4 2 2 2 2 2 2" xfId="545" xr:uid="{84EF8354-489D-404F-8F55-678B6C5D4292}"/>
    <cellStyle name="20% - uthevingsfarge 4 2 2 2 2 2 2 2" xfId="3888" xr:uid="{44A38B10-0B02-4E8C-AD13-D477517FD7C1}"/>
    <cellStyle name="20% - uthevingsfarge 4 2 2 2 2 2 2 3" xfId="6157" xr:uid="{1BE0301E-A85D-449B-BCCB-0C5A411642E4}"/>
    <cellStyle name="20% - uthevingsfarge 4 2 2 2 2 2 2 4" xfId="43781" xr:uid="{58D070EC-1492-4D7C-9D3F-1D9332B05363}"/>
    <cellStyle name="20% - uthevingsfarge 4 2 2 2 2 2 3" xfId="3887" xr:uid="{0886FE7C-4897-4643-806E-5185653EAB55}"/>
    <cellStyle name="20% - uthevingsfarge 4 2 2 2 2 2 4" xfId="6156" xr:uid="{2F33BCB7-9C3D-404C-8BD8-3DF579BC7493}"/>
    <cellStyle name="20% - uthevingsfarge 4 2 2 2 2 2 5" xfId="43780" xr:uid="{0A76C9CB-7B43-4CD2-976B-AA20D8D3D1A0}"/>
    <cellStyle name="20% - uthevingsfarge 4 2 2 2 2 2_Mnd VPS" xfId="2735" xr:uid="{C6A66DBB-50C5-4531-8C3C-1BE4B27F69E5}"/>
    <cellStyle name="20% - uthevingsfarge 4 2 2 2 2 3" xfId="546" xr:uid="{72D60ABB-0283-4719-9F68-5349518A14AC}"/>
    <cellStyle name="20% - uthevingsfarge 4 2 2 2 2 3 2" xfId="3889" xr:uid="{9AB7D671-5212-4304-AD19-F6756864411E}"/>
    <cellStyle name="20% - uthevingsfarge 4 2 2 2 2 3 3" xfId="6158" xr:uid="{979D0EBE-B3BA-4E25-A674-94BDD215DC38}"/>
    <cellStyle name="20% - uthevingsfarge 4 2 2 2 2 3 4" xfId="43782" xr:uid="{EBD037C3-F545-4AC3-9944-2373188615F8}"/>
    <cellStyle name="20% - uthevingsfarge 4 2 2 2 2 4" xfId="3886" xr:uid="{FAFD4BB6-BDEA-4CF4-8D2E-93317014FD20}"/>
    <cellStyle name="20% - uthevingsfarge 4 2 2 2 2 5" xfId="6155" xr:uid="{CBDDA4B4-BB6B-44E2-AD21-3C8C67C7E45A}"/>
    <cellStyle name="20% - uthevingsfarge 4 2 2 2 2 6" xfId="43779" xr:uid="{C172AD26-7848-461C-98C3-8CA6AF9DBA79}"/>
    <cellStyle name="20% - uthevingsfarge 4 2 2 2 2_Mnd VPS" xfId="2736" xr:uid="{9E94BCD0-D2A8-4843-98E6-0DB742EBDDCC}"/>
    <cellStyle name="20% - uthevingsfarge 4 2 2 2 3" xfId="547" xr:uid="{8F4C347E-6A30-4BAF-B456-44C352CBBED4}"/>
    <cellStyle name="20% - uthevingsfarge 4 2 2 2 3 2" xfId="548" xr:uid="{A3767CDD-BC11-4601-A4A2-388F8E9B79F8}"/>
    <cellStyle name="20% - uthevingsfarge 4 2 2 2 3 2 2" xfId="3891" xr:uid="{C9E1C485-0F41-417F-B7B0-45918F526848}"/>
    <cellStyle name="20% - uthevingsfarge 4 2 2 2 3 2 3" xfId="6160" xr:uid="{ECD276F9-A1CA-4765-B968-ABC7ED81A2F4}"/>
    <cellStyle name="20% - uthevingsfarge 4 2 2 2 3 2 4" xfId="43784" xr:uid="{EF5EBECD-0C3C-4BA2-ABAB-0B0E03EF7716}"/>
    <cellStyle name="20% - uthevingsfarge 4 2 2 2 3 3" xfId="3890" xr:uid="{35D6ED2E-987F-4FAD-8D76-8665FF2BF93A}"/>
    <cellStyle name="20% - uthevingsfarge 4 2 2 2 3 4" xfId="6159" xr:uid="{6FA8F610-BDD6-4DC9-98C7-680198C31222}"/>
    <cellStyle name="20% - uthevingsfarge 4 2 2 2 3 5" xfId="43783" xr:uid="{D03946E9-71FD-4347-88E6-FB9A464E68BC}"/>
    <cellStyle name="20% - uthevingsfarge 4 2 2 2 3_Mnd VPS" xfId="2737" xr:uid="{49965C7A-A41D-458F-8407-BF2FBA970B74}"/>
    <cellStyle name="20% - uthevingsfarge 4 2 2 2 4" xfId="549" xr:uid="{1F67FB97-31CF-4918-B15D-0255B03A4003}"/>
    <cellStyle name="20% - uthevingsfarge 4 2 2 2 4 2" xfId="3892" xr:uid="{1B1DE8B8-389E-49EE-9CD2-0886CFD767A4}"/>
    <cellStyle name="20% - uthevingsfarge 4 2 2 2 4 3" xfId="6161" xr:uid="{803F36A0-F655-40E4-892C-D5AF25AFC703}"/>
    <cellStyle name="20% - uthevingsfarge 4 2 2 2 4 4" xfId="43785" xr:uid="{D9DD0240-A5BE-4605-99D3-824B24D7AFC1}"/>
    <cellStyle name="20% - uthevingsfarge 4 2 2 2 5" xfId="3885" xr:uid="{D4B58F86-6FA9-4566-8D63-57A9D65AA94A}"/>
    <cellStyle name="20% - uthevingsfarge 4 2 2 2 6" xfId="6154" xr:uid="{86C9EB69-5CF9-4900-AD4F-6AA4633E6B43}"/>
    <cellStyle name="20% - uthevingsfarge 4 2 2 2 7" xfId="43778" xr:uid="{F32CD8C7-4344-4E97-B83B-4AB9E542431C}"/>
    <cellStyle name="20% - uthevingsfarge 4 2 2 2_Mnd VPS" xfId="2738" xr:uid="{3FF02DC3-11D1-433D-BA92-CF5BA94DCAE0}"/>
    <cellStyle name="20% - uthevingsfarge 4 2 2 3" xfId="550" xr:uid="{0CA5ED6D-4565-455B-872E-CFB37AD33679}"/>
    <cellStyle name="20% - uthevingsfarge 4 2 2 3 2" xfId="551" xr:uid="{75E2E677-5059-48A5-B3E5-4370E9086E9C}"/>
    <cellStyle name="20% - uthevingsfarge 4 2 2 3 2 2" xfId="552" xr:uid="{9C1B7510-4A46-45CD-A856-F99963D5863D}"/>
    <cellStyle name="20% - uthevingsfarge 4 2 2 3 2 2 2" xfId="3895" xr:uid="{282EE80D-6464-45FE-AE09-8D50268CE4DE}"/>
    <cellStyle name="20% - uthevingsfarge 4 2 2 3 2 2 3" xfId="6164" xr:uid="{5ED78C7A-62F1-4F62-A860-945BD2266284}"/>
    <cellStyle name="20% - uthevingsfarge 4 2 2 3 2 2 4" xfId="43788" xr:uid="{611D529B-20CB-4DD3-A068-170BE1C5C714}"/>
    <cellStyle name="20% - uthevingsfarge 4 2 2 3 2 3" xfId="3894" xr:uid="{CB19E5B5-2795-40B8-B42C-7DD407E39658}"/>
    <cellStyle name="20% - uthevingsfarge 4 2 2 3 2 4" xfId="6163" xr:uid="{B2363894-D825-412A-A444-4E2AD9480EE8}"/>
    <cellStyle name="20% - uthevingsfarge 4 2 2 3 2 5" xfId="43787" xr:uid="{29F69E9A-190C-4297-A8FE-B109BC10D9E7}"/>
    <cellStyle name="20% - uthevingsfarge 4 2 2 3 2_Mnd VPS" xfId="2739" xr:uid="{DED1243E-10FE-4FA9-BB31-CA5DCBEF513B}"/>
    <cellStyle name="20% - uthevingsfarge 4 2 2 3 3" xfId="553" xr:uid="{C7A32147-C229-4D1D-9879-BDD08AC91567}"/>
    <cellStyle name="20% - uthevingsfarge 4 2 2 3 3 2" xfId="3896" xr:uid="{5FA2EF6F-DBA9-4EBF-A69A-E12CB079855B}"/>
    <cellStyle name="20% - uthevingsfarge 4 2 2 3 3 3" xfId="6165" xr:uid="{CB906C1B-D442-4E84-997E-644107A3B623}"/>
    <cellStyle name="20% - uthevingsfarge 4 2 2 3 3 4" xfId="43789" xr:uid="{A976C1D0-EC42-457D-8B86-E135DCA85A85}"/>
    <cellStyle name="20% - uthevingsfarge 4 2 2 3 4" xfId="3893" xr:uid="{DCF8A3EF-30AF-49FE-A5E2-1C8C293CAC44}"/>
    <cellStyle name="20% - uthevingsfarge 4 2 2 3 5" xfId="6162" xr:uid="{FCFF6020-592E-412C-A905-DED71CDA33D8}"/>
    <cellStyle name="20% - uthevingsfarge 4 2 2 3 6" xfId="43786" xr:uid="{82A8ADFB-62A6-4D20-B7A9-8F945D136742}"/>
    <cellStyle name="20% - uthevingsfarge 4 2 2 3_Mnd VPS" xfId="2740" xr:uid="{E382A0F0-82D8-49D6-89EC-EE6B71A4B546}"/>
    <cellStyle name="20% - uthevingsfarge 4 2 2 4" xfId="554" xr:uid="{98C9F8FE-6B2A-4689-9874-56E449708AD9}"/>
    <cellStyle name="20% - uthevingsfarge 4 2 2 4 2" xfId="555" xr:uid="{1DC75F32-A6C9-4FBC-BEF8-B33AAE861761}"/>
    <cellStyle name="20% - uthevingsfarge 4 2 2 4 2 2" xfId="3898" xr:uid="{DA20CE9A-290C-46C9-A84B-5E4D6E2DB39F}"/>
    <cellStyle name="20% - uthevingsfarge 4 2 2 4 2 3" xfId="6167" xr:uid="{DB0C5498-5480-472C-866A-7F668AD261B7}"/>
    <cellStyle name="20% - uthevingsfarge 4 2 2 4 2 4" xfId="43791" xr:uid="{BCD908B5-9E38-424D-BF35-53B32A978AD4}"/>
    <cellStyle name="20% - uthevingsfarge 4 2 2 4 3" xfId="3897" xr:uid="{6741CD7E-2286-43DC-8EB5-AFE81A83C9B4}"/>
    <cellStyle name="20% - uthevingsfarge 4 2 2 4 4" xfId="6166" xr:uid="{B7CE2AB0-D1CF-4CD8-BDC2-2AFC975ED480}"/>
    <cellStyle name="20% - uthevingsfarge 4 2 2 4 5" xfId="43790" xr:uid="{1FFEF64B-02E1-4799-AEB0-C88A6D4DDD2E}"/>
    <cellStyle name="20% - uthevingsfarge 4 2 2 4_Mnd VPS" xfId="2741" xr:uid="{342E3ACA-625A-4496-AC4B-01B5DADED699}"/>
    <cellStyle name="20% - uthevingsfarge 4 2 2 5" xfId="556" xr:uid="{D2A09E62-9ABB-4705-B6BA-4921779BA872}"/>
    <cellStyle name="20% - uthevingsfarge 4 2 2 5 2" xfId="3899" xr:uid="{92CEF888-0C24-4DD2-B95C-709048B76A4E}"/>
    <cellStyle name="20% - uthevingsfarge 4 2 2 5 3" xfId="6168" xr:uid="{434B32DB-7D68-466D-B64F-7BA2DEDA9228}"/>
    <cellStyle name="20% - uthevingsfarge 4 2 2 5 4" xfId="43792" xr:uid="{22F714F4-268D-47B7-B1DF-7BCE3C2A8BA4}"/>
    <cellStyle name="20% - uthevingsfarge 4 2 2 6" xfId="557" xr:uid="{686D364A-9740-4292-90FC-8CDEAD39B3FD}"/>
    <cellStyle name="20% - uthevingsfarge 4 2 2 6 2" xfId="3900" xr:uid="{46BC3B4F-C9AE-45CC-A5A5-53A5692C33B6}"/>
    <cellStyle name="20% - uthevingsfarge 4 2 2 6 3" xfId="6169" xr:uid="{2CC7A6CD-2F63-4ABE-8015-CCF8679D81C8}"/>
    <cellStyle name="20% - uthevingsfarge 4 2 2 6 4" xfId="43793" xr:uid="{2368AF93-A2DA-4BA1-B789-DC7585479657}"/>
    <cellStyle name="20% - uthevingsfarge 4 2 2 7" xfId="3884" xr:uid="{FC297C56-5E8F-45F6-92E4-096EDA43D54F}"/>
    <cellStyle name="20% - uthevingsfarge 4 2 2 8" xfId="6153" xr:uid="{02E68997-C39A-4780-A110-4D2713049DDE}"/>
    <cellStyle name="20% - uthevingsfarge 4 2 2 9" xfId="43777" xr:uid="{46BEDA66-7E0C-4D00-83D2-45F1A8CA0941}"/>
    <cellStyle name="20% - uthevingsfarge 4 2 2_Mnd VPS" xfId="558" xr:uid="{F5645BAC-CAB5-4283-8909-B420F0D86503}"/>
    <cellStyle name="20% - uthevingsfarge 4 2 3" xfId="559" xr:uid="{0211D4F9-E85B-4440-955B-B233BFDAD5CC}"/>
    <cellStyle name="20% - uthevingsfarge 4 2 3 2" xfId="560" xr:uid="{9C210834-FC87-4DE2-BBFA-B1BF3934F0CC}"/>
    <cellStyle name="20% - uthevingsfarge 4 2 3 2 2" xfId="561" xr:uid="{7A844938-E8D0-4D3B-80D2-7F50087EC08D}"/>
    <cellStyle name="20% - uthevingsfarge 4 2 3 2 2 2" xfId="562" xr:uid="{A09360B2-6AC5-4AA0-A4B1-E935E4F7971D}"/>
    <cellStyle name="20% - uthevingsfarge 4 2 3 2 2 2 2" xfId="563" xr:uid="{A0344891-AF0D-4823-AC73-B9F3FA2359B4}"/>
    <cellStyle name="20% - uthevingsfarge 4 2 3 2 2 2 2 2" xfId="3905" xr:uid="{10FCD767-83B2-4E45-8611-77F882A8B463}"/>
    <cellStyle name="20% - uthevingsfarge 4 2 3 2 2 2 2 3" xfId="6174" xr:uid="{44C0BE5D-0BCA-4B90-8971-1849B1F49B98}"/>
    <cellStyle name="20% - uthevingsfarge 4 2 3 2 2 2 2 4" xfId="43798" xr:uid="{2F9DF3FA-487A-495F-BA7D-059378CC0F13}"/>
    <cellStyle name="20% - uthevingsfarge 4 2 3 2 2 2 3" xfId="3904" xr:uid="{5BFE8716-483C-4335-893D-821776E6C8AA}"/>
    <cellStyle name="20% - uthevingsfarge 4 2 3 2 2 2 4" xfId="6173" xr:uid="{D29CB314-B490-4DDF-B31D-932F33D9F9C6}"/>
    <cellStyle name="20% - uthevingsfarge 4 2 3 2 2 2 5" xfId="43797" xr:uid="{C7C892FD-5574-4C86-844C-F01ED214EE8D}"/>
    <cellStyle name="20% - uthevingsfarge 4 2 3 2 2 2_Mnd VPS" xfId="2742" xr:uid="{696DD414-61E3-4E76-A66D-A92A19A0761A}"/>
    <cellStyle name="20% - uthevingsfarge 4 2 3 2 2 3" xfId="564" xr:uid="{A3310E30-45CD-485E-9F59-4FACE399CB5F}"/>
    <cellStyle name="20% - uthevingsfarge 4 2 3 2 2 3 2" xfId="3906" xr:uid="{B8193FAC-4B45-44BA-B648-E7F2223CEBB4}"/>
    <cellStyle name="20% - uthevingsfarge 4 2 3 2 2 3 3" xfId="6175" xr:uid="{FCDC4B29-837A-4C2A-89F1-24C3AB21BB79}"/>
    <cellStyle name="20% - uthevingsfarge 4 2 3 2 2 3 4" xfId="43799" xr:uid="{30338B5A-8403-404A-9A45-37F8F10B4838}"/>
    <cellStyle name="20% - uthevingsfarge 4 2 3 2 2 4" xfId="3903" xr:uid="{19D9988B-E7B1-4F31-BE94-F8C315076886}"/>
    <cellStyle name="20% - uthevingsfarge 4 2 3 2 2 5" xfId="6172" xr:uid="{9D948C54-236C-48D6-8B42-62A93710D819}"/>
    <cellStyle name="20% - uthevingsfarge 4 2 3 2 2 6" xfId="43796" xr:uid="{9A52CB5B-5530-422F-A0EA-60D1F4296D42}"/>
    <cellStyle name="20% - uthevingsfarge 4 2 3 2 2_Mnd VPS" xfId="2743" xr:uid="{F0F85E00-9D19-4CC2-960C-7426063F74F7}"/>
    <cellStyle name="20% - uthevingsfarge 4 2 3 2 3" xfId="565" xr:uid="{9F9EEA0B-B878-4073-B758-3EB68590F341}"/>
    <cellStyle name="20% - uthevingsfarge 4 2 3 2 3 2" xfId="566" xr:uid="{99FA1A3B-5422-4031-93DA-475D6DA415BA}"/>
    <cellStyle name="20% - uthevingsfarge 4 2 3 2 3 2 2" xfId="3908" xr:uid="{CF06E6CD-2E03-490C-A28E-3EFDF3E06CF6}"/>
    <cellStyle name="20% - uthevingsfarge 4 2 3 2 3 2 3" xfId="6177" xr:uid="{AAFC365E-39EE-4A2B-9979-EB43D950B3DF}"/>
    <cellStyle name="20% - uthevingsfarge 4 2 3 2 3 2 4" xfId="43801" xr:uid="{A14E291C-0242-4DC0-9CF4-2F6BC76CC4FF}"/>
    <cellStyle name="20% - uthevingsfarge 4 2 3 2 3 3" xfId="3907" xr:uid="{0BC23103-E6E7-46C0-B0CF-2A11AA5BD155}"/>
    <cellStyle name="20% - uthevingsfarge 4 2 3 2 3 4" xfId="6176" xr:uid="{DA197A2C-8CA2-4CEC-9D56-A320B3D121C6}"/>
    <cellStyle name="20% - uthevingsfarge 4 2 3 2 3 5" xfId="43800" xr:uid="{5601F777-6A79-49E7-B168-0A4671121741}"/>
    <cellStyle name="20% - uthevingsfarge 4 2 3 2 3_Mnd VPS" xfId="2744" xr:uid="{FDE28937-C186-49CE-A5AD-CB07ECD99072}"/>
    <cellStyle name="20% - uthevingsfarge 4 2 3 2 4" xfId="567" xr:uid="{763DD77C-6B57-49AB-93CA-7B292AF8B477}"/>
    <cellStyle name="20% - uthevingsfarge 4 2 3 2 4 2" xfId="3909" xr:uid="{53B4DEC6-FB1C-4B12-9EAC-21034B61AAAE}"/>
    <cellStyle name="20% - uthevingsfarge 4 2 3 2 4 3" xfId="6178" xr:uid="{09876E5C-6B5C-4DC7-9DED-BD51FF4EDB25}"/>
    <cellStyle name="20% - uthevingsfarge 4 2 3 2 4 4" xfId="43802" xr:uid="{E627773F-F340-4AA0-A2BC-B347C774F6B7}"/>
    <cellStyle name="20% - uthevingsfarge 4 2 3 2 5" xfId="3902" xr:uid="{5AE83C64-B8E3-4B25-B5A1-FA1129718589}"/>
    <cellStyle name="20% - uthevingsfarge 4 2 3 2 6" xfId="6171" xr:uid="{32147842-8F9C-4143-AB07-1777D038227B}"/>
    <cellStyle name="20% - uthevingsfarge 4 2 3 2 7" xfId="43795" xr:uid="{7B181A07-783D-41E8-B0F9-ABB45499A038}"/>
    <cellStyle name="20% - uthevingsfarge 4 2 3 2_Mnd VPS" xfId="2745" xr:uid="{A8507719-894F-46F4-BDB0-E6E06A93AAE8}"/>
    <cellStyle name="20% - uthevingsfarge 4 2 3 3" xfId="568" xr:uid="{3238255B-E275-47BD-98AC-78182A43D87F}"/>
    <cellStyle name="20% - uthevingsfarge 4 2 3 3 2" xfId="569" xr:uid="{3E5577E2-4A69-4792-A4F7-DE50B7448993}"/>
    <cellStyle name="20% - uthevingsfarge 4 2 3 3 2 2" xfId="570" xr:uid="{7D268100-990D-4C31-9139-7CBF709951C9}"/>
    <cellStyle name="20% - uthevingsfarge 4 2 3 3 2 2 2" xfId="3912" xr:uid="{B78BC596-3D8B-4FF1-8B96-89D44EF42074}"/>
    <cellStyle name="20% - uthevingsfarge 4 2 3 3 2 2 3" xfId="6181" xr:uid="{5F36E9AD-01D7-446B-9DCD-F199D932E3E2}"/>
    <cellStyle name="20% - uthevingsfarge 4 2 3 3 2 2 4" xfId="43805" xr:uid="{D2F6584D-9A7E-47D3-9273-762E3805DF67}"/>
    <cellStyle name="20% - uthevingsfarge 4 2 3 3 2 3" xfId="3911" xr:uid="{C8C340CC-394A-4BC0-9F1D-9C62F6845234}"/>
    <cellStyle name="20% - uthevingsfarge 4 2 3 3 2 4" xfId="6180" xr:uid="{60DD3BCB-40C6-4CCD-8342-EB049A879C6B}"/>
    <cellStyle name="20% - uthevingsfarge 4 2 3 3 2 5" xfId="43804" xr:uid="{B313823F-8C46-411B-81CA-A487DF19E3BD}"/>
    <cellStyle name="20% - uthevingsfarge 4 2 3 3 2_Mnd VPS" xfId="2746" xr:uid="{E8614A6D-AEF0-4034-A679-42E4569A3D2D}"/>
    <cellStyle name="20% - uthevingsfarge 4 2 3 3 3" xfId="571" xr:uid="{84441BE1-754E-4987-A968-FDE74AE6B85A}"/>
    <cellStyle name="20% - uthevingsfarge 4 2 3 3 3 2" xfId="3913" xr:uid="{D0FEF4D5-0801-48FD-9346-41319BDAE004}"/>
    <cellStyle name="20% - uthevingsfarge 4 2 3 3 3 3" xfId="6182" xr:uid="{6E4BBB64-0F52-4727-9EDB-D551E9AD8CA5}"/>
    <cellStyle name="20% - uthevingsfarge 4 2 3 3 3 4" xfId="43806" xr:uid="{D10046A5-84F1-4625-8110-0A7037A6D7FD}"/>
    <cellStyle name="20% - uthevingsfarge 4 2 3 3 4" xfId="3910" xr:uid="{EC042238-4E1F-4E61-901C-D6BAAFF26A71}"/>
    <cellStyle name="20% - uthevingsfarge 4 2 3 3 5" xfId="6179" xr:uid="{518CCB56-BE8E-490B-BD32-C6793006B7C8}"/>
    <cellStyle name="20% - uthevingsfarge 4 2 3 3 6" xfId="43803" xr:uid="{0804535F-A729-416E-B51F-6201ED12545E}"/>
    <cellStyle name="20% - uthevingsfarge 4 2 3 3_Mnd VPS" xfId="2747" xr:uid="{85BCFFF3-3FCF-437D-9A9C-1EB9E83AD0D9}"/>
    <cellStyle name="20% - uthevingsfarge 4 2 3 4" xfId="572" xr:uid="{F2EAA99F-1697-4131-A619-74CC4E25F435}"/>
    <cellStyle name="20% - uthevingsfarge 4 2 3 4 2" xfId="573" xr:uid="{45F8317C-215D-4A61-89D9-5D0092CAAA78}"/>
    <cellStyle name="20% - uthevingsfarge 4 2 3 4 2 2" xfId="3915" xr:uid="{88A5BD8D-530F-47A5-B6CE-AB914B5BE615}"/>
    <cellStyle name="20% - uthevingsfarge 4 2 3 4 2 3" xfId="6184" xr:uid="{4980F29A-75C7-4278-94EB-58D4B5E9A3E9}"/>
    <cellStyle name="20% - uthevingsfarge 4 2 3 4 2 4" xfId="43808" xr:uid="{9CA234A6-BD06-4F72-BA5B-4EC92FAAEF14}"/>
    <cellStyle name="20% - uthevingsfarge 4 2 3 4 3" xfId="3914" xr:uid="{ABE68EA1-BF95-41B9-A9AB-BC2D6F613733}"/>
    <cellStyle name="20% - uthevingsfarge 4 2 3 4 4" xfId="6183" xr:uid="{47D6CA15-B326-43A2-B339-A13FF3569A94}"/>
    <cellStyle name="20% - uthevingsfarge 4 2 3 4 5" xfId="43807" xr:uid="{37AE3B6E-17D7-4E53-BFF7-0C717545936D}"/>
    <cellStyle name="20% - uthevingsfarge 4 2 3 4_Mnd VPS" xfId="2748" xr:uid="{4DB95F55-E4F2-430E-AE3E-13B995EAEAE1}"/>
    <cellStyle name="20% - uthevingsfarge 4 2 3 5" xfId="574" xr:uid="{9F2F5731-4EA7-4347-8B45-0C18E0837BD5}"/>
    <cellStyle name="20% - uthevingsfarge 4 2 3 5 2" xfId="3916" xr:uid="{CA01E62E-DA41-41E4-B0C0-24059AE9D937}"/>
    <cellStyle name="20% - uthevingsfarge 4 2 3 5 3" xfId="6185" xr:uid="{310BE13B-2E84-4A24-BBD4-8786ECCA0E40}"/>
    <cellStyle name="20% - uthevingsfarge 4 2 3 5 4" xfId="43809" xr:uid="{8A7F5B82-5D35-44C1-9A32-421DF41C4E3E}"/>
    <cellStyle name="20% - uthevingsfarge 4 2 3 6" xfId="3901" xr:uid="{BE3BCCDC-83AF-4CC8-B56E-268CEEC0B815}"/>
    <cellStyle name="20% - uthevingsfarge 4 2 3 7" xfId="6170" xr:uid="{EEAEA6A3-67FD-4419-A3F5-7F2744D3E604}"/>
    <cellStyle name="20% - uthevingsfarge 4 2 3 8" xfId="43794" xr:uid="{47E6E1EC-4225-4C53-B75F-AF2C36900587}"/>
    <cellStyle name="20% - uthevingsfarge 4 2 3_Mnd VPS" xfId="2749" xr:uid="{FE580D2A-9352-414C-AE3E-5E3BE3726CC8}"/>
    <cellStyle name="20% - uthevingsfarge 4 2 4" xfId="575" xr:uid="{F4F6D5E2-089C-46D8-93A4-3E07A7E7FB8A}"/>
    <cellStyle name="20% - uthevingsfarge 4 2 4 2" xfId="576" xr:uid="{C159CA95-4112-43FC-8D41-CCD8AB1E3535}"/>
    <cellStyle name="20% - uthevingsfarge 4 2 4 2 2" xfId="577" xr:uid="{BAAE23A8-D631-4E2F-B750-1C13EEB498B2}"/>
    <cellStyle name="20% - uthevingsfarge 4 2 4 2 2 2" xfId="578" xr:uid="{9F953A4D-0AFB-498C-B6DD-29D2F8084049}"/>
    <cellStyle name="20% - uthevingsfarge 4 2 4 2 2 2 2" xfId="3920" xr:uid="{9322C090-E701-4467-8893-9EEB4A6B9DB0}"/>
    <cellStyle name="20% - uthevingsfarge 4 2 4 2 2 2 3" xfId="6189" xr:uid="{2E532106-F390-4241-AE9D-84B6F3427835}"/>
    <cellStyle name="20% - uthevingsfarge 4 2 4 2 2 2 4" xfId="43813" xr:uid="{C804B60D-B742-4092-BC42-EA4D6CD27778}"/>
    <cellStyle name="20% - uthevingsfarge 4 2 4 2 2 3" xfId="3919" xr:uid="{0BAC6B7D-0FD7-4731-A3DB-0F2B8805B2C4}"/>
    <cellStyle name="20% - uthevingsfarge 4 2 4 2 2 4" xfId="6188" xr:uid="{E1F72452-8FA8-4A7C-AD9E-08B2DBE96769}"/>
    <cellStyle name="20% - uthevingsfarge 4 2 4 2 2 5" xfId="43812" xr:uid="{1D45F688-8A70-4BD6-A309-0C5AFF8815E2}"/>
    <cellStyle name="20% - uthevingsfarge 4 2 4 2 2_Mnd VPS" xfId="2750" xr:uid="{FA6B47CD-CAD8-4D61-9DAF-AA8CB3F9BD11}"/>
    <cellStyle name="20% - uthevingsfarge 4 2 4 2 3" xfId="579" xr:uid="{21ADE7C2-6A55-4395-B667-3BF6048E5518}"/>
    <cellStyle name="20% - uthevingsfarge 4 2 4 2 3 2" xfId="3921" xr:uid="{3E192DBA-776D-4E91-9E83-A7445DA187B1}"/>
    <cellStyle name="20% - uthevingsfarge 4 2 4 2 3 3" xfId="6190" xr:uid="{27C2EA63-800A-4A86-B611-B2DC23546DBF}"/>
    <cellStyle name="20% - uthevingsfarge 4 2 4 2 3 4" xfId="43814" xr:uid="{AC73C03B-8D93-4439-AC06-325B14E4D17F}"/>
    <cellStyle name="20% - uthevingsfarge 4 2 4 2 4" xfId="3918" xr:uid="{3DA0338D-3675-44B9-B9B9-87BE8B2EC940}"/>
    <cellStyle name="20% - uthevingsfarge 4 2 4 2 5" xfId="6187" xr:uid="{1BEDE304-196B-440C-BE1C-9AAAA65AF1E4}"/>
    <cellStyle name="20% - uthevingsfarge 4 2 4 2 6" xfId="43811" xr:uid="{A586C56E-C350-406D-B04D-5325C6B376A8}"/>
    <cellStyle name="20% - uthevingsfarge 4 2 4 2_Mnd VPS" xfId="2751" xr:uid="{0901BF9C-E09D-4757-8E57-096F44B82C37}"/>
    <cellStyle name="20% - uthevingsfarge 4 2 4 3" xfId="580" xr:uid="{70C7874D-7B87-4475-8DB8-8A052F2371A7}"/>
    <cellStyle name="20% - uthevingsfarge 4 2 4 3 2" xfId="581" xr:uid="{25145BC3-D166-4E92-ABA2-081F758FC7F8}"/>
    <cellStyle name="20% - uthevingsfarge 4 2 4 3 2 2" xfId="3923" xr:uid="{8472BAA8-847F-4AC3-A095-A798FD11E371}"/>
    <cellStyle name="20% - uthevingsfarge 4 2 4 3 2 3" xfId="6192" xr:uid="{AFBBE4DC-2B8F-4D12-B21E-9099A2C33162}"/>
    <cellStyle name="20% - uthevingsfarge 4 2 4 3 2 4" xfId="43816" xr:uid="{325CAA3F-C5B9-4A6B-AF70-C8CAFDF2568A}"/>
    <cellStyle name="20% - uthevingsfarge 4 2 4 3 3" xfId="3922" xr:uid="{BE5C1310-3BBD-44E3-945B-2461D1717ECD}"/>
    <cellStyle name="20% - uthevingsfarge 4 2 4 3 4" xfId="6191" xr:uid="{B9B82F81-CA84-4F46-93E5-31658C48FD45}"/>
    <cellStyle name="20% - uthevingsfarge 4 2 4 3 5" xfId="43815" xr:uid="{E40820AF-6656-4064-955F-C4599D2518F0}"/>
    <cellStyle name="20% - uthevingsfarge 4 2 4 3_Mnd VPS" xfId="2752" xr:uid="{17438F80-0317-4B62-ADCE-DE8B6E2CA886}"/>
    <cellStyle name="20% - uthevingsfarge 4 2 4 4" xfId="582" xr:uid="{91F46FA5-7F55-4736-BA02-48E01BC5DAA9}"/>
    <cellStyle name="20% - uthevingsfarge 4 2 4 4 2" xfId="3924" xr:uid="{CD684D40-2C66-46B1-835F-35BF547DFD1A}"/>
    <cellStyle name="20% - uthevingsfarge 4 2 4 4 3" xfId="6193" xr:uid="{90A600E2-738E-48C8-AFF6-911EE2678CDD}"/>
    <cellStyle name="20% - uthevingsfarge 4 2 4 4 4" xfId="43817" xr:uid="{97052B5B-55F7-429E-8B89-0907905B4434}"/>
    <cellStyle name="20% - uthevingsfarge 4 2 4 5" xfId="3917" xr:uid="{E0228495-C342-4596-9632-EBFCDB137214}"/>
    <cellStyle name="20% - uthevingsfarge 4 2 4 6" xfId="6186" xr:uid="{4CAF43E0-1CD4-429B-A252-6DBB496C2EDA}"/>
    <cellStyle name="20% - uthevingsfarge 4 2 4 7" xfId="43810" xr:uid="{C8FB7C01-5C53-49BB-9517-38A39C993116}"/>
    <cellStyle name="20% - uthevingsfarge 4 2 4_Mnd VPS" xfId="2753" xr:uid="{459EFB4C-95EA-45BB-9273-E21069E23ABD}"/>
    <cellStyle name="20% - uthevingsfarge 4 2 5" xfId="583" xr:uid="{604E5778-C7BB-4E57-8B36-37A807C48211}"/>
    <cellStyle name="20% - uthevingsfarge 4 2 5 2" xfId="584" xr:uid="{620116D0-3F59-460D-BBD0-8F21E5FA5AF4}"/>
    <cellStyle name="20% - uthevingsfarge 4 2 5 2 2" xfId="585" xr:uid="{3309CF3C-8F05-493B-994B-CCC27979F7D3}"/>
    <cellStyle name="20% - uthevingsfarge 4 2 5 2 2 2" xfId="3927" xr:uid="{65ED5122-5143-480D-A5CD-7E0B7D4A0530}"/>
    <cellStyle name="20% - uthevingsfarge 4 2 5 2 2 3" xfId="6196" xr:uid="{9E4F2AB0-21EA-47B1-8673-8EF7F4779CDA}"/>
    <cellStyle name="20% - uthevingsfarge 4 2 5 2 2 4" xfId="43820" xr:uid="{51DB5020-2AFB-4AC9-9824-FE3FE04DC79D}"/>
    <cellStyle name="20% - uthevingsfarge 4 2 5 2 3" xfId="3926" xr:uid="{75414217-B92C-4AEE-A9F6-05A0C0CF869D}"/>
    <cellStyle name="20% - uthevingsfarge 4 2 5 2 4" xfId="6195" xr:uid="{DCB8908E-16D5-4B24-AC91-4D3127507C26}"/>
    <cellStyle name="20% - uthevingsfarge 4 2 5 2 5" xfId="43819" xr:uid="{2C7D84FC-106C-4D17-92B9-C4096964C9B2}"/>
    <cellStyle name="20% - uthevingsfarge 4 2 5 2_Mnd VPS" xfId="2754" xr:uid="{DF1835A4-5C43-4362-91E7-158A49C6CF1E}"/>
    <cellStyle name="20% - uthevingsfarge 4 2 5 3" xfId="586" xr:uid="{0C9EA677-7A04-4EDB-BA08-1E4AC4401DD6}"/>
    <cellStyle name="20% - uthevingsfarge 4 2 5 3 2" xfId="3928" xr:uid="{9FC18D31-0AE4-405E-AFDC-2EEF3476C4F4}"/>
    <cellStyle name="20% - uthevingsfarge 4 2 5 3 3" xfId="6197" xr:uid="{521F8408-EE26-43C2-B9DB-D846CC0BE02A}"/>
    <cellStyle name="20% - uthevingsfarge 4 2 5 3 4" xfId="43821" xr:uid="{05E0A3B2-A8AA-44DC-99CD-145B3A547B6A}"/>
    <cellStyle name="20% - uthevingsfarge 4 2 5 4" xfId="3925" xr:uid="{2185FD0A-DF1B-47CD-BF40-DE5CCD1DDE55}"/>
    <cellStyle name="20% - uthevingsfarge 4 2 5 5" xfId="6194" xr:uid="{2AE4090E-5537-4181-90AE-AAFFE3F386F6}"/>
    <cellStyle name="20% - uthevingsfarge 4 2 5 6" xfId="43818" xr:uid="{C7805E6B-B280-43B7-A816-B75C423BD587}"/>
    <cellStyle name="20% - uthevingsfarge 4 2 5_Mnd VPS" xfId="2755" xr:uid="{BD309A31-76C7-4E28-AB54-D59C52A08A02}"/>
    <cellStyle name="20% - uthevingsfarge 4 2 6" xfId="587" xr:uid="{242A24DC-FE52-41DE-B6A0-52093C2FB171}"/>
    <cellStyle name="20% - uthevingsfarge 4 2 6 2" xfId="588" xr:uid="{0E6C019D-F053-4A23-90F3-AA4F011E981D}"/>
    <cellStyle name="20% - uthevingsfarge 4 2 6 2 2" xfId="3930" xr:uid="{6767A6DC-8C23-405B-8890-E32A144262B9}"/>
    <cellStyle name="20% - uthevingsfarge 4 2 6 2 3" xfId="6199" xr:uid="{4898776E-7F9E-45B1-B2D3-269F52B825A2}"/>
    <cellStyle name="20% - uthevingsfarge 4 2 6 2 4" xfId="43823" xr:uid="{F52EB2AF-C58D-4A66-AFDF-C5A507E6F135}"/>
    <cellStyle name="20% - uthevingsfarge 4 2 6 3" xfId="3929" xr:uid="{73344D64-6ECA-4241-9D78-CB75C4C8F503}"/>
    <cellStyle name="20% - uthevingsfarge 4 2 6 4" xfId="6198" xr:uid="{1C7F993D-FE75-4BF0-9886-8D517A1AEAE7}"/>
    <cellStyle name="20% - uthevingsfarge 4 2 6 5" xfId="43822" xr:uid="{CFC1AC7D-7C4A-44A4-9CB2-CD5A2A570E7B}"/>
    <cellStyle name="20% - uthevingsfarge 4 2 6_Mnd VPS" xfId="2756" xr:uid="{9806CB28-1BC9-4D40-8CF7-C42830A05148}"/>
    <cellStyle name="20% - uthevingsfarge 4 2 7" xfId="589" xr:uid="{96675522-D673-4E62-8DF9-E0F91C3382D0}"/>
    <cellStyle name="20% - uthevingsfarge 4 2 7 2" xfId="3931" xr:uid="{D39BEE1C-9AE4-4E38-845C-83BBB24E3219}"/>
    <cellStyle name="20% - uthevingsfarge 4 2 7 3" xfId="6200" xr:uid="{8F2073B2-1DB7-4BF1-B526-1BE2E6B5C93C}"/>
    <cellStyle name="20% - uthevingsfarge 4 2 7 4" xfId="43824" xr:uid="{CE2F09AD-033F-4463-A5B0-0B80E8C931D5}"/>
    <cellStyle name="20% - uthevingsfarge 4 2 8" xfId="590" xr:uid="{284D0077-43E1-4E65-BBD1-39D6FCCD52C6}"/>
    <cellStyle name="20% - uthevingsfarge 4 2 8 2" xfId="3932" xr:uid="{6DC6A5A7-8BA9-4DAF-96E3-5C43458436FF}"/>
    <cellStyle name="20% - uthevingsfarge 4 2 8 3" xfId="6201" xr:uid="{B457B30B-D658-4360-B726-27D45E15E9A6}"/>
    <cellStyle name="20% - uthevingsfarge 4 2 8 4" xfId="43825" xr:uid="{D21A160D-DBE9-4371-BF99-A98EE23B92BA}"/>
    <cellStyle name="20% - uthevingsfarge 4 2 9" xfId="591" xr:uid="{0BF910C7-BD36-4DCE-A610-0E7595BF1C65}"/>
    <cellStyle name="20% - uthevingsfarge 4 2 9 2" xfId="3933" xr:uid="{B4CF3F1E-44CC-49B9-89DD-DD7B94D17503}"/>
    <cellStyle name="20% - uthevingsfarge 4 2 9 3" xfId="6202" xr:uid="{11DB43F0-E55B-4880-96CD-816B286D3EC5}"/>
    <cellStyle name="20% - uthevingsfarge 4 2 9 4" xfId="43826" xr:uid="{1A881075-73A9-466E-95F7-61D892F77B14}"/>
    <cellStyle name="20% - uthevingsfarge 4 2_Mnd VPS" xfId="592" xr:uid="{D0BDCBE3-23D9-41E3-924D-E1E8996F4E86}"/>
    <cellStyle name="20% - uthevingsfarge 4 3" xfId="593" xr:uid="{7F4A3BD1-F99D-4510-80F4-AE96A1E03CE7}"/>
    <cellStyle name="20% - uthevingsfarge 4 3 2" xfId="594" xr:uid="{5B3E3D72-A3E3-40DD-989D-B428B3AB9128}"/>
    <cellStyle name="20% - uthevingsfarge 4 3 2 2" xfId="595" xr:uid="{26AB8063-A1F2-4D95-BB26-5D6E1E754DA6}"/>
    <cellStyle name="20% - uthevingsfarge 4 3 2 2 2" xfId="596" xr:uid="{00265F0F-7191-4DCB-BACC-3E54B820FCBF}"/>
    <cellStyle name="20% - uthevingsfarge 4 3 2 2 2 2" xfId="3937" xr:uid="{07BD1216-EB8C-4210-BAA1-BC2437677DEF}"/>
    <cellStyle name="20% - uthevingsfarge 4 3 2 2 2 3" xfId="6206" xr:uid="{457E7C42-2A55-42B6-B981-0F6B53E8D3A6}"/>
    <cellStyle name="20% - uthevingsfarge 4 3 2 2 2 4" xfId="43830" xr:uid="{320DCF84-3A3F-46AB-A307-0310640CCEBA}"/>
    <cellStyle name="20% - uthevingsfarge 4 3 2 2 3" xfId="3936" xr:uid="{DF3AA4F4-6693-4EB0-91FC-A65312CEF4E3}"/>
    <cellStyle name="20% - uthevingsfarge 4 3 2 2 4" xfId="6205" xr:uid="{39C51F9C-66DD-40F0-BD08-19EF7FF0C469}"/>
    <cellStyle name="20% - uthevingsfarge 4 3 2 2 5" xfId="43829" xr:uid="{0E52F30E-8311-4017-865C-F67F64914F03}"/>
    <cellStyle name="20% - uthevingsfarge 4 3 2 2_Mnd VPS" xfId="2757" xr:uid="{DD7E263B-F760-40B5-99BE-341C101ACF5D}"/>
    <cellStyle name="20% - uthevingsfarge 4 3 2 3" xfId="597" xr:uid="{7EE70520-AC8D-4211-AD9D-960BC976EF8D}"/>
    <cellStyle name="20% - uthevingsfarge 4 3 2 3 2" xfId="3938" xr:uid="{4EC7ACC5-91A0-47E0-8058-02C63A6D92F5}"/>
    <cellStyle name="20% - uthevingsfarge 4 3 2 3 3" xfId="6207" xr:uid="{54CB5358-230D-4185-83E2-6C2406596C36}"/>
    <cellStyle name="20% - uthevingsfarge 4 3 2 3 4" xfId="43831" xr:uid="{E8FCD723-FDA8-4585-8953-F6EA302003FE}"/>
    <cellStyle name="20% - uthevingsfarge 4 3 2 4" xfId="3935" xr:uid="{EDC346DB-5F41-4A3E-9DE8-0931E08AE7B8}"/>
    <cellStyle name="20% - uthevingsfarge 4 3 2 5" xfId="6204" xr:uid="{DA45E70C-2E30-42AB-B418-D453512594FB}"/>
    <cellStyle name="20% - uthevingsfarge 4 3 2 6" xfId="43828" xr:uid="{66D686AC-A55F-451E-8548-834614863566}"/>
    <cellStyle name="20% - uthevingsfarge 4 3 2_Mnd VPS" xfId="2758" xr:uid="{9C7E3738-32AA-4FD1-97A4-94D08D94B2C2}"/>
    <cellStyle name="20% - uthevingsfarge 4 3 3" xfId="598" xr:uid="{8211BE80-563F-4A0C-904C-848AFB6DA68A}"/>
    <cellStyle name="20% - uthevingsfarge 4 3 3 2" xfId="599" xr:uid="{D314DC25-1A3A-4F4F-B2E3-311E8B34048D}"/>
    <cellStyle name="20% - uthevingsfarge 4 3 3 2 2" xfId="3940" xr:uid="{F7F7B9E2-4DB1-43F5-B8F4-3C7A012832DC}"/>
    <cellStyle name="20% - uthevingsfarge 4 3 3 2 3" xfId="6209" xr:uid="{24D929CD-A2C4-436D-B748-CAAE81B28AB5}"/>
    <cellStyle name="20% - uthevingsfarge 4 3 3 2 4" xfId="43833" xr:uid="{14593256-2F58-47D3-8BA7-96C1C665283E}"/>
    <cellStyle name="20% - uthevingsfarge 4 3 3 3" xfId="3939" xr:uid="{90100457-86FF-4650-816E-0772F34046E9}"/>
    <cellStyle name="20% - uthevingsfarge 4 3 3 4" xfId="6208" xr:uid="{511DFE77-54CF-4F2A-A5D2-1A3BD84DFB0A}"/>
    <cellStyle name="20% - uthevingsfarge 4 3 3 5" xfId="43832" xr:uid="{D7B89B8D-3910-41DB-9AD2-B7CB64C8E451}"/>
    <cellStyle name="20% - uthevingsfarge 4 3 3_Mnd VPS" xfId="2759" xr:uid="{62E603ED-AD0D-44AB-9E28-DFB636513587}"/>
    <cellStyle name="20% - uthevingsfarge 4 3 4" xfId="600" xr:uid="{DAD864E0-2C55-49EE-8784-D5CF976B55DA}"/>
    <cellStyle name="20% - uthevingsfarge 4 3 4 2" xfId="3941" xr:uid="{8E01468D-8F3C-4BFA-849C-EE6E7E97764B}"/>
    <cellStyle name="20% - uthevingsfarge 4 3 4 3" xfId="6210" xr:uid="{B6D65CFA-DA85-46D2-9BC0-0FCA9F00E9EA}"/>
    <cellStyle name="20% - uthevingsfarge 4 3 4 4" xfId="43834" xr:uid="{D6A5AE34-96C1-494C-8FF1-359164573C35}"/>
    <cellStyle name="20% - uthevingsfarge 4 3 5" xfId="3934" xr:uid="{995734BA-8B98-45A2-88BA-0440FAA011A3}"/>
    <cellStyle name="20% - uthevingsfarge 4 3 6" xfId="6203" xr:uid="{A2ADB6B2-FA74-4C28-9C75-CD42C0B1F55B}"/>
    <cellStyle name="20% - uthevingsfarge 4 3 7" xfId="43827" xr:uid="{BED84EAA-8D68-47E5-AD91-4517928143EA}"/>
    <cellStyle name="20% - uthevingsfarge 4 3_Mnd VPS" xfId="601" xr:uid="{ACF29B26-A680-4700-8A38-82F33E97522F}"/>
    <cellStyle name="20% - uthevingsfarge 4 4" xfId="602" xr:uid="{C08462E7-2ADF-49C6-BA07-1122ACA39854}"/>
    <cellStyle name="20% - uthevingsfarge 4 4 2" xfId="603" xr:uid="{7C28AFAA-53E3-474B-B5CE-82D2712CC4C2}"/>
    <cellStyle name="20% - uthevingsfarge 4 4 2 2" xfId="604" xr:uid="{08489188-BE12-47EA-947B-875A6F190906}"/>
    <cellStyle name="20% - uthevingsfarge 4 4 2 2 2" xfId="605" xr:uid="{649DE1F5-BE39-41AA-A4D0-EEABBBAB0625}"/>
    <cellStyle name="20% - uthevingsfarge 4 4 2 2 2 2" xfId="3945" xr:uid="{DE698B86-173E-40B8-8FE4-7E116B69C19F}"/>
    <cellStyle name="20% - uthevingsfarge 4 4 2 2 2 3" xfId="6214" xr:uid="{A428151C-A6F9-4169-8BD8-717FF867FBDE}"/>
    <cellStyle name="20% - uthevingsfarge 4 4 2 2 2 4" xfId="43838" xr:uid="{58EF2159-B630-46C2-8358-B54D83A2CEA8}"/>
    <cellStyle name="20% - uthevingsfarge 4 4 2 2 3" xfId="3944" xr:uid="{2055C239-7E67-49FC-81D3-9CC62F248BC6}"/>
    <cellStyle name="20% - uthevingsfarge 4 4 2 2 4" xfId="6213" xr:uid="{A0E9F02E-C62B-42A1-91ED-EF956933F3D7}"/>
    <cellStyle name="20% - uthevingsfarge 4 4 2 2 5" xfId="43837" xr:uid="{CCC32E58-7434-44B2-A7F2-6351113977E9}"/>
    <cellStyle name="20% - uthevingsfarge 4 4 2 2_Mnd VPS" xfId="2760" xr:uid="{25E95152-86AF-42CF-B55E-6163C23946F8}"/>
    <cellStyle name="20% - uthevingsfarge 4 4 2 3" xfId="606" xr:uid="{6B1FD03A-3DFC-45A8-832B-B60BE76526D7}"/>
    <cellStyle name="20% - uthevingsfarge 4 4 2 3 2" xfId="3946" xr:uid="{9FBB3BE7-B771-49B4-8C72-A21C356015CC}"/>
    <cellStyle name="20% - uthevingsfarge 4 4 2 3 3" xfId="6215" xr:uid="{78055259-846E-4EF1-A26C-9AA64442571E}"/>
    <cellStyle name="20% - uthevingsfarge 4 4 2 3 4" xfId="43839" xr:uid="{56D9F635-AB07-4C06-B1F0-879880E632B7}"/>
    <cellStyle name="20% - uthevingsfarge 4 4 2 4" xfId="3943" xr:uid="{392B7480-454B-47BD-8C1E-A77DBFC94733}"/>
    <cellStyle name="20% - uthevingsfarge 4 4 2 5" xfId="6212" xr:uid="{4818743F-58CD-418F-9A53-41D80DEE0A1C}"/>
    <cellStyle name="20% - uthevingsfarge 4 4 2 6" xfId="43836" xr:uid="{B8BFA12E-DC71-4C1C-9D29-13169A926C5F}"/>
    <cellStyle name="20% - uthevingsfarge 4 4 2_Mnd VPS" xfId="2761" xr:uid="{06AFAF1B-8122-4152-A539-09E226424135}"/>
    <cellStyle name="20% - uthevingsfarge 4 4 3" xfId="607" xr:uid="{33A9C4C9-BFAA-4998-AFE5-50E940713DE9}"/>
    <cellStyle name="20% - uthevingsfarge 4 4 3 2" xfId="608" xr:uid="{BE070AC0-634E-4BE8-853B-7655BBAC59C6}"/>
    <cellStyle name="20% - uthevingsfarge 4 4 3 2 2" xfId="3948" xr:uid="{71303AE3-5FC7-4BEE-95E3-BD43634200E8}"/>
    <cellStyle name="20% - uthevingsfarge 4 4 3 2 3" xfId="6217" xr:uid="{4F7CF9F7-6D80-4438-AD00-C91B619AD5BD}"/>
    <cellStyle name="20% - uthevingsfarge 4 4 3 2 4" xfId="43841" xr:uid="{6AAED932-6368-4CD8-B172-A77606366EE6}"/>
    <cellStyle name="20% - uthevingsfarge 4 4 3 3" xfId="3947" xr:uid="{4592C432-F8AB-469A-890B-44EA069EA32E}"/>
    <cellStyle name="20% - uthevingsfarge 4 4 3 4" xfId="6216" xr:uid="{18C90C87-829D-4B9E-9539-A62479A10580}"/>
    <cellStyle name="20% - uthevingsfarge 4 4 3 5" xfId="43840" xr:uid="{6B103022-52F7-46E8-8E61-4264C7525347}"/>
    <cellStyle name="20% - uthevingsfarge 4 4 3_Mnd VPS" xfId="2762" xr:uid="{7755A219-9958-4726-AFF3-D1FCD2D4AF90}"/>
    <cellStyle name="20% - uthevingsfarge 4 4 4" xfId="609" xr:uid="{E3208073-C30C-4C38-AE08-96924FE57DB9}"/>
    <cellStyle name="20% - uthevingsfarge 4 4 4 2" xfId="3949" xr:uid="{5EA0E52E-39B7-40AA-8805-9413D453AA26}"/>
    <cellStyle name="20% - uthevingsfarge 4 4 4 3" xfId="6218" xr:uid="{A0D4D831-DE44-4E18-B261-6E47539BF619}"/>
    <cellStyle name="20% - uthevingsfarge 4 4 4 4" xfId="43842" xr:uid="{F615B1FA-EE65-4936-AFAD-1F8CEC0EF5B3}"/>
    <cellStyle name="20% - uthevingsfarge 4 4 5" xfId="3942" xr:uid="{258A5B22-268A-44EC-93DC-0A1EB2886F2C}"/>
    <cellStyle name="20% - uthevingsfarge 4 4 6" xfId="6211" xr:uid="{912622D7-C8E4-4D39-B705-12A55DECC5BB}"/>
    <cellStyle name="20% - uthevingsfarge 4 4 7" xfId="43835" xr:uid="{AC8E80B0-3F24-4F25-81CD-F31E5BE38548}"/>
    <cellStyle name="20% - uthevingsfarge 4 4_Mnd VPS" xfId="610" xr:uid="{456048E4-9DA9-4E97-A0CD-C117EF979F6A}"/>
    <cellStyle name="20% - uthevingsfarge 4 5" xfId="611" xr:uid="{AFE0AFC8-4956-4E38-B9CE-3D0122954EBB}"/>
    <cellStyle name="20% - uthevingsfarge 4 5 2" xfId="612" xr:uid="{468EDCE5-51CA-4F48-AB51-10EC34DB5066}"/>
    <cellStyle name="20% - uthevingsfarge 4 5 2 2" xfId="613" xr:uid="{DC3EBB32-04C9-45B6-915A-8FE8325326DC}"/>
    <cellStyle name="20% - uthevingsfarge 4 5 2 2 2" xfId="3952" xr:uid="{AD13FF38-56BA-465C-A087-0E8450DFBB90}"/>
    <cellStyle name="20% - uthevingsfarge 4 5 2 2 3" xfId="6221" xr:uid="{82B1B6CC-26B9-46CD-B4AE-11798922ABC5}"/>
    <cellStyle name="20% - uthevingsfarge 4 5 2 2 4" xfId="43845" xr:uid="{0F848F8A-BDF3-4812-BBEB-143F3013083C}"/>
    <cellStyle name="20% - uthevingsfarge 4 5 2 3" xfId="3951" xr:uid="{397579A1-2E55-4F22-8DC3-B7FE47FCE5B0}"/>
    <cellStyle name="20% - uthevingsfarge 4 5 2 4" xfId="6220" xr:uid="{E81F0E68-7A91-434D-9966-E697DA977B3A}"/>
    <cellStyle name="20% - uthevingsfarge 4 5 2 5" xfId="43844" xr:uid="{A256ADCC-11E9-46FE-AD04-AFF1AB36622E}"/>
    <cellStyle name="20% - uthevingsfarge 4 5 2_Mnd VPS" xfId="2763" xr:uid="{EEADFD4C-8A6A-4586-B680-910ED4DF1B3C}"/>
    <cellStyle name="20% - uthevingsfarge 4 5 3" xfId="614" xr:uid="{C657873E-927E-47B0-B9F9-BE17C0850D3C}"/>
    <cellStyle name="20% - uthevingsfarge 4 5 3 2" xfId="3953" xr:uid="{883B3BE3-C46A-471F-B896-C68DCD7EE0F7}"/>
    <cellStyle name="20% - uthevingsfarge 4 5 3 3" xfId="6222" xr:uid="{C8B43D18-78C0-42BC-A976-CD41213B73A1}"/>
    <cellStyle name="20% - uthevingsfarge 4 5 3 4" xfId="43846" xr:uid="{FCB22881-4EE7-4A80-AC7E-14854D2387BE}"/>
    <cellStyle name="20% - uthevingsfarge 4 5 4" xfId="3950" xr:uid="{B20C2433-D3EF-4B2F-A7A3-9F4511F8819D}"/>
    <cellStyle name="20% - uthevingsfarge 4 5 5" xfId="6219" xr:uid="{00C0949C-F490-4503-99ED-7FA6E32EA7E3}"/>
    <cellStyle name="20% - uthevingsfarge 4 5 6" xfId="43843" xr:uid="{B5A8C805-C412-4614-AC03-B7A0CF088467}"/>
    <cellStyle name="20% - uthevingsfarge 4 5_Mnd VPS" xfId="615" xr:uid="{A04DDB15-3F01-45A5-822A-6802DF7ADD92}"/>
    <cellStyle name="20% - uthevingsfarge 4 6" xfId="616" xr:uid="{54BA8512-E757-4840-A733-2C553C6F512E}"/>
    <cellStyle name="20% - uthevingsfarge 4 6 2" xfId="617" xr:uid="{8C574AC8-9A86-4A1E-88FC-27A3A3EA6510}"/>
    <cellStyle name="20% - uthevingsfarge 4 6 2 2" xfId="3955" xr:uid="{1B0C1C7B-7580-493E-85BB-142F16F51482}"/>
    <cellStyle name="20% - uthevingsfarge 4 6 2 3" xfId="6224" xr:uid="{23E79146-080B-4342-A4E9-0D7C28B84A44}"/>
    <cellStyle name="20% - uthevingsfarge 4 6 2 4" xfId="43848" xr:uid="{62A3E979-1DE8-46C7-802D-E6581DC03E60}"/>
    <cellStyle name="20% - uthevingsfarge 4 6 3" xfId="3954" xr:uid="{126B74A0-9747-44B5-9813-13027C052B7D}"/>
    <cellStyle name="20% - uthevingsfarge 4 6 4" xfId="6223" xr:uid="{E9BB0027-3622-4BCC-B7FB-F4184EED6772}"/>
    <cellStyle name="20% - uthevingsfarge 4 6 5" xfId="43847" xr:uid="{807C02CC-CA52-4F4E-80C6-C8C167BFA053}"/>
    <cellStyle name="20% - uthevingsfarge 4 6_Mnd VPS" xfId="618" xr:uid="{0653CE87-4E32-444A-9A56-EBA9ACB25213}"/>
    <cellStyle name="20% - uthevingsfarge 4 7" xfId="619" xr:uid="{02324038-2E1E-4661-AD82-004B41CADE5A}"/>
    <cellStyle name="20% - uthevingsfarge 4 7 2" xfId="3956" xr:uid="{A42E4951-3CEC-4398-B51B-DDB8B70761AE}"/>
    <cellStyle name="20% - uthevingsfarge 4 7 3" xfId="6225" xr:uid="{4C9432A3-B3B6-439E-A073-67A517DF3233}"/>
    <cellStyle name="20% - uthevingsfarge 4 7 4" xfId="43849" xr:uid="{AA4C6D43-DA4C-495C-9D90-DEBE5DBE081E}"/>
    <cellStyle name="20% - uthevingsfarge 4 8" xfId="3881" xr:uid="{5B5C6551-D708-41C9-8FAE-95A7716157BB}"/>
    <cellStyle name="20% - uthevingsfarge 4 9" xfId="6150" xr:uid="{DD389DE8-6617-46FC-AFF1-31CE926EA75F}"/>
    <cellStyle name="20% - uthevingsfarge 4_Mnd VPS" xfId="620" xr:uid="{6093B3A1-94F2-4805-A9C7-7D8F2A6FFF05}"/>
    <cellStyle name="20% - uthevingsfarge 5" xfId="621" xr:uid="{8DC2EF41-F739-446E-B4B7-099EC9757832}"/>
    <cellStyle name="20% - uthevingsfarge 5 10" xfId="43850" xr:uid="{07D0D972-AF66-4348-AD68-635BF13CFB0D}"/>
    <cellStyle name="20% - uthevingsfarge 5 2" xfId="622" xr:uid="{3AEFB41A-2AD7-4A21-9563-6719E668B1F0}"/>
    <cellStyle name="20% - uthevingsfarge 5 2 10" xfId="623" xr:uid="{CD0B285F-6CFF-4DD5-B97E-3218148FFF00}"/>
    <cellStyle name="20% - uthevingsfarge 5 2 10 2" xfId="3959" xr:uid="{0D2B9A01-0120-422B-B1B7-CB7F953A28AD}"/>
    <cellStyle name="20% - uthevingsfarge 5 2 10 3" xfId="6228" xr:uid="{8DE06D71-F2A1-4E90-A74F-AF75A7869784}"/>
    <cellStyle name="20% - uthevingsfarge 5 2 10 4" xfId="43852" xr:uid="{DB3CAFE6-67A7-4061-987D-72A792795892}"/>
    <cellStyle name="20% - uthevingsfarge 5 2 11" xfId="3958" xr:uid="{A0133E71-2457-410B-957A-72F477D94CB5}"/>
    <cellStyle name="20% - uthevingsfarge 5 2 12" xfId="6227" xr:uid="{4FC2B18F-2246-4DE6-AF9F-DCAFE86BE850}"/>
    <cellStyle name="20% - uthevingsfarge 5 2 13" xfId="43851" xr:uid="{F5C5EB06-BABC-4D9F-8C96-DD30AD1A17DF}"/>
    <cellStyle name="20% - uthevingsfarge 5 2 2" xfId="624" xr:uid="{B1A7603E-6913-4D3F-8163-EB8347DD5962}"/>
    <cellStyle name="20% - uthevingsfarge 5 2 2 2" xfId="625" xr:uid="{4472A64E-F107-4F5F-ADA8-38F0FF1CA3EB}"/>
    <cellStyle name="20% - uthevingsfarge 5 2 2 2 2" xfId="626" xr:uid="{729F09CF-4DC1-49DA-9FDC-903D073D8C9F}"/>
    <cellStyle name="20% - uthevingsfarge 5 2 2 2 2 2" xfId="627" xr:uid="{76FCE648-710C-46A4-B965-5C7F803CFD85}"/>
    <cellStyle name="20% - uthevingsfarge 5 2 2 2 2 2 2" xfId="628" xr:uid="{0C072C40-BB08-4CA0-A301-FBBBA6DFDF16}"/>
    <cellStyle name="20% - uthevingsfarge 5 2 2 2 2 2 2 2" xfId="3964" xr:uid="{B6C71598-E10E-4F29-9E2C-A6A1D335FC02}"/>
    <cellStyle name="20% - uthevingsfarge 5 2 2 2 2 2 2 3" xfId="6233" xr:uid="{1712D32C-357D-4B70-B20C-D0FE8AAD41B2}"/>
    <cellStyle name="20% - uthevingsfarge 5 2 2 2 2 2 2 4" xfId="43857" xr:uid="{0FD4F9D5-0070-4B6D-B2AF-CF94B08F9FB9}"/>
    <cellStyle name="20% - uthevingsfarge 5 2 2 2 2 2 3" xfId="3963" xr:uid="{5D709152-5496-42E1-9026-B0D44FD730AE}"/>
    <cellStyle name="20% - uthevingsfarge 5 2 2 2 2 2 4" xfId="6232" xr:uid="{F8CA932C-79E2-44DD-97DF-FBCD1D9542B3}"/>
    <cellStyle name="20% - uthevingsfarge 5 2 2 2 2 2 5" xfId="43856" xr:uid="{6BAFD0E5-58E0-4FBF-A71F-26843DB472B4}"/>
    <cellStyle name="20% - uthevingsfarge 5 2 2 2 2 2_Mnd VPS" xfId="2764" xr:uid="{1875CE11-9E64-41CF-B18C-819339A7DCFD}"/>
    <cellStyle name="20% - uthevingsfarge 5 2 2 2 2 3" xfId="629" xr:uid="{D3EAFC62-49CB-4EAE-855B-10B8489A53E9}"/>
    <cellStyle name="20% - uthevingsfarge 5 2 2 2 2 3 2" xfId="3965" xr:uid="{25647B6D-080B-4273-97BD-6092D3B24BF0}"/>
    <cellStyle name="20% - uthevingsfarge 5 2 2 2 2 3 3" xfId="6234" xr:uid="{E4BF3334-9691-4773-9479-016FB509F922}"/>
    <cellStyle name="20% - uthevingsfarge 5 2 2 2 2 3 4" xfId="43858" xr:uid="{86EB1005-91A5-4A54-9339-3CE056325342}"/>
    <cellStyle name="20% - uthevingsfarge 5 2 2 2 2 4" xfId="3962" xr:uid="{14D4456C-1DFD-4AF0-86AA-A616D9B58AFD}"/>
    <cellStyle name="20% - uthevingsfarge 5 2 2 2 2 5" xfId="6231" xr:uid="{0887D236-99AF-49C3-AD84-062F65B58CE2}"/>
    <cellStyle name="20% - uthevingsfarge 5 2 2 2 2 6" xfId="43855" xr:uid="{F5B31A97-0B78-4236-B3B9-A5F90D67CB8E}"/>
    <cellStyle name="20% - uthevingsfarge 5 2 2 2 2_Mnd VPS" xfId="2765" xr:uid="{923AB4CC-FABA-4F5F-95D9-48B463F7B93A}"/>
    <cellStyle name="20% - uthevingsfarge 5 2 2 2 3" xfId="630" xr:uid="{CD2A791F-7222-493B-8026-A3F90E53A014}"/>
    <cellStyle name="20% - uthevingsfarge 5 2 2 2 3 2" xfId="631" xr:uid="{4B1BF914-89AB-46C7-975C-4A59DC8FA348}"/>
    <cellStyle name="20% - uthevingsfarge 5 2 2 2 3 2 2" xfId="3967" xr:uid="{85E9475A-7C5E-4DE0-BB09-F2D539203561}"/>
    <cellStyle name="20% - uthevingsfarge 5 2 2 2 3 2 3" xfId="6236" xr:uid="{D635E852-3BD5-4259-866D-68A60039FB2C}"/>
    <cellStyle name="20% - uthevingsfarge 5 2 2 2 3 2 4" xfId="43860" xr:uid="{37615766-DC94-4CA9-B6F1-0D89DC7E17AD}"/>
    <cellStyle name="20% - uthevingsfarge 5 2 2 2 3 3" xfId="3966" xr:uid="{F45B7580-4F9D-4E71-9B39-C6E9B31E622E}"/>
    <cellStyle name="20% - uthevingsfarge 5 2 2 2 3 4" xfId="6235" xr:uid="{0ADA658F-0BF3-41EC-9C65-70F80116735E}"/>
    <cellStyle name="20% - uthevingsfarge 5 2 2 2 3 5" xfId="43859" xr:uid="{D9355D24-67CD-4A16-8574-E3189773ACDA}"/>
    <cellStyle name="20% - uthevingsfarge 5 2 2 2 3_Mnd VPS" xfId="2766" xr:uid="{0ED86AEC-0816-4C85-9113-3D02EE63AB3F}"/>
    <cellStyle name="20% - uthevingsfarge 5 2 2 2 4" xfId="632" xr:uid="{2102AB06-F439-47EE-AC17-BB5062BEE148}"/>
    <cellStyle name="20% - uthevingsfarge 5 2 2 2 4 2" xfId="3968" xr:uid="{DCC899D8-2786-42FA-BA41-2E7B5AF486B4}"/>
    <cellStyle name="20% - uthevingsfarge 5 2 2 2 4 3" xfId="6237" xr:uid="{0A5C820F-48E9-4C62-A4BB-F3434085DC84}"/>
    <cellStyle name="20% - uthevingsfarge 5 2 2 2 4 4" xfId="43861" xr:uid="{39C78C80-519E-48BC-8E22-66ACB2228535}"/>
    <cellStyle name="20% - uthevingsfarge 5 2 2 2 5" xfId="3961" xr:uid="{DFF71264-F436-41B6-8695-A42815CC5D5F}"/>
    <cellStyle name="20% - uthevingsfarge 5 2 2 2 6" xfId="6230" xr:uid="{593EBA21-4C57-4CA4-9380-1A0509D204E5}"/>
    <cellStyle name="20% - uthevingsfarge 5 2 2 2 7" xfId="43854" xr:uid="{554F4DC5-FFE5-433F-A045-8907E1E32758}"/>
    <cellStyle name="20% - uthevingsfarge 5 2 2 2_Mnd VPS" xfId="2767" xr:uid="{7F0A2724-5331-454F-AE3E-A9838006851B}"/>
    <cellStyle name="20% - uthevingsfarge 5 2 2 3" xfId="633" xr:uid="{B905352E-F491-4AF7-857D-3D7245572E3C}"/>
    <cellStyle name="20% - uthevingsfarge 5 2 2 3 2" xfId="634" xr:uid="{EE2EA3FF-9DF8-4072-B863-2ADB9DC1B515}"/>
    <cellStyle name="20% - uthevingsfarge 5 2 2 3 2 2" xfId="635" xr:uid="{3950BE6D-2457-4174-AA1C-4F62A7065CCC}"/>
    <cellStyle name="20% - uthevingsfarge 5 2 2 3 2 2 2" xfId="3971" xr:uid="{185EB4D7-2D8D-4238-9CA6-04F4994FAAE6}"/>
    <cellStyle name="20% - uthevingsfarge 5 2 2 3 2 2 3" xfId="6240" xr:uid="{67132742-26D3-4F78-8BA2-3832B2D10931}"/>
    <cellStyle name="20% - uthevingsfarge 5 2 2 3 2 2 4" xfId="43864" xr:uid="{604B338B-0D2F-4E2E-A59D-239F8FA577B1}"/>
    <cellStyle name="20% - uthevingsfarge 5 2 2 3 2 3" xfId="3970" xr:uid="{604E12C9-41A6-4FE2-B819-EB88CFCA17E8}"/>
    <cellStyle name="20% - uthevingsfarge 5 2 2 3 2 4" xfId="6239" xr:uid="{9656F8D8-B4F3-4600-BCDC-D51DB8AE7B54}"/>
    <cellStyle name="20% - uthevingsfarge 5 2 2 3 2 5" xfId="43863" xr:uid="{FECDA6D9-D149-4F26-BC6F-A7EB924D2D52}"/>
    <cellStyle name="20% - uthevingsfarge 5 2 2 3 2_Mnd VPS" xfId="2768" xr:uid="{6FB677BB-2E47-425A-919A-1AE7FFA8E0CB}"/>
    <cellStyle name="20% - uthevingsfarge 5 2 2 3 3" xfId="636" xr:uid="{850AEE49-2576-471B-A9EF-E876271B5C5C}"/>
    <cellStyle name="20% - uthevingsfarge 5 2 2 3 3 2" xfId="3972" xr:uid="{98FE9A74-F534-4420-BA7F-624DDD0D3193}"/>
    <cellStyle name="20% - uthevingsfarge 5 2 2 3 3 3" xfId="6241" xr:uid="{20D4A669-DC03-4159-884A-8F3858FF71B0}"/>
    <cellStyle name="20% - uthevingsfarge 5 2 2 3 3 4" xfId="43865" xr:uid="{7B641DC7-0D02-4265-9A35-2202E0EA2AC2}"/>
    <cellStyle name="20% - uthevingsfarge 5 2 2 3 4" xfId="3969" xr:uid="{BA7DDE43-0762-41FA-ADE5-21404FBC34A8}"/>
    <cellStyle name="20% - uthevingsfarge 5 2 2 3 5" xfId="6238" xr:uid="{3E845FA4-D58A-4175-BB3E-8422FE770036}"/>
    <cellStyle name="20% - uthevingsfarge 5 2 2 3 6" xfId="43862" xr:uid="{4C08FB64-31E3-4A02-9B55-EBF175518506}"/>
    <cellStyle name="20% - uthevingsfarge 5 2 2 3_Mnd VPS" xfId="2769" xr:uid="{A4D4D3C3-2BA2-44D9-8D50-BE0E3677C6F2}"/>
    <cellStyle name="20% - uthevingsfarge 5 2 2 4" xfId="637" xr:uid="{82843D2B-AD6C-4148-9594-C52AE94DB3F1}"/>
    <cellStyle name="20% - uthevingsfarge 5 2 2 4 2" xfId="638" xr:uid="{27FDB68D-D586-4252-94E2-59A0AB55A367}"/>
    <cellStyle name="20% - uthevingsfarge 5 2 2 4 2 2" xfId="3974" xr:uid="{B17B36F0-7B55-41FB-9952-46626D22E66A}"/>
    <cellStyle name="20% - uthevingsfarge 5 2 2 4 2 3" xfId="6243" xr:uid="{0A419E76-8A91-42DE-A038-EAD0B96F207B}"/>
    <cellStyle name="20% - uthevingsfarge 5 2 2 4 2 4" xfId="43867" xr:uid="{651E2C89-4A8D-472D-9444-A0A23FB79858}"/>
    <cellStyle name="20% - uthevingsfarge 5 2 2 4 3" xfId="3973" xr:uid="{F2BE9A7C-B229-4B6B-8626-ED8EF9BB75E1}"/>
    <cellStyle name="20% - uthevingsfarge 5 2 2 4 4" xfId="6242" xr:uid="{0A17A9B4-2EDD-4EC7-B99D-FB8B271DBA5B}"/>
    <cellStyle name="20% - uthevingsfarge 5 2 2 4 5" xfId="43866" xr:uid="{FC76BA94-02D6-46B2-A073-8C35EFB12546}"/>
    <cellStyle name="20% - uthevingsfarge 5 2 2 4_Mnd VPS" xfId="2770" xr:uid="{23321930-DA12-4A85-944B-1BB710DB566C}"/>
    <cellStyle name="20% - uthevingsfarge 5 2 2 5" xfId="639" xr:uid="{779A57C5-1AB2-462C-8C00-A2F75B6A3815}"/>
    <cellStyle name="20% - uthevingsfarge 5 2 2 5 2" xfId="3975" xr:uid="{BE12E89E-8A73-4DED-B5E0-04EE31BFB644}"/>
    <cellStyle name="20% - uthevingsfarge 5 2 2 5 3" xfId="6244" xr:uid="{AF275B07-827A-41A2-BF01-0D4560A97ACA}"/>
    <cellStyle name="20% - uthevingsfarge 5 2 2 5 4" xfId="43868" xr:uid="{A5CFF2A6-1284-4AD7-9ED0-3F13B1B501B4}"/>
    <cellStyle name="20% - uthevingsfarge 5 2 2 6" xfId="640" xr:uid="{7138D056-AB4D-45E9-9237-B8E59B27109B}"/>
    <cellStyle name="20% - uthevingsfarge 5 2 2 6 2" xfId="3976" xr:uid="{4812EA57-50E8-45C1-945E-7D66ED95F710}"/>
    <cellStyle name="20% - uthevingsfarge 5 2 2 6 3" xfId="6245" xr:uid="{0C8C3AAF-669B-4B9E-8325-98BA9F5F1254}"/>
    <cellStyle name="20% - uthevingsfarge 5 2 2 6 4" xfId="43869" xr:uid="{3A2D9B0D-B181-445A-8F92-EDEE1E33D864}"/>
    <cellStyle name="20% - uthevingsfarge 5 2 2 7" xfId="3960" xr:uid="{F82E3CF1-9975-4BCE-9E08-279C951162C6}"/>
    <cellStyle name="20% - uthevingsfarge 5 2 2 8" xfId="6229" xr:uid="{2F4C70D6-7A2E-4991-9830-297BA23EBC13}"/>
    <cellStyle name="20% - uthevingsfarge 5 2 2 9" xfId="43853" xr:uid="{60EE3F9F-7BE8-49F7-A4C8-991A28E00291}"/>
    <cellStyle name="20% - uthevingsfarge 5 2 2_Mnd VPS" xfId="641" xr:uid="{2C47C2A0-3D1D-46B0-83DF-3D84DCF27F31}"/>
    <cellStyle name="20% - uthevingsfarge 5 2 3" xfId="642" xr:uid="{2A3426C5-70EF-4B98-A119-46A4F9D34314}"/>
    <cellStyle name="20% - uthevingsfarge 5 2 3 2" xfId="643" xr:uid="{49354FAA-D7A6-4931-9469-E6D9F65144D8}"/>
    <cellStyle name="20% - uthevingsfarge 5 2 3 2 2" xfId="644" xr:uid="{0943A623-BD7A-4C28-8B47-69E1AFB74A8B}"/>
    <cellStyle name="20% - uthevingsfarge 5 2 3 2 2 2" xfId="645" xr:uid="{F74059F5-5B20-4BC4-B69D-2B0B9F4A2693}"/>
    <cellStyle name="20% - uthevingsfarge 5 2 3 2 2 2 2" xfId="646" xr:uid="{7E7BD508-109E-4730-BBBB-B23E62E633F8}"/>
    <cellStyle name="20% - uthevingsfarge 5 2 3 2 2 2 2 2" xfId="3981" xr:uid="{88ACDF3C-3BE1-4F45-82B7-3D896C9AA561}"/>
    <cellStyle name="20% - uthevingsfarge 5 2 3 2 2 2 2 3" xfId="6250" xr:uid="{7A910622-7337-462B-8F6B-D1C9DC8F5E3F}"/>
    <cellStyle name="20% - uthevingsfarge 5 2 3 2 2 2 2 4" xfId="43874" xr:uid="{E8249426-0501-45C1-9E3B-D73D9A7EB397}"/>
    <cellStyle name="20% - uthevingsfarge 5 2 3 2 2 2 3" xfId="3980" xr:uid="{97103F65-8626-4D13-88E8-A3EA7EDF1B72}"/>
    <cellStyle name="20% - uthevingsfarge 5 2 3 2 2 2 4" xfId="6249" xr:uid="{B79AD575-CB78-4C72-B2AF-BDD38737CE66}"/>
    <cellStyle name="20% - uthevingsfarge 5 2 3 2 2 2 5" xfId="43873" xr:uid="{E1687FB9-6CB5-4AEB-A86F-FD01A7CECB33}"/>
    <cellStyle name="20% - uthevingsfarge 5 2 3 2 2 2_Mnd VPS" xfId="2771" xr:uid="{C028E274-9845-4FCC-AE22-8791FADC2FAC}"/>
    <cellStyle name="20% - uthevingsfarge 5 2 3 2 2 3" xfId="647" xr:uid="{7E3C5FAD-A345-4C3A-8897-5BF2AA0813BE}"/>
    <cellStyle name="20% - uthevingsfarge 5 2 3 2 2 3 2" xfId="3982" xr:uid="{C0D83027-D262-4D33-B66D-6145D78B8E4A}"/>
    <cellStyle name="20% - uthevingsfarge 5 2 3 2 2 3 3" xfId="6251" xr:uid="{CD021FEA-B77D-4FD6-9676-A3616DBE45CB}"/>
    <cellStyle name="20% - uthevingsfarge 5 2 3 2 2 3 4" xfId="43875" xr:uid="{42FD030D-A214-4032-BEBE-9577E59F9374}"/>
    <cellStyle name="20% - uthevingsfarge 5 2 3 2 2 4" xfId="3979" xr:uid="{E6BF336A-163A-4572-8AA5-F6F33D6AF598}"/>
    <cellStyle name="20% - uthevingsfarge 5 2 3 2 2 5" xfId="6248" xr:uid="{74A790D5-E63F-4936-8E89-6C94EC0B25AC}"/>
    <cellStyle name="20% - uthevingsfarge 5 2 3 2 2 6" xfId="43872" xr:uid="{F337175D-1D6B-4698-8956-C963BB29657C}"/>
    <cellStyle name="20% - uthevingsfarge 5 2 3 2 2_Mnd VPS" xfId="2772" xr:uid="{AE81A8A0-6DD1-4E72-A6B3-CD3103B4B599}"/>
    <cellStyle name="20% - uthevingsfarge 5 2 3 2 3" xfId="648" xr:uid="{78B38BC6-1E00-45B3-AD26-11E443C2792B}"/>
    <cellStyle name="20% - uthevingsfarge 5 2 3 2 3 2" xfId="649" xr:uid="{A68EBFA4-FD59-4CA0-A077-E89C68094D94}"/>
    <cellStyle name="20% - uthevingsfarge 5 2 3 2 3 2 2" xfId="3984" xr:uid="{4214F371-B164-45F4-AF5C-1B44FC90206C}"/>
    <cellStyle name="20% - uthevingsfarge 5 2 3 2 3 2 3" xfId="6253" xr:uid="{8907A35E-380C-4BD1-9D47-83401EEF282E}"/>
    <cellStyle name="20% - uthevingsfarge 5 2 3 2 3 2 4" xfId="43877" xr:uid="{697318C3-3BE2-4BC4-9CE8-115984E6DC20}"/>
    <cellStyle name="20% - uthevingsfarge 5 2 3 2 3 3" xfId="3983" xr:uid="{51A46F6C-1AEE-4D29-92A9-05A4B427BDB8}"/>
    <cellStyle name="20% - uthevingsfarge 5 2 3 2 3 4" xfId="6252" xr:uid="{6C0E2F5A-0FA6-4BFC-913D-FBCB37CBDC14}"/>
    <cellStyle name="20% - uthevingsfarge 5 2 3 2 3 5" xfId="43876" xr:uid="{6D461D9C-C6F6-4933-ADCF-02A6562503B2}"/>
    <cellStyle name="20% - uthevingsfarge 5 2 3 2 3_Mnd VPS" xfId="2773" xr:uid="{D5AF6011-E551-4BE8-B75A-61C8D1942264}"/>
    <cellStyle name="20% - uthevingsfarge 5 2 3 2 4" xfId="650" xr:uid="{6C82B78C-123F-4E96-9660-F2AB591EEE39}"/>
    <cellStyle name="20% - uthevingsfarge 5 2 3 2 4 2" xfId="3985" xr:uid="{BE06C7F2-2686-4588-8B51-36F3C853EEA1}"/>
    <cellStyle name="20% - uthevingsfarge 5 2 3 2 4 3" xfId="6254" xr:uid="{5981B5A9-9373-4821-A5E2-04C6BFF2047D}"/>
    <cellStyle name="20% - uthevingsfarge 5 2 3 2 4 4" xfId="43878" xr:uid="{C7A16003-6D47-4E93-8627-CE2E9589B036}"/>
    <cellStyle name="20% - uthevingsfarge 5 2 3 2 5" xfId="3978" xr:uid="{993AF26D-79FC-4F82-B9D4-DD0130D6690C}"/>
    <cellStyle name="20% - uthevingsfarge 5 2 3 2 6" xfId="6247" xr:uid="{40DC2CCF-0C93-49B7-9F29-EF572FBBF161}"/>
    <cellStyle name="20% - uthevingsfarge 5 2 3 2 7" xfId="43871" xr:uid="{BB1C1FFE-3A14-4B55-A8AD-81A8ACABDF7A}"/>
    <cellStyle name="20% - uthevingsfarge 5 2 3 2_Mnd VPS" xfId="2774" xr:uid="{D9FB72CE-58A1-41BA-94B5-2121F7E113DE}"/>
    <cellStyle name="20% - uthevingsfarge 5 2 3 3" xfId="651" xr:uid="{C46EE443-2803-4FA5-8A75-89ADCFFC2E19}"/>
    <cellStyle name="20% - uthevingsfarge 5 2 3 3 2" xfId="652" xr:uid="{8AFADE7E-F75A-4124-8029-0938D735A366}"/>
    <cellStyle name="20% - uthevingsfarge 5 2 3 3 2 2" xfId="653" xr:uid="{542CAC95-5235-4E4C-91EA-611E55635FB4}"/>
    <cellStyle name="20% - uthevingsfarge 5 2 3 3 2 2 2" xfId="3988" xr:uid="{6173EF22-C149-4143-87FE-C74569D4A776}"/>
    <cellStyle name="20% - uthevingsfarge 5 2 3 3 2 2 3" xfId="6257" xr:uid="{36C80E4F-19C8-4C30-8E0B-BC27F84D2C4B}"/>
    <cellStyle name="20% - uthevingsfarge 5 2 3 3 2 2 4" xfId="43881" xr:uid="{688F63EF-5D9D-445A-8EF7-6CB48D261B07}"/>
    <cellStyle name="20% - uthevingsfarge 5 2 3 3 2 3" xfId="3987" xr:uid="{4C7C9C8E-B409-4584-8B0B-3C61D5EB4C06}"/>
    <cellStyle name="20% - uthevingsfarge 5 2 3 3 2 4" xfId="6256" xr:uid="{E85A897C-F9B0-4C83-B5C9-C9C54A13E6E9}"/>
    <cellStyle name="20% - uthevingsfarge 5 2 3 3 2 5" xfId="43880" xr:uid="{7EF2763D-52D0-44A8-BFF3-6050526DF5D8}"/>
    <cellStyle name="20% - uthevingsfarge 5 2 3 3 2_Mnd VPS" xfId="2775" xr:uid="{F9753E8B-1BE2-4D75-AF0F-E3B3732123F5}"/>
    <cellStyle name="20% - uthevingsfarge 5 2 3 3 3" xfId="654" xr:uid="{FABE2485-0BB8-46A2-90BF-74DD8C873664}"/>
    <cellStyle name="20% - uthevingsfarge 5 2 3 3 3 2" xfId="3989" xr:uid="{6F0190A0-E69B-4071-8E3B-D71AF4A901E9}"/>
    <cellStyle name="20% - uthevingsfarge 5 2 3 3 3 3" xfId="6258" xr:uid="{FA69B19D-C530-4F08-8BF7-FD606623F8EB}"/>
    <cellStyle name="20% - uthevingsfarge 5 2 3 3 3 4" xfId="43882" xr:uid="{5ADF6732-FF86-4809-B84F-4827F5BA987A}"/>
    <cellStyle name="20% - uthevingsfarge 5 2 3 3 4" xfId="3986" xr:uid="{E1BEBD10-409B-439B-AF54-D89163689AA5}"/>
    <cellStyle name="20% - uthevingsfarge 5 2 3 3 5" xfId="6255" xr:uid="{6E994A02-1C7D-4431-8C8D-9DD849F4E6AB}"/>
    <cellStyle name="20% - uthevingsfarge 5 2 3 3 6" xfId="43879" xr:uid="{74A85680-23D7-4452-A67D-53EF954F1CA6}"/>
    <cellStyle name="20% - uthevingsfarge 5 2 3 3_Mnd VPS" xfId="2776" xr:uid="{1FD697CB-4CA3-4BF4-9985-5CFFF2D07D08}"/>
    <cellStyle name="20% - uthevingsfarge 5 2 3 4" xfId="655" xr:uid="{E7E09D39-D36C-47C8-920A-DAFBE0739E6C}"/>
    <cellStyle name="20% - uthevingsfarge 5 2 3 4 2" xfId="656" xr:uid="{1E42C52C-F73A-4DDF-8B17-23DEEF7BD3BF}"/>
    <cellStyle name="20% - uthevingsfarge 5 2 3 4 2 2" xfId="3991" xr:uid="{7E60D595-C61A-4920-8E88-EE59DB435890}"/>
    <cellStyle name="20% - uthevingsfarge 5 2 3 4 2 3" xfId="6260" xr:uid="{43BCF6EF-3BD6-47C7-9244-0ED52AF47E13}"/>
    <cellStyle name="20% - uthevingsfarge 5 2 3 4 2 4" xfId="43884" xr:uid="{89C99DCC-6874-45FA-8051-017984A76974}"/>
    <cellStyle name="20% - uthevingsfarge 5 2 3 4 3" xfId="3990" xr:uid="{112F3289-2271-4ED0-9955-3D3FB616E76E}"/>
    <cellStyle name="20% - uthevingsfarge 5 2 3 4 4" xfId="6259" xr:uid="{7B73D6B2-3091-4B24-ABFA-F0956807901F}"/>
    <cellStyle name="20% - uthevingsfarge 5 2 3 4 5" xfId="43883" xr:uid="{D46D8E0F-7C97-463B-BB04-33FEEC92AD0F}"/>
    <cellStyle name="20% - uthevingsfarge 5 2 3 4_Mnd VPS" xfId="2777" xr:uid="{5F18ED9B-4875-47A1-B67E-65E2390FE816}"/>
    <cellStyle name="20% - uthevingsfarge 5 2 3 5" xfId="657" xr:uid="{BCB58B05-54D9-4640-B069-B0EE498A0E17}"/>
    <cellStyle name="20% - uthevingsfarge 5 2 3 5 2" xfId="3992" xr:uid="{E1FB70B9-17B2-469A-B5EA-F844008F5617}"/>
    <cellStyle name="20% - uthevingsfarge 5 2 3 5 3" xfId="6261" xr:uid="{68573CB7-B20C-415B-9A09-3B323C56019C}"/>
    <cellStyle name="20% - uthevingsfarge 5 2 3 5 4" xfId="43885" xr:uid="{F28899EB-6973-49F7-924E-EB3A8F8E3798}"/>
    <cellStyle name="20% - uthevingsfarge 5 2 3 6" xfId="3977" xr:uid="{9BFFA04D-7E10-4CDC-9265-6EC3972263CA}"/>
    <cellStyle name="20% - uthevingsfarge 5 2 3 7" xfId="6246" xr:uid="{74469E6A-9A95-4F30-A60A-35CF2EB4069D}"/>
    <cellStyle name="20% - uthevingsfarge 5 2 3 8" xfId="43870" xr:uid="{E3C5DB98-63DC-4B84-9742-E20E50A8B00B}"/>
    <cellStyle name="20% - uthevingsfarge 5 2 3_Mnd VPS" xfId="2778" xr:uid="{F02CA2B6-40BA-40EA-9631-2374E1C40983}"/>
    <cellStyle name="20% - uthevingsfarge 5 2 4" xfId="658" xr:uid="{57EEE0A4-2A3D-4D62-8F4B-7812CAB39F97}"/>
    <cellStyle name="20% - uthevingsfarge 5 2 4 2" xfId="659" xr:uid="{29F9827C-7A06-4D64-A92F-F05577ED4376}"/>
    <cellStyle name="20% - uthevingsfarge 5 2 4 2 2" xfId="660" xr:uid="{1AC760D5-50B8-48A4-8A1C-A6A7AADCAD64}"/>
    <cellStyle name="20% - uthevingsfarge 5 2 4 2 2 2" xfId="661" xr:uid="{0CDD0802-0292-4529-B1D9-97DB65EFB86F}"/>
    <cellStyle name="20% - uthevingsfarge 5 2 4 2 2 2 2" xfId="3996" xr:uid="{0543A3C4-C214-4313-905D-DBA97C5F18EB}"/>
    <cellStyle name="20% - uthevingsfarge 5 2 4 2 2 2 3" xfId="6265" xr:uid="{684706F7-0345-48E6-8889-1EA3DCB8C3B9}"/>
    <cellStyle name="20% - uthevingsfarge 5 2 4 2 2 2 4" xfId="43889" xr:uid="{46E033E9-D0F6-405F-98A7-87CE1EA5D058}"/>
    <cellStyle name="20% - uthevingsfarge 5 2 4 2 2 3" xfId="3995" xr:uid="{31CFAF12-CB5A-4353-9843-48DF98008C2A}"/>
    <cellStyle name="20% - uthevingsfarge 5 2 4 2 2 4" xfId="6264" xr:uid="{302B9D64-7269-490E-9D95-2A5521B0BDF8}"/>
    <cellStyle name="20% - uthevingsfarge 5 2 4 2 2 5" xfId="43888" xr:uid="{B52464B2-C999-4A9C-820D-5F940CC3B648}"/>
    <cellStyle name="20% - uthevingsfarge 5 2 4 2 2_Mnd VPS" xfId="2779" xr:uid="{BE676010-9BAE-454E-8C0A-60687ED107D3}"/>
    <cellStyle name="20% - uthevingsfarge 5 2 4 2 3" xfId="662" xr:uid="{3C6166C4-10CF-4B1F-9DF6-53DE85DE1EEA}"/>
    <cellStyle name="20% - uthevingsfarge 5 2 4 2 3 2" xfId="3997" xr:uid="{1048F20B-7E28-45A7-9153-1E0F8AAD432D}"/>
    <cellStyle name="20% - uthevingsfarge 5 2 4 2 3 3" xfId="6266" xr:uid="{F152AB96-03EE-4C3D-86C4-2BAE128BE883}"/>
    <cellStyle name="20% - uthevingsfarge 5 2 4 2 3 4" xfId="43890" xr:uid="{26EA0867-907C-406C-8CD4-9D711764F72B}"/>
    <cellStyle name="20% - uthevingsfarge 5 2 4 2 4" xfId="3994" xr:uid="{B1F545A8-C9F2-4141-9EDF-F94744BB5BBE}"/>
    <cellStyle name="20% - uthevingsfarge 5 2 4 2 5" xfId="6263" xr:uid="{6F424214-0684-4871-A5A5-5EAAC76DDA69}"/>
    <cellStyle name="20% - uthevingsfarge 5 2 4 2 6" xfId="43887" xr:uid="{7B750C27-953F-4DA8-A5F4-374C425B8F63}"/>
    <cellStyle name="20% - uthevingsfarge 5 2 4 2_Mnd VPS" xfId="2780" xr:uid="{3A4207B4-9BCF-4EE2-B07D-DCA120C770D9}"/>
    <cellStyle name="20% - uthevingsfarge 5 2 4 3" xfId="663" xr:uid="{F2F8AA67-7D9E-4FDE-87DA-153F180783C7}"/>
    <cellStyle name="20% - uthevingsfarge 5 2 4 3 2" xfId="664" xr:uid="{90D60E44-0D2B-43A0-8F2E-CFC345655EDB}"/>
    <cellStyle name="20% - uthevingsfarge 5 2 4 3 2 2" xfId="3999" xr:uid="{9FDA1AAF-E109-414F-B250-B4F0491B160C}"/>
    <cellStyle name="20% - uthevingsfarge 5 2 4 3 2 3" xfId="6268" xr:uid="{145E7B92-DA0C-4FBA-A95E-74E0B8589E47}"/>
    <cellStyle name="20% - uthevingsfarge 5 2 4 3 2 4" xfId="43892" xr:uid="{7C3F6673-A631-433B-AF28-DEC775D7CB7D}"/>
    <cellStyle name="20% - uthevingsfarge 5 2 4 3 3" xfId="3998" xr:uid="{5A20D3AE-1CC9-4569-9284-F94CE3B11D35}"/>
    <cellStyle name="20% - uthevingsfarge 5 2 4 3 4" xfId="6267" xr:uid="{B1ED256A-6E2A-4A5B-BE9D-15E791FAD74B}"/>
    <cellStyle name="20% - uthevingsfarge 5 2 4 3 5" xfId="43891" xr:uid="{D528EF66-2950-417D-9BCA-7FAE755085F4}"/>
    <cellStyle name="20% - uthevingsfarge 5 2 4 3_Mnd VPS" xfId="2781" xr:uid="{216FF3B3-A2FB-402E-9BE4-60E38BF6952D}"/>
    <cellStyle name="20% - uthevingsfarge 5 2 4 4" xfId="665" xr:uid="{EBEA6556-2199-448E-BCC7-F9A52EA516FE}"/>
    <cellStyle name="20% - uthevingsfarge 5 2 4 4 2" xfId="4000" xr:uid="{D0180469-A47E-44A1-A211-93FCB9A851CC}"/>
    <cellStyle name="20% - uthevingsfarge 5 2 4 4 3" xfId="6269" xr:uid="{6911D415-CD80-45F0-93BF-63603682C65D}"/>
    <cellStyle name="20% - uthevingsfarge 5 2 4 4 4" xfId="43893" xr:uid="{99200897-7784-4425-B51C-9CFA72DEF1AE}"/>
    <cellStyle name="20% - uthevingsfarge 5 2 4 5" xfId="3993" xr:uid="{E06BAE3C-3D5A-4FA8-9168-4C01A8F90E5F}"/>
    <cellStyle name="20% - uthevingsfarge 5 2 4 6" xfId="6262" xr:uid="{C0D9533A-E141-4FF4-B80A-94898ABB33BD}"/>
    <cellStyle name="20% - uthevingsfarge 5 2 4 7" xfId="43886" xr:uid="{B9F8C0B3-8717-4D6F-BE78-69A3BE1E0637}"/>
    <cellStyle name="20% - uthevingsfarge 5 2 4_Mnd VPS" xfId="2782" xr:uid="{93CAB92F-9C16-47B1-98B3-810AA81B26AA}"/>
    <cellStyle name="20% - uthevingsfarge 5 2 5" xfId="666" xr:uid="{36EC8FF4-AF8D-4FA7-B265-2DE614577526}"/>
    <cellStyle name="20% - uthevingsfarge 5 2 5 2" xfId="667" xr:uid="{D92E7662-4C44-4EA2-9F6C-1FBFAD5C4FDB}"/>
    <cellStyle name="20% - uthevingsfarge 5 2 5 2 2" xfId="668" xr:uid="{97DA876F-C729-45F6-94D9-29DF684F3742}"/>
    <cellStyle name="20% - uthevingsfarge 5 2 5 2 2 2" xfId="4003" xr:uid="{34446A44-B9C3-4E0D-92A8-46EB78316C16}"/>
    <cellStyle name="20% - uthevingsfarge 5 2 5 2 2 3" xfId="6272" xr:uid="{321CD35F-8EC3-443D-B94E-DDC6BB18E3DA}"/>
    <cellStyle name="20% - uthevingsfarge 5 2 5 2 2 4" xfId="43896" xr:uid="{D21792F9-1368-4B1A-B4AA-93114A3588B0}"/>
    <cellStyle name="20% - uthevingsfarge 5 2 5 2 3" xfId="4002" xr:uid="{07BAAF6D-C98C-4F04-9434-DAA1FAFE5D97}"/>
    <cellStyle name="20% - uthevingsfarge 5 2 5 2 4" xfId="6271" xr:uid="{08CDD9CF-82C3-4394-8E38-4C12D7EBF957}"/>
    <cellStyle name="20% - uthevingsfarge 5 2 5 2 5" xfId="43895" xr:uid="{A170ABEC-F810-42F1-9311-64A4A08ED752}"/>
    <cellStyle name="20% - uthevingsfarge 5 2 5 2_Mnd VPS" xfId="2783" xr:uid="{B36A5D9A-790B-4154-B4D6-DDEFB6C47E6E}"/>
    <cellStyle name="20% - uthevingsfarge 5 2 5 3" xfId="669" xr:uid="{253AB638-4C93-4447-803B-D0493559C405}"/>
    <cellStyle name="20% - uthevingsfarge 5 2 5 3 2" xfId="4004" xr:uid="{B115A286-8148-45C7-84D7-99B212E7E360}"/>
    <cellStyle name="20% - uthevingsfarge 5 2 5 3 3" xfId="6273" xr:uid="{E86AEAFF-7DFE-4ABA-9BDD-575618F2D07F}"/>
    <cellStyle name="20% - uthevingsfarge 5 2 5 3 4" xfId="43897" xr:uid="{309A6E86-090B-41F7-B406-C8EE503B3D99}"/>
    <cellStyle name="20% - uthevingsfarge 5 2 5 4" xfId="4001" xr:uid="{52C035AB-7A9B-45A8-902D-2F747AC43198}"/>
    <cellStyle name="20% - uthevingsfarge 5 2 5 5" xfId="6270" xr:uid="{368F77F4-1ACA-4530-89F5-F1D35A716B99}"/>
    <cellStyle name="20% - uthevingsfarge 5 2 5 6" xfId="43894" xr:uid="{F308C335-9DA1-46EC-847D-53E283441622}"/>
    <cellStyle name="20% - uthevingsfarge 5 2 5_Mnd VPS" xfId="2784" xr:uid="{5318958D-9EF1-4FE7-BB48-37727377F49E}"/>
    <cellStyle name="20% - uthevingsfarge 5 2 6" xfId="670" xr:uid="{A39D286C-01B6-4609-BD90-9DD63B70CC70}"/>
    <cellStyle name="20% - uthevingsfarge 5 2 6 2" xfId="671" xr:uid="{80C1BA2F-8595-4543-B2BC-A626F544A643}"/>
    <cellStyle name="20% - uthevingsfarge 5 2 6 2 2" xfId="4006" xr:uid="{80CC0BEF-737F-4748-88D3-880FF87403B8}"/>
    <cellStyle name="20% - uthevingsfarge 5 2 6 2 3" xfId="6275" xr:uid="{9A120483-ED44-483A-8F96-EED77CC01FD3}"/>
    <cellStyle name="20% - uthevingsfarge 5 2 6 2 4" xfId="43899" xr:uid="{DA2FCCCD-A59C-4452-9AB1-1EA93C5D3E83}"/>
    <cellStyle name="20% - uthevingsfarge 5 2 6 3" xfId="4005" xr:uid="{B02DEE2E-E680-42CC-9AF3-042079A49CE3}"/>
    <cellStyle name="20% - uthevingsfarge 5 2 6 4" xfId="6274" xr:uid="{6A39A837-A590-4EA3-AFDF-36FB984565A3}"/>
    <cellStyle name="20% - uthevingsfarge 5 2 6 5" xfId="43898" xr:uid="{D2410451-2A5E-4CE2-897E-B368111B09CB}"/>
    <cellStyle name="20% - uthevingsfarge 5 2 6_Mnd VPS" xfId="2785" xr:uid="{4CD71A6D-12F1-4B4D-8C40-05EE70153AD1}"/>
    <cellStyle name="20% - uthevingsfarge 5 2 7" xfId="672" xr:uid="{937FF815-E687-4105-96DE-444C9FEDD7A5}"/>
    <cellStyle name="20% - uthevingsfarge 5 2 7 2" xfId="4007" xr:uid="{45D0F640-77A4-45E1-9ED2-0C80B94A7123}"/>
    <cellStyle name="20% - uthevingsfarge 5 2 7 3" xfId="6276" xr:uid="{37FAAC25-15C3-4EE1-A3B5-2A2BBEA28CC2}"/>
    <cellStyle name="20% - uthevingsfarge 5 2 7 4" xfId="43900" xr:uid="{59A5187F-5FF2-49F5-9538-A0F3BF9D4532}"/>
    <cellStyle name="20% - uthevingsfarge 5 2 8" xfId="673" xr:uid="{EAB8ED86-823F-4323-B55B-F7158C82DDE3}"/>
    <cellStyle name="20% - uthevingsfarge 5 2 8 2" xfId="4008" xr:uid="{94C010D1-8730-4539-AD01-987E4F05FD52}"/>
    <cellStyle name="20% - uthevingsfarge 5 2 8 3" xfId="6277" xr:uid="{E502C23A-1B62-433D-BA67-AC70F57F6F12}"/>
    <cellStyle name="20% - uthevingsfarge 5 2 8 4" xfId="43901" xr:uid="{8203CB84-ABB5-44E8-BD52-C19CA436C2F7}"/>
    <cellStyle name="20% - uthevingsfarge 5 2 9" xfId="674" xr:uid="{B123535A-5D44-421E-BCD8-FE7077084203}"/>
    <cellStyle name="20% - uthevingsfarge 5 2 9 2" xfId="4009" xr:uid="{AB2A4A28-8763-449B-AF05-F2C57ED2450C}"/>
    <cellStyle name="20% - uthevingsfarge 5 2 9 3" xfId="6278" xr:uid="{F7696C7C-E239-4F9B-AB80-CF20558DB86D}"/>
    <cellStyle name="20% - uthevingsfarge 5 2 9 4" xfId="43902" xr:uid="{03EC76AA-3E58-4844-8982-6EE208BAAC73}"/>
    <cellStyle name="20% - uthevingsfarge 5 2_Mnd VPS" xfId="675" xr:uid="{5B8540EE-4B58-4F74-BE18-8ABCEDE953A7}"/>
    <cellStyle name="20% - uthevingsfarge 5 3" xfId="676" xr:uid="{542ED84F-43AE-4F1D-830C-FC7A993BE377}"/>
    <cellStyle name="20% - uthevingsfarge 5 3 2" xfId="677" xr:uid="{D18A659C-D7F9-4129-B425-E72B8382F088}"/>
    <cellStyle name="20% - uthevingsfarge 5 3 2 2" xfId="678" xr:uid="{554E23DE-BB47-4C80-8A1C-1AD8646F3E2E}"/>
    <cellStyle name="20% - uthevingsfarge 5 3 2 2 2" xfId="679" xr:uid="{D3024622-0D91-4500-9356-983DA02D673B}"/>
    <cellStyle name="20% - uthevingsfarge 5 3 2 2 2 2" xfId="4013" xr:uid="{3A70F9B4-0817-4883-B9FD-CDD6F78B9E85}"/>
    <cellStyle name="20% - uthevingsfarge 5 3 2 2 2 3" xfId="6282" xr:uid="{AD558DBE-C13F-4E27-A0DF-335A57010658}"/>
    <cellStyle name="20% - uthevingsfarge 5 3 2 2 2 4" xfId="43906" xr:uid="{9CBF1944-415B-4128-9F6D-3F27E6AC4AEE}"/>
    <cellStyle name="20% - uthevingsfarge 5 3 2 2 3" xfId="4012" xr:uid="{C1BC8701-10F4-427A-99C3-C5C45B20F5C6}"/>
    <cellStyle name="20% - uthevingsfarge 5 3 2 2 4" xfId="6281" xr:uid="{172622F9-160C-4897-A57E-87AB2061B52C}"/>
    <cellStyle name="20% - uthevingsfarge 5 3 2 2 5" xfId="43905" xr:uid="{6D36F4B3-5E99-42BA-A476-F381E2E4DE81}"/>
    <cellStyle name="20% - uthevingsfarge 5 3 2 2_Mnd VPS" xfId="2786" xr:uid="{D799887C-69EA-4775-AD3E-35924E4C36DD}"/>
    <cellStyle name="20% - uthevingsfarge 5 3 2 3" xfId="680" xr:uid="{9CC9CC1D-594D-4064-A770-FD81BB4E8912}"/>
    <cellStyle name="20% - uthevingsfarge 5 3 2 3 2" xfId="4014" xr:uid="{E8831F48-D694-4CFB-B920-C2A0D55F2D49}"/>
    <cellStyle name="20% - uthevingsfarge 5 3 2 3 3" xfId="6283" xr:uid="{6D45271F-A67F-427D-B652-E7FDEED025BE}"/>
    <cellStyle name="20% - uthevingsfarge 5 3 2 3 4" xfId="43907" xr:uid="{4923BFFF-F01D-4A1B-97B2-87E4520666DE}"/>
    <cellStyle name="20% - uthevingsfarge 5 3 2 4" xfId="4011" xr:uid="{4473E5D1-DA82-403D-B98F-AB48DCB7DD22}"/>
    <cellStyle name="20% - uthevingsfarge 5 3 2 5" xfId="6280" xr:uid="{5D897F09-8F2A-4D4D-A11D-57699D29B343}"/>
    <cellStyle name="20% - uthevingsfarge 5 3 2 6" xfId="43904" xr:uid="{27517DDB-CEE8-4EAF-A55A-4D441E29B64C}"/>
    <cellStyle name="20% - uthevingsfarge 5 3 2_Mnd VPS" xfId="2787" xr:uid="{6B6B0F37-B201-45D3-B722-6C15D5E018FA}"/>
    <cellStyle name="20% - uthevingsfarge 5 3 3" xfId="681" xr:uid="{104666B0-0539-4A7F-8DE7-A957CC74D256}"/>
    <cellStyle name="20% - uthevingsfarge 5 3 3 2" xfId="682" xr:uid="{B3C6E9FF-BE83-4E7B-AD64-B613E772C262}"/>
    <cellStyle name="20% - uthevingsfarge 5 3 3 2 2" xfId="4016" xr:uid="{57FE7589-3978-496F-84BA-6D1B0D6CEF40}"/>
    <cellStyle name="20% - uthevingsfarge 5 3 3 2 3" xfId="6285" xr:uid="{D81F1342-5920-4B48-86A1-470BFEA6EF05}"/>
    <cellStyle name="20% - uthevingsfarge 5 3 3 2 4" xfId="43909" xr:uid="{9BB95505-7DC1-44AA-A3D7-A5B284C400A1}"/>
    <cellStyle name="20% - uthevingsfarge 5 3 3 3" xfId="4015" xr:uid="{6B5BCB6C-5DDD-4D61-9BA6-23179FA45A44}"/>
    <cellStyle name="20% - uthevingsfarge 5 3 3 4" xfId="6284" xr:uid="{C736CAF2-8888-47DA-A868-0D92C658B9AF}"/>
    <cellStyle name="20% - uthevingsfarge 5 3 3 5" xfId="43908" xr:uid="{1A00E707-4BDD-4C70-8745-7E33180E8E1E}"/>
    <cellStyle name="20% - uthevingsfarge 5 3 3_Mnd VPS" xfId="2788" xr:uid="{3530D35E-EFF6-4F10-9439-11F6E21D9636}"/>
    <cellStyle name="20% - uthevingsfarge 5 3 4" xfId="683" xr:uid="{B928CA07-7D87-4DEB-863C-19612C97C525}"/>
    <cellStyle name="20% - uthevingsfarge 5 3 4 2" xfId="4017" xr:uid="{D1F0CEA2-395A-4575-B7A3-C245D4948FEF}"/>
    <cellStyle name="20% - uthevingsfarge 5 3 4 3" xfId="6286" xr:uid="{B9B4445A-9828-4F00-9775-C3AED3880D92}"/>
    <cellStyle name="20% - uthevingsfarge 5 3 4 4" xfId="43910" xr:uid="{9D8E2CEA-B715-4F42-9E79-57022978551E}"/>
    <cellStyle name="20% - uthevingsfarge 5 3 5" xfId="4010" xr:uid="{CD759592-E7DC-43A3-9B39-B31F506CC7F3}"/>
    <cellStyle name="20% - uthevingsfarge 5 3 6" xfId="6279" xr:uid="{7B1BEE90-379C-4DFA-B69D-5C5C21972AC5}"/>
    <cellStyle name="20% - uthevingsfarge 5 3 7" xfId="43903" xr:uid="{911A0568-712C-4E43-B1A2-3B0F94E09384}"/>
    <cellStyle name="20% - uthevingsfarge 5 3_Mnd VPS" xfId="684" xr:uid="{1C2281C6-E0C0-49ED-897F-A65A899F05F8}"/>
    <cellStyle name="20% - uthevingsfarge 5 4" xfId="685" xr:uid="{49EDAC6E-81FB-4ECA-B81A-666BEA6A3A8A}"/>
    <cellStyle name="20% - uthevingsfarge 5 4 2" xfId="686" xr:uid="{D7DF858A-B076-40AD-B685-3E9D4BC7969D}"/>
    <cellStyle name="20% - uthevingsfarge 5 4 2 2" xfId="687" xr:uid="{4B63680C-F81F-4676-BC1A-74EBEA7F9AF5}"/>
    <cellStyle name="20% - uthevingsfarge 5 4 2 2 2" xfId="688" xr:uid="{B5061D98-868B-47E0-A2A0-91F6AB28FA72}"/>
    <cellStyle name="20% - uthevingsfarge 5 4 2 2 2 2" xfId="4021" xr:uid="{EFC4ECDE-B6FA-4B26-BDDA-B9132962C60A}"/>
    <cellStyle name="20% - uthevingsfarge 5 4 2 2 2 3" xfId="6290" xr:uid="{E1B0C163-A6BC-461B-821A-EBE3F806FA6C}"/>
    <cellStyle name="20% - uthevingsfarge 5 4 2 2 2 4" xfId="43914" xr:uid="{D240BB01-D91C-4B4F-AAD3-7D8551B3E27F}"/>
    <cellStyle name="20% - uthevingsfarge 5 4 2 2 3" xfId="4020" xr:uid="{B764E311-E635-40B6-9626-6257EFEBFBC3}"/>
    <cellStyle name="20% - uthevingsfarge 5 4 2 2 4" xfId="6289" xr:uid="{3066DA92-06D8-4771-9C1A-D7689615DD80}"/>
    <cellStyle name="20% - uthevingsfarge 5 4 2 2 5" xfId="43913" xr:uid="{C6BF3E21-734B-4966-9DE5-DC0EDD2E6F4B}"/>
    <cellStyle name="20% - uthevingsfarge 5 4 2 2_Mnd VPS" xfId="2789" xr:uid="{D4424DF1-20EA-4896-BB38-9D642BF55D47}"/>
    <cellStyle name="20% - uthevingsfarge 5 4 2 3" xfId="689" xr:uid="{CB410807-7284-42CD-8425-AEA3EF006BD2}"/>
    <cellStyle name="20% - uthevingsfarge 5 4 2 3 2" xfId="4022" xr:uid="{EEE53FDD-A430-4BB3-AFF2-E1D83AD10DB8}"/>
    <cellStyle name="20% - uthevingsfarge 5 4 2 3 3" xfId="6291" xr:uid="{286815F9-8930-414C-9C76-9E67CEBA1940}"/>
    <cellStyle name="20% - uthevingsfarge 5 4 2 3 4" xfId="43915" xr:uid="{D8D7EDB5-CE42-440B-B8EE-DBB58960B5B2}"/>
    <cellStyle name="20% - uthevingsfarge 5 4 2 4" xfId="4019" xr:uid="{43FF2DEB-F3AD-42E4-884B-193CF60DE0B1}"/>
    <cellStyle name="20% - uthevingsfarge 5 4 2 5" xfId="6288" xr:uid="{B545DE2D-9FEE-4412-BAD6-1F93021906B0}"/>
    <cellStyle name="20% - uthevingsfarge 5 4 2 6" xfId="43912" xr:uid="{86A283F8-5327-4BF6-BDBC-B230E40F22BF}"/>
    <cellStyle name="20% - uthevingsfarge 5 4 2_Mnd VPS" xfId="2790" xr:uid="{D17760CD-0695-433E-826E-BB4B9F3EA535}"/>
    <cellStyle name="20% - uthevingsfarge 5 4 3" xfId="690" xr:uid="{0517313C-BD61-41C1-8D5F-7C1541CE5E39}"/>
    <cellStyle name="20% - uthevingsfarge 5 4 3 2" xfId="691" xr:uid="{62ADBFB9-8183-4E9D-A0C0-501ACEAEDA58}"/>
    <cellStyle name="20% - uthevingsfarge 5 4 3 2 2" xfId="4024" xr:uid="{06B44206-9D25-47F5-962D-F5C29D3044FB}"/>
    <cellStyle name="20% - uthevingsfarge 5 4 3 2 3" xfId="6293" xr:uid="{8C0111E0-783E-43B6-9B5A-4E50BBB90E9D}"/>
    <cellStyle name="20% - uthevingsfarge 5 4 3 2 4" xfId="43917" xr:uid="{564C48EA-2D46-4D4E-9D9E-F17A235DE8B8}"/>
    <cellStyle name="20% - uthevingsfarge 5 4 3 3" xfId="4023" xr:uid="{86563E96-B142-48A2-BBFD-86E779987BCF}"/>
    <cellStyle name="20% - uthevingsfarge 5 4 3 4" xfId="6292" xr:uid="{E5EE796E-D909-4D12-BE87-776278D08729}"/>
    <cellStyle name="20% - uthevingsfarge 5 4 3 5" xfId="43916" xr:uid="{0782DB59-EEAF-4C1A-AE4F-AC0547335E52}"/>
    <cellStyle name="20% - uthevingsfarge 5 4 3_Mnd VPS" xfId="2791" xr:uid="{507AAD0D-B43E-447A-B38E-72A366BCDB23}"/>
    <cellStyle name="20% - uthevingsfarge 5 4 4" xfId="692" xr:uid="{5A10ECED-30B9-4314-9ED9-9DF49E07782F}"/>
    <cellStyle name="20% - uthevingsfarge 5 4 4 2" xfId="4025" xr:uid="{378A3A60-2CFC-4091-AE76-50DCF48ACE01}"/>
    <cellStyle name="20% - uthevingsfarge 5 4 4 3" xfId="6294" xr:uid="{EAF74C26-3711-4AFF-B596-FD62985EAB8F}"/>
    <cellStyle name="20% - uthevingsfarge 5 4 4 4" xfId="43918" xr:uid="{60168F6F-844B-4273-ABB5-8AAB1F9C0189}"/>
    <cellStyle name="20% - uthevingsfarge 5 4 5" xfId="4018" xr:uid="{3FD8DBD2-6283-4D8C-A633-A8EDD6578B67}"/>
    <cellStyle name="20% - uthevingsfarge 5 4 6" xfId="6287" xr:uid="{19250D47-3CF0-4351-A492-7F5A5A32FF85}"/>
    <cellStyle name="20% - uthevingsfarge 5 4 7" xfId="43911" xr:uid="{7DA01693-44F9-4697-8351-1A611F54AFBB}"/>
    <cellStyle name="20% - uthevingsfarge 5 4_Mnd VPS" xfId="693" xr:uid="{44690744-662A-4A80-93E8-04FC4B83335C}"/>
    <cellStyle name="20% - uthevingsfarge 5 5" xfId="694" xr:uid="{13E0A9DD-CF0D-4AC3-8C18-99BAED14EEED}"/>
    <cellStyle name="20% - uthevingsfarge 5 5 2" xfId="695" xr:uid="{2D9EC600-2D05-4D43-8C52-1272269194FA}"/>
    <cellStyle name="20% - uthevingsfarge 5 5 2 2" xfId="696" xr:uid="{CB4FB6EE-6481-4011-BDA2-62905F0B1756}"/>
    <cellStyle name="20% - uthevingsfarge 5 5 2 2 2" xfId="4028" xr:uid="{3B11AB89-B0DA-4AF2-9A40-553D1058730D}"/>
    <cellStyle name="20% - uthevingsfarge 5 5 2 2 3" xfId="6297" xr:uid="{D3A9E983-4423-48FF-96FD-5F4EF1C6BF92}"/>
    <cellStyle name="20% - uthevingsfarge 5 5 2 2 4" xfId="43921" xr:uid="{59D12E14-CA9E-4926-B148-06634911A44F}"/>
    <cellStyle name="20% - uthevingsfarge 5 5 2 3" xfId="4027" xr:uid="{3C593376-AA22-43F5-86F7-79D9A0E8B7F6}"/>
    <cellStyle name="20% - uthevingsfarge 5 5 2 4" xfId="6296" xr:uid="{78B8952B-D2E7-4117-9488-69173663E3CB}"/>
    <cellStyle name="20% - uthevingsfarge 5 5 2 5" xfId="43920" xr:uid="{0C8E7C98-BD6C-453E-9765-59A07A4AAFB2}"/>
    <cellStyle name="20% - uthevingsfarge 5 5 2_Mnd VPS" xfId="2792" xr:uid="{3840F6FB-6BCE-4D18-B42D-D6D478E0544A}"/>
    <cellStyle name="20% - uthevingsfarge 5 5 3" xfId="697" xr:uid="{ED9E4A5A-8C90-4FDC-8F89-0F589ECEFFA0}"/>
    <cellStyle name="20% - uthevingsfarge 5 5 3 2" xfId="4029" xr:uid="{A6DFC132-AB6F-48B2-830F-F976BC39AD4F}"/>
    <cellStyle name="20% - uthevingsfarge 5 5 3 3" xfId="6298" xr:uid="{7DB9418F-CC7B-4B32-BEFD-ACC6006CA577}"/>
    <cellStyle name="20% - uthevingsfarge 5 5 3 4" xfId="43922" xr:uid="{F41CA311-1863-424A-A09C-25ACBF46D99C}"/>
    <cellStyle name="20% - uthevingsfarge 5 5 4" xfId="4026" xr:uid="{67073B93-B44C-4067-B436-3D15EE032F55}"/>
    <cellStyle name="20% - uthevingsfarge 5 5 5" xfId="6295" xr:uid="{92BA2E6C-5B39-4037-841A-DEF4E3DE7B4D}"/>
    <cellStyle name="20% - uthevingsfarge 5 5 6" xfId="43919" xr:uid="{1EC48302-0965-432D-B5B0-3DF413909EFB}"/>
    <cellStyle name="20% - uthevingsfarge 5 5_Mnd VPS" xfId="698" xr:uid="{E9B999DA-499D-4EF0-ABD3-98D08DF2E8EA}"/>
    <cellStyle name="20% - uthevingsfarge 5 6" xfId="699" xr:uid="{5A02DF7B-9AAE-4213-8651-55D4ABE43B7F}"/>
    <cellStyle name="20% - uthevingsfarge 5 6 2" xfId="700" xr:uid="{4942CF0E-1D04-48AA-853E-5E1170AEADC8}"/>
    <cellStyle name="20% - uthevingsfarge 5 6 2 2" xfId="4031" xr:uid="{2F0F2C25-73DE-45DB-9A09-04FDB16646DD}"/>
    <cellStyle name="20% - uthevingsfarge 5 6 2 3" xfId="6300" xr:uid="{298F9827-CA51-4189-BD46-C512700E9E21}"/>
    <cellStyle name="20% - uthevingsfarge 5 6 2 4" xfId="43924" xr:uid="{A2B77768-CCDD-4A0C-B794-D77BCFB24398}"/>
    <cellStyle name="20% - uthevingsfarge 5 6 3" xfId="4030" xr:uid="{B66C57B1-573F-4C66-A6B3-EEA4081E8036}"/>
    <cellStyle name="20% - uthevingsfarge 5 6 4" xfId="6299" xr:uid="{28A77E1D-F7DF-4448-A689-BEAF418001A6}"/>
    <cellStyle name="20% - uthevingsfarge 5 6 5" xfId="43923" xr:uid="{9874CFAD-89C2-4121-985E-F7C5B107EF4F}"/>
    <cellStyle name="20% - uthevingsfarge 5 6_Mnd VPS" xfId="701" xr:uid="{25A81294-26E0-4341-B9BE-137ADD228409}"/>
    <cellStyle name="20% - uthevingsfarge 5 7" xfId="702" xr:uid="{E779A885-5BA3-4E00-B2C9-9C69FA037BCE}"/>
    <cellStyle name="20% - uthevingsfarge 5 7 2" xfId="4032" xr:uid="{25046AE2-D425-4F4A-8E08-AC5F379EF188}"/>
    <cellStyle name="20% - uthevingsfarge 5 7 3" xfId="6301" xr:uid="{FDFEB85C-D962-4035-A725-78CFCDFB872A}"/>
    <cellStyle name="20% - uthevingsfarge 5 7 4" xfId="43925" xr:uid="{FD716BF0-1D6A-431F-89DB-04AC644AD379}"/>
    <cellStyle name="20% - uthevingsfarge 5 8" xfId="3957" xr:uid="{2A34FB42-B516-40B7-9BD4-42771C2CEAF1}"/>
    <cellStyle name="20% - uthevingsfarge 5 9" xfId="6226" xr:uid="{17AE599C-E527-4B0F-8847-BAECDDBCE2AA}"/>
    <cellStyle name="20% - uthevingsfarge 5_Mnd VPS" xfId="703" xr:uid="{B2884406-1D24-4D53-9FEA-07189F123029}"/>
    <cellStyle name="20% - uthevingsfarge 6" xfId="704" xr:uid="{593887F2-DEBA-4C9F-A99D-C910F8FCE597}"/>
    <cellStyle name="20% - uthevingsfarge 6 10" xfId="43926" xr:uid="{3CB75277-1C92-4586-BBDB-CCB7216A0107}"/>
    <cellStyle name="20% - uthevingsfarge 6 2" xfId="705" xr:uid="{7A21EEFC-B764-490E-9BDE-18B22A42165D}"/>
    <cellStyle name="20% - uthevingsfarge 6 2 10" xfId="706" xr:uid="{A5C3F558-A97E-4249-9854-C5FC0F9343CD}"/>
    <cellStyle name="20% - uthevingsfarge 6 2 10 2" xfId="4035" xr:uid="{7DAC0D04-F5A4-47E4-9F91-D60BEAD60185}"/>
    <cellStyle name="20% - uthevingsfarge 6 2 10 3" xfId="6304" xr:uid="{8EC557DD-4852-44ED-9257-89C8960975C7}"/>
    <cellStyle name="20% - uthevingsfarge 6 2 10 4" xfId="43928" xr:uid="{9FDCF193-BD03-42C6-B3E2-9B3E11A10F7F}"/>
    <cellStyle name="20% - uthevingsfarge 6 2 11" xfId="4034" xr:uid="{FC82371D-5F45-4FDC-9417-2A18C5D4E641}"/>
    <cellStyle name="20% - uthevingsfarge 6 2 12" xfId="6303" xr:uid="{88CD30FA-4ACA-43FF-AA3A-BCD965DEB0BE}"/>
    <cellStyle name="20% - uthevingsfarge 6 2 13" xfId="43927" xr:uid="{0A4BA139-80DC-426A-AA7D-527F3534C16F}"/>
    <cellStyle name="20% - uthevingsfarge 6 2 2" xfId="707" xr:uid="{E9C138CD-7F0E-47E3-B79A-E1341F976A6A}"/>
    <cellStyle name="20% - uthevingsfarge 6 2 2 2" xfId="708" xr:uid="{76F4B9A9-705B-4AB1-977B-D2ADB14B3207}"/>
    <cellStyle name="20% - uthevingsfarge 6 2 2 2 2" xfId="709" xr:uid="{16835A55-FC27-4649-8CAA-E4CD39DCF955}"/>
    <cellStyle name="20% - uthevingsfarge 6 2 2 2 2 2" xfId="710" xr:uid="{B67A8E28-D3CB-4CD5-8372-28DC59180B6F}"/>
    <cellStyle name="20% - uthevingsfarge 6 2 2 2 2 2 2" xfId="711" xr:uid="{B3811F2B-09E2-4F73-BA1E-A61FC5B6A53F}"/>
    <cellStyle name="20% - uthevingsfarge 6 2 2 2 2 2 2 2" xfId="4040" xr:uid="{B6D7FD42-5E08-43D5-8590-1A0A54A6E6BD}"/>
    <cellStyle name="20% - uthevingsfarge 6 2 2 2 2 2 2 3" xfId="6309" xr:uid="{192E28A7-93F9-46E1-B402-FD91336F169B}"/>
    <cellStyle name="20% - uthevingsfarge 6 2 2 2 2 2 2 4" xfId="43933" xr:uid="{E8303114-A979-4208-8D64-21F7A7EE81E5}"/>
    <cellStyle name="20% - uthevingsfarge 6 2 2 2 2 2 3" xfId="4039" xr:uid="{A62FA96F-00B5-4C4B-AD1C-32BBEB5A5FAF}"/>
    <cellStyle name="20% - uthevingsfarge 6 2 2 2 2 2 4" xfId="6308" xr:uid="{FCBD3207-3A74-4696-8483-8B5D3C71CCF3}"/>
    <cellStyle name="20% - uthevingsfarge 6 2 2 2 2 2 5" xfId="43932" xr:uid="{C4D21416-2E47-4012-A654-4C0CB718DE05}"/>
    <cellStyle name="20% - uthevingsfarge 6 2 2 2 2 2_Mnd VPS" xfId="2793" xr:uid="{8905D0EA-9A45-4332-8C7D-231DE5B26CDD}"/>
    <cellStyle name="20% - uthevingsfarge 6 2 2 2 2 3" xfId="712" xr:uid="{BF407966-92EC-4740-A0C8-60A69FB9EF32}"/>
    <cellStyle name="20% - uthevingsfarge 6 2 2 2 2 3 2" xfId="4041" xr:uid="{771D5AC1-16E9-4807-87D2-E14952C2D805}"/>
    <cellStyle name="20% - uthevingsfarge 6 2 2 2 2 3 3" xfId="6310" xr:uid="{DF94B385-EAAB-4DAD-828C-925B9A8F392F}"/>
    <cellStyle name="20% - uthevingsfarge 6 2 2 2 2 3 4" xfId="43934" xr:uid="{A69A0189-F2A8-4523-9FAE-61A279B30AA7}"/>
    <cellStyle name="20% - uthevingsfarge 6 2 2 2 2 4" xfId="4038" xr:uid="{2E068EAA-2FC1-4815-BD02-B90546909F73}"/>
    <cellStyle name="20% - uthevingsfarge 6 2 2 2 2 5" xfId="6307" xr:uid="{D5B89A48-6BD2-4D45-B152-B2CF2E7A4B77}"/>
    <cellStyle name="20% - uthevingsfarge 6 2 2 2 2 6" xfId="43931" xr:uid="{4981FEF8-1E1B-4208-9225-8E946EA3E331}"/>
    <cellStyle name="20% - uthevingsfarge 6 2 2 2 2_Mnd VPS" xfId="2794" xr:uid="{43C201AE-3AC9-48BC-94B2-E2B0550C1861}"/>
    <cellStyle name="20% - uthevingsfarge 6 2 2 2 3" xfId="713" xr:uid="{7C4489CF-F835-43C1-89DB-33B5AC333A6E}"/>
    <cellStyle name="20% - uthevingsfarge 6 2 2 2 3 2" xfId="714" xr:uid="{F71F1D39-762C-4936-A629-31E9234F421D}"/>
    <cellStyle name="20% - uthevingsfarge 6 2 2 2 3 2 2" xfId="4043" xr:uid="{AB3647CD-06EF-449D-9986-1F2103E1C8D8}"/>
    <cellStyle name="20% - uthevingsfarge 6 2 2 2 3 2 3" xfId="6312" xr:uid="{B1C799C0-E8C0-4C46-9E2B-92E18FD3BAC8}"/>
    <cellStyle name="20% - uthevingsfarge 6 2 2 2 3 2 4" xfId="43936" xr:uid="{8D9DC1CB-A0C7-4F7E-953E-FCC6B165445A}"/>
    <cellStyle name="20% - uthevingsfarge 6 2 2 2 3 3" xfId="4042" xr:uid="{762F98FB-6894-41C1-9E7E-4FA77B489362}"/>
    <cellStyle name="20% - uthevingsfarge 6 2 2 2 3 4" xfId="6311" xr:uid="{FB27630B-3A35-436E-AFC4-2147DCFF0BBD}"/>
    <cellStyle name="20% - uthevingsfarge 6 2 2 2 3 5" xfId="43935" xr:uid="{4BC06E57-7A62-4801-A23A-CB00C4048ACE}"/>
    <cellStyle name="20% - uthevingsfarge 6 2 2 2 3_Mnd VPS" xfId="2795" xr:uid="{AAE027B1-5F94-46F2-AB4B-13B06E2FEBD5}"/>
    <cellStyle name="20% - uthevingsfarge 6 2 2 2 4" xfId="715" xr:uid="{C42B06EB-2D05-4DB7-8BCE-F0034CFC074B}"/>
    <cellStyle name="20% - uthevingsfarge 6 2 2 2 4 2" xfId="4044" xr:uid="{BD735762-3834-4213-AF10-BA1471087056}"/>
    <cellStyle name="20% - uthevingsfarge 6 2 2 2 4 3" xfId="6313" xr:uid="{EFB7F45F-B40B-40EF-AC9A-85A57E0DE211}"/>
    <cellStyle name="20% - uthevingsfarge 6 2 2 2 4 4" xfId="43937" xr:uid="{06886E1C-CB80-4A8E-A1C0-895C847BBA74}"/>
    <cellStyle name="20% - uthevingsfarge 6 2 2 2 5" xfId="4037" xr:uid="{5BEEEBA7-BDEE-4FE5-AE93-6A9C7C8119EC}"/>
    <cellStyle name="20% - uthevingsfarge 6 2 2 2 6" xfId="6306" xr:uid="{592CE3A9-65C0-4E56-B1F1-1A387F51ACEF}"/>
    <cellStyle name="20% - uthevingsfarge 6 2 2 2 7" xfId="43930" xr:uid="{7CC46E35-1F27-4F1C-9C0F-41EF0F82551C}"/>
    <cellStyle name="20% - uthevingsfarge 6 2 2 2_Mnd VPS" xfId="2796" xr:uid="{B01A46EE-0CE4-4E2F-A9AA-0F459EA980B8}"/>
    <cellStyle name="20% - uthevingsfarge 6 2 2 3" xfId="716" xr:uid="{022886B3-5310-4A65-B78F-BAF7D9629AA2}"/>
    <cellStyle name="20% - uthevingsfarge 6 2 2 3 2" xfId="717" xr:uid="{304276E7-0151-4A1F-B06B-03C055E9D742}"/>
    <cellStyle name="20% - uthevingsfarge 6 2 2 3 2 2" xfId="718" xr:uid="{CE36195A-0B98-481B-BE7F-C773D1619DD3}"/>
    <cellStyle name="20% - uthevingsfarge 6 2 2 3 2 2 2" xfId="4047" xr:uid="{D5E0E5B8-6500-40E4-BC21-D11212460A1C}"/>
    <cellStyle name="20% - uthevingsfarge 6 2 2 3 2 2 3" xfId="6316" xr:uid="{74CCA8D9-2BEB-4816-8D79-9941F881DC91}"/>
    <cellStyle name="20% - uthevingsfarge 6 2 2 3 2 2 4" xfId="43940" xr:uid="{FA96122B-B794-47B7-ADDB-3FFF4F93354B}"/>
    <cellStyle name="20% - uthevingsfarge 6 2 2 3 2 3" xfId="4046" xr:uid="{09D3889A-C474-42E6-BF19-973E1E3F1B2B}"/>
    <cellStyle name="20% - uthevingsfarge 6 2 2 3 2 4" xfId="6315" xr:uid="{16945F12-ED48-4E99-B42B-524F74F8C959}"/>
    <cellStyle name="20% - uthevingsfarge 6 2 2 3 2 5" xfId="43939" xr:uid="{14E0999C-EB0C-4BD3-8285-9145FE030A52}"/>
    <cellStyle name="20% - uthevingsfarge 6 2 2 3 2_Mnd VPS" xfId="2797" xr:uid="{B8E879FB-2DC2-4594-B393-E505D0CAC86A}"/>
    <cellStyle name="20% - uthevingsfarge 6 2 2 3 3" xfId="719" xr:uid="{F1BDEDAA-CCF3-4105-8150-42333CB0F8F5}"/>
    <cellStyle name="20% - uthevingsfarge 6 2 2 3 3 2" xfId="4048" xr:uid="{E1834470-ACC8-4A67-BC48-6793A666D8CF}"/>
    <cellStyle name="20% - uthevingsfarge 6 2 2 3 3 3" xfId="6317" xr:uid="{F9B2F3A1-C3A6-4D5F-85A4-49754C594ED1}"/>
    <cellStyle name="20% - uthevingsfarge 6 2 2 3 3 4" xfId="43941" xr:uid="{C1F508B5-E100-4358-904D-DCFFECB430CF}"/>
    <cellStyle name="20% - uthevingsfarge 6 2 2 3 4" xfId="4045" xr:uid="{5F7E5A82-3BBC-486A-8580-1C896DA3C18B}"/>
    <cellStyle name="20% - uthevingsfarge 6 2 2 3 5" xfId="6314" xr:uid="{19D6F9E5-5DD3-4A3A-8BCE-57EFAF30AA12}"/>
    <cellStyle name="20% - uthevingsfarge 6 2 2 3 6" xfId="43938" xr:uid="{A689448F-7D83-41B9-A615-47E5DD8A1222}"/>
    <cellStyle name="20% - uthevingsfarge 6 2 2 3_Mnd VPS" xfId="2798" xr:uid="{59C3EA68-0089-435B-A389-20E1D1D0FB4C}"/>
    <cellStyle name="20% - uthevingsfarge 6 2 2 4" xfId="720" xr:uid="{34E3EA74-729D-4043-85AA-1455FCF0B713}"/>
    <cellStyle name="20% - uthevingsfarge 6 2 2 4 2" xfId="721" xr:uid="{0D9E581B-8C3E-432F-B6FD-69F7AA2067F3}"/>
    <cellStyle name="20% - uthevingsfarge 6 2 2 4 2 2" xfId="4050" xr:uid="{DA6678E1-A3C3-4B50-A617-D432ECD7EA72}"/>
    <cellStyle name="20% - uthevingsfarge 6 2 2 4 2 3" xfId="6319" xr:uid="{67FBD3BB-F078-4674-B8D0-7D8EB761105C}"/>
    <cellStyle name="20% - uthevingsfarge 6 2 2 4 2 4" xfId="43943" xr:uid="{5D39A9AA-07C5-4FD5-A230-4B92D20A90A1}"/>
    <cellStyle name="20% - uthevingsfarge 6 2 2 4 3" xfId="4049" xr:uid="{073C1CC4-A5B3-4D7B-8D6D-6E5A2CD90B46}"/>
    <cellStyle name="20% - uthevingsfarge 6 2 2 4 4" xfId="6318" xr:uid="{9FB77888-1ED4-4A0B-8454-52B41AA83099}"/>
    <cellStyle name="20% - uthevingsfarge 6 2 2 4 5" xfId="43942" xr:uid="{AF82A760-7626-4F94-9FDA-8DDE47DBBE73}"/>
    <cellStyle name="20% - uthevingsfarge 6 2 2 4_Mnd VPS" xfId="2799" xr:uid="{EDFCAAB3-12BE-4B82-AD44-F43A15EA41C2}"/>
    <cellStyle name="20% - uthevingsfarge 6 2 2 5" xfId="722" xr:uid="{CCA7C1DF-4E44-42E8-A997-C18E7AF92CE9}"/>
    <cellStyle name="20% - uthevingsfarge 6 2 2 5 2" xfId="4051" xr:uid="{7A192F78-D531-4181-A524-5DCCB90E3205}"/>
    <cellStyle name="20% - uthevingsfarge 6 2 2 5 3" xfId="6320" xr:uid="{CBBA7D46-E8C6-47E0-A755-83AC14D66B31}"/>
    <cellStyle name="20% - uthevingsfarge 6 2 2 5 4" xfId="43944" xr:uid="{E3EC308D-182D-4402-B6C4-16D8669B83C4}"/>
    <cellStyle name="20% - uthevingsfarge 6 2 2 6" xfId="723" xr:uid="{14795A7B-EABE-4A0D-A169-A4C02BC3F2F7}"/>
    <cellStyle name="20% - uthevingsfarge 6 2 2 6 2" xfId="4052" xr:uid="{271568EF-E625-410E-9CA5-3B03D527AFCB}"/>
    <cellStyle name="20% - uthevingsfarge 6 2 2 6 3" xfId="6321" xr:uid="{10C44707-2190-4407-A68B-B8129EFD5AD5}"/>
    <cellStyle name="20% - uthevingsfarge 6 2 2 6 4" xfId="43945" xr:uid="{EBF3ED07-C478-4051-8F9C-7EAC8A2AD361}"/>
    <cellStyle name="20% - uthevingsfarge 6 2 2 7" xfId="4036" xr:uid="{A5EE456F-4246-4C94-94AE-6D2538EBD3DD}"/>
    <cellStyle name="20% - uthevingsfarge 6 2 2 8" xfId="6305" xr:uid="{FB5A4FC3-B1D4-40B1-8FBF-E472D6ED4492}"/>
    <cellStyle name="20% - uthevingsfarge 6 2 2 9" xfId="43929" xr:uid="{8E818723-099F-496F-A58F-B70CC81C110C}"/>
    <cellStyle name="20% - uthevingsfarge 6 2 2_Mnd VPS" xfId="724" xr:uid="{C36C67E7-1346-4584-914A-BDA8243843D1}"/>
    <cellStyle name="20% - uthevingsfarge 6 2 3" xfId="725" xr:uid="{E9331EF7-E196-4457-8A00-E39A92F5F201}"/>
    <cellStyle name="20% - uthevingsfarge 6 2 3 2" xfId="726" xr:uid="{0DB76C98-AB26-4EBD-A9DD-34627260105A}"/>
    <cellStyle name="20% - uthevingsfarge 6 2 3 2 2" xfId="727" xr:uid="{35CB2041-747F-4AAA-8734-0EC6E32DEEC7}"/>
    <cellStyle name="20% - uthevingsfarge 6 2 3 2 2 2" xfId="728" xr:uid="{645496FE-66AC-46B6-A331-586058C189E4}"/>
    <cellStyle name="20% - uthevingsfarge 6 2 3 2 2 2 2" xfId="729" xr:uid="{9854EFDA-C154-4409-B18F-D65F6EDB5D1F}"/>
    <cellStyle name="20% - uthevingsfarge 6 2 3 2 2 2 2 2" xfId="4057" xr:uid="{6419A9E5-E40B-412A-9D96-3DBB3C6155AD}"/>
    <cellStyle name="20% - uthevingsfarge 6 2 3 2 2 2 2 3" xfId="6326" xr:uid="{CB7ED42E-1D34-4005-A1ED-CA634BB9451C}"/>
    <cellStyle name="20% - uthevingsfarge 6 2 3 2 2 2 2 4" xfId="43950" xr:uid="{94700C0D-702D-408A-9FBA-17293179C42B}"/>
    <cellStyle name="20% - uthevingsfarge 6 2 3 2 2 2 3" xfId="4056" xr:uid="{433A7748-E755-4087-92BB-E513D36B2E84}"/>
    <cellStyle name="20% - uthevingsfarge 6 2 3 2 2 2 4" xfId="6325" xr:uid="{10B3F966-B40B-464E-8833-F96881EA6164}"/>
    <cellStyle name="20% - uthevingsfarge 6 2 3 2 2 2 5" xfId="43949" xr:uid="{29FFA54C-3A8E-4BE0-8019-99294A0C6D2E}"/>
    <cellStyle name="20% - uthevingsfarge 6 2 3 2 2 2_Mnd VPS" xfId="2800" xr:uid="{EB208FB8-0899-49F4-80FD-DF63AEFD0F3A}"/>
    <cellStyle name="20% - uthevingsfarge 6 2 3 2 2 3" xfId="730" xr:uid="{0F9D374B-A573-4D2A-A259-ABE5B469804D}"/>
    <cellStyle name="20% - uthevingsfarge 6 2 3 2 2 3 2" xfId="4058" xr:uid="{A5B4A537-9FF2-427B-AFE2-82393FE0F4C0}"/>
    <cellStyle name="20% - uthevingsfarge 6 2 3 2 2 3 3" xfId="6327" xr:uid="{B7F72BBF-13AD-4527-95E5-581758E691CF}"/>
    <cellStyle name="20% - uthevingsfarge 6 2 3 2 2 3 4" xfId="43951" xr:uid="{D2C6EAD0-8B6E-48CB-A031-AC635D28D513}"/>
    <cellStyle name="20% - uthevingsfarge 6 2 3 2 2 4" xfId="4055" xr:uid="{310B486C-6472-4ED3-A44F-CEAD5EAC25C0}"/>
    <cellStyle name="20% - uthevingsfarge 6 2 3 2 2 5" xfId="6324" xr:uid="{53D39323-8722-425C-B0ED-D0AC48883F9D}"/>
    <cellStyle name="20% - uthevingsfarge 6 2 3 2 2 6" xfId="43948" xr:uid="{2903A520-9C4D-4773-8598-A683CCC74D5B}"/>
    <cellStyle name="20% - uthevingsfarge 6 2 3 2 2_Mnd VPS" xfId="2801" xr:uid="{9FC29DF0-012E-42BF-9044-31D8EBDD60B8}"/>
    <cellStyle name="20% - uthevingsfarge 6 2 3 2 3" xfId="731" xr:uid="{344B37C5-C769-4D17-9485-D145675BF9CC}"/>
    <cellStyle name="20% - uthevingsfarge 6 2 3 2 3 2" xfId="732" xr:uid="{FC5C3626-280F-4461-9388-A219402F88F2}"/>
    <cellStyle name="20% - uthevingsfarge 6 2 3 2 3 2 2" xfId="4060" xr:uid="{CCD2D857-328A-439F-A25A-FE3B58EC6EC2}"/>
    <cellStyle name="20% - uthevingsfarge 6 2 3 2 3 2 3" xfId="6329" xr:uid="{CD9A3C89-B3A1-4EA6-86A6-8743F79314B8}"/>
    <cellStyle name="20% - uthevingsfarge 6 2 3 2 3 2 4" xfId="43953" xr:uid="{A92FBFAC-AB8F-4446-84F9-B00247AEC87E}"/>
    <cellStyle name="20% - uthevingsfarge 6 2 3 2 3 3" xfId="4059" xr:uid="{819929C5-640E-40BC-A425-702A608A3B55}"/>
    <cellStyle name="20% - uthevingsfarge 6 2 3 2 3 4" xfId="6328" xr:uid="{2B7A099F-1F9D-4CF3-B456-94AA5AB57CC0}"/>
    <cellStyle name="20% - uthevingsfarge 6 2 3 2 3 5" xfId="43952" xr:uid="{79B28B77-D2C9-4E70-9184-723E9E852731}"/>
    <cellStyle name="20% - uthevingsfarge 6 2 3 2 3_Mnd VPS" xfId="2802" xr:uid="{74444BDF-A5A6-4BBB-9C27-6B41EE05BDFB}"/>
    <cellStyle name="20% - uthevingsfarge 6 2 3 2 4" xfId="733" xr:uid="{5AD82899-DAB4-4206-80D2-BE376EC999A8}"/>
    <cellStyle name="20% - uthevingsfarge 6 2 3 2 4 2" xfId="4061" xr:uid="{BB34E3B9-C484-428C-A64B-0546434CC1E4}"/>
    <cellStyle name="20% - uthevingsfarge 6 2 3 2 4 3" xfId="6330" xr:uid="{63041C09-25B3-4208-8AED-4E3033A50E9B}"/>
    <cellStyle name="20% - uthevingsfarge 6 2 3 2 4 4" xfId="43954" xr:uid="{48C73B00-BEAC-42A5-864F-914BB5E8D01A}"/>
    <cellStyle name="20% - uthevingsfarge 6 2 3 2 5" xfId="4054" xr:uid="{F3903F9C-C4C0-46D8-8FAB-322E7C6DD61F}"/>
    <cellStyle name="20% - uthevingsfarge 6 2 3 2 6" xfId="6323" xr:uid="{4A6F6D38-8704-4D33-AB6A-3AD024D8821B}"/>
    <cellStyle name="20% - uthevingsfarge 6 2 3 2 7" xfId="43947" xr:uid="{FF692838-BE0B-416A-8FD2-8BBC0ECD4D41}"/>
    <cellStyle name="20% - uthevingsfarge 6 2 3 2_Mnd VPS" xfId="2803" xr:uid="{FA8BA129-0EC6-4A9E-8BA2-4A606B4B13CE}"/>
    <cellStyle name="20% - uthevingsfarge 6 2 3 3" xfId="734" xr:uid="{F716AE6E-0FFE-4B2F-92DD-87D8A7BEA9ED}"/>
    <cellStyle name="20% - uthevingsfarge 6 2 3 3 2" xfId="735" xr:uid="{A579AB46-4FE1-46F9-B188-3E36700136F0}"/>
    <cellStyle name="20% - uthevingsfarge 6 2 3 3 2 2" xfId="736" xr:uid="{3054DE01-13F2-4944-B17C-95A84EB35059}"/>
    <cellStyle name="20% - uthevingsfarge 6 2 3 3 2 2 2" xfId="4064" xr:uid="{6C72E384-0C59-4F89-B61F-0F8EC5D13F3C}"/>
    <cellStyle name="20% - uthevingsfarge 6 2 3 3 2 2 3" xfId="6333" xr:uid="{96029DCE-9295-49CC-85CF-C5F09D9E6A5A}"/>
    <cellStyle name="20% - uthevingsfarge 6 2 3 3 2 2 4" xfId="43957" xr:uid="{ABD66EE3-5A62-404F-B308-B2A9630DA99A}"/>
    <cellStyle name="20% - uthevingsfarge 6 2 3 3 2 3" xfId="4063" xr:uid="{E92FD6DF-E1F2-4B2F-86FE-67183E714E54}"/>
    <cellStyle name="20% - uthevingsfarge 6 2 3 3 2 4" xfId="6332" xr:uid="{47D8E9F3-526A-4DA3-8927-56A3820AE1B8}"/>
    <cellStyle name="20% - uthevingsfarge 6 2 3 3 2 5" xfId="43956" xr:uid="{A592912B-43FD-4CE5-BBE2-3B2FF4737135}"/>
    <cellStyle name="20% - uthevingsfarge 6 2 3 3 2_Mnd VPS" xfId="2804" xr:uid="{E2C1702D-CA38-4BD4-843B-5464BC94B4EE}"/>
    <cellStyle name="20% - uthevingsfarge 6 2 3 3 3" xfId="737" xr:uid="{2E3D57C6-E300-41ED-B935-A43DE39457B3}"/>
    <cellStyle name="20% - uthevingsfarge 6 2 3 3 3 2" xfId="4065" xr:uid="{30BEE1EB-39F4-4EF9-9BF0-BCF69F30BA4F}"/>
    <cellStyle name="20% - uthevingsfarge 6 2 3 3 3 3" xfId="6334" xr:uid="{3C880DE5-C088-44DC-8B9B-C26D908B020E}"/>
    <cellStyle name="20% - uthevingsfarge 6 2 3 3 3 4" xfId="43958" xr:uid="{91C4D9E5-FD6C-4434-BCBF-B80657D75B7C}"/>
    <cellStyle name="20% - uthevingsfarge 6 2 3 3 4" xfId="4062" xr:uid="{A0362ECF-5F92-4E90-90B0-20AB5368A486}"/>
    <cellStyle name="20% - uthevingsfarge 6 2 3 3 5" xfId="6331" xr:uid="{A7F13094-424C-43E0-88BD-4A764C3EFACB}"/>
    <cellStyle name="20% - uthevingsfarge 6 2 3 3 6" xfId="43955" xr:uid="{09946049-C424-471D-85EF-CF35BB807E51}"/>
    <cellStyle name="20% - uthevingsfarge 6 2 3 3_Mnd VPS" xfId="2805" xr:uid="{82A5974B-DB23-49EB-93E4-AC149EDD3AA0}"/>
    <cellStyle name="20% - uthevingsfarge 6 2 3 4" xfId="738" xr:uid="{BE1CE17A-CFBB-4685-BE65-C526304F8C46}"/>
    <cellStyle name="20% - uthevingsfarge 6 2 3 4 2" xfId="739" xr:uid="{C2B24201-23E5-42A2-9AAC-7706CF56BF26}"/>
    <cellStyle name="20% - uthevingsfarge 6 2 3 4 2 2" xfId="4067" xr:uid="{7D4B9C7A-B78A-47B2-8B89-1BB322B921A9}"/>
    <cellStyle name="20% - uthevingsfarge 6 2 3 4 2 3" xfId="6336" xr:uid="{3091D546-F7E2-4E44-9DCC-671614DE48D7}"/>
    <cellStyle name="20% - uthevingsfarge 6 2 3 4 2 4" xfId="43960" xr:uid="{A653FB0A-29F1-43E4-B125-3238B4CA05E6}"/>
    <cellStyle name="20% - uthevingsfarge 6 2 3 4 3" xfId="4066" xr:uid="{C1DC19FA-ADB6-4AE2-86F9-0BF0073D5992}"/>
    <cellStyle name="20% - uthevingsfarge 6 2 3 4 4" xfId="6335" xr:uid="{D254628E-5EED-42FB-844D-5ECB156A4D60}"/>
    <cellStyle name="20% - uthevingsfarge 6 2 3 4 5" xfId="43959" xr:uid="{8F1DBB92-8873-4AB7-A2C6-910DB3E5D998}"/>
    <cellStyle name="20% - uthevingsfarge 6 2 3 4_Mnd VPS" xfId="2806" xr:uid="{E9951F47-4B7B-4BAE-91B6-426517B0243F}"/>
    <cellStyle name="20% - uthevingsfarge 6 2 3 5" xfId="740" xr:uid="{39F608FA-56BA-425E-BAB9-423EC79B1E06}"/>
    <cellStyle name="20% - uthevingsfarge 6 2 3 5 2" xfId="4068" xr:uid="{475C475C-88A1-4242-A2ED-10F8CFF18958}"/>
    <cellStyle name="20% - uthevingsfarge 6 2 3 5 3" xfId="6337" xr:uid="{52B60C98-6A7F-464F-BB59-1E792A2391D3}"/>
    <cellStyle name="20% - uthevingsfarge 6 2 3 5 4" xfId="43961" xr:uid="{8345F3CD-1510-4CC0-8CDB-E9EEDFACB397}"/>
    <cellStyle name="20% - uthevingsfarge 6 2 3 6" xfId="4053" xr:uid="{1F85FA4A-157E-4623-B523-ADBFBE962364}"/>
    <cellStyle name="20% - uthevingsfarge 6 2 3 7" xfId="6322" xr:uid="{C6A9A77B-34E1-4141-8C12-5E7DE04C3322}"/>
    <cellStyle name="20% - uthevingsfarge 6 2 3 8" xfId="43946" xr:uid="{85F5E32F-D9D6-448B-B833-F06FE01665D0}"/>
    <cellStyle name="20% - uthevingsfarge 6 2 3_Mnd VPS" xfId="2807" xr:uid="{4B3F0E45-B934-4D49-AC19-1B2D25405995}"/>
    <cellStyle name="20% - uthevingsfarge 6 2 4" xfId="741" xr:uid="{714705A6-4586-4B8A-8CE8-6D867ACAFCEA}"/>
    <cellStyle name="20% - uthevingsfarge 6 2 4 2" xfId="742" xr:uid="{C4899E66-8CBC-4B8A-84A5-C95038CFFD9E}"/>
    <cellStyle name="20% - uthevingsfarge 6 2 4 2 2" xfId="743" xr:uid="{1B9C0D6E-B8B5-4CF2-A8C4-5953F01470BE}"/>
    <cellStyle name="20% - uthevingsfarge 6 2 4 2 2 2" xfId="744" xr:uid="{DE23542F-EB05-44F5-AEC3-9835C2C1A799}"/>
    <cellStyle name="20% - uthevingsfarge 6 2 4 2 2 2 2" xfId="4072" xr:uid="{A0836D61-EA38-434E-949B-548EE6525973}"/>
    <cellStyle name="20% - uthevingsfarge 6 2 4 2 2 2 3" xfId="6341" xr:uid="{D52E67F3-E69F-4A7A-9A63-F3B8A3F612E7}"/>
    <cellStyle name="20% - uthevingsfarge 6 2 4 2 2 2 4" xfId="43965" xr:uid="{C159D57A-937A-41B2-AAE6-27EF8FF383AB}"/>
    <cellStyle name="20% - uthevingsfarge 6 2 4 2 2 3" xfId="4071" xr:uid="{2BEBF812-BF20-4A4D-9BCB-47438D5479C1}"/>
    <cellStyle name="20% - uthevingsfarge 6 2 4 2 2 4" xfId="6340" xr:uid="{ECBEE451-CB3E-47CD-AE7B-4EF3076ED86D}"/>
    <cellStyle name="20% - uthevingsfarge 6 2 4 2 2 5" xfId="43964" xr:uid="{43D4C230-7E3B-4279-B710-8C819CBC63DD}"/>
    <cellStyle name="20% - uthevingsfarge 6 2 4 2 2_Mnd VPS" xfId="2808" xr:uid="{86103C5B-56B3-45F7-8790-9D6E90B0B152}"/>
    <cellStyle name="20% - uthevingsfarge 6 2 4 2 3" xfId="745" xr:uid="{CFC53BDE-027D-44C9-89A2-68BA467AFD3B}"/>
    <cellStyle name="20% - uthevingsfarge 6 2 4 2 3 2" xfId="4073" xr:uid="{4DB10677-077F-4781-8C27-69C9F909D16B}"/>
    <cellStyle name="20% - uthevingsfarge 6 2 4 2 3 3" xfId="6342" xr:uid="{F43E05BE-EC8C-469C-BBC9-0952B4474092}"/>
    <cellStyle name="20% - uthevingsfarge 6 2 4 2 3 4" xfId="43966" xr:uid="{AAEA9A1C-E70A-4AFB-AD0D-EDD2FA9B6A9C}"/>
    <cellStyle name="20% - uthevingsfarge 6 2 4 2 4" xfId="4070" xr:uid="{E290041C-2D40-45EF-9C90-74FFDFC408CA}"/>
    <cellStyle name="20% - uthevingsfarge 6 2 4 2 5" xfId="6339" xr:uid="{5CD2E49C-B422-48F6-A9DD-ED03BC0FC7D7}"/>
    <cellStyle name="20% - uthevingsfarge 6 2 4 2 6" xfId="43963" xr:uid="{1F11C23C-807D-4DDD-B0BE-2FCE0D5A7F07}"/>
    <cellStyle name="20% - uthevingsfarge 6 2 4 2_Mnd VPS" xfId="2809" xr:uid="{94C95B7C-8411-42A4-8697-54E7549C01D6}"/>
    <cellStyle name="20% - uthevingsfarge 6 2 4 3" xfId="746" xr:uid="{A79D9612-18ED-4150-A407-ED648818B4AD}"/>
    <cellStyle name="20% - uthevingsfarge 6 2 4 3 2" xfId="747" xr:uid="{E1CBAE54-2202-4E92-8589-84706C5E03F7}"/>
    <cellStyle name="20% - uthevingsfarge 6 2 4 3 2 2" xfId="4075" xr:uid="{0EC9BD35-4DBC-4AF1-9D1F-99D37F58DB00}"/>
    <cellStyle name="20% - uthevingsfarge 6 2 4 3 2 3" xfId="6344" xr:uid="{09801ED7-59E4-46B7-BC31-02BA84146FA7}"/>
    <cellStyle name="20% - uthevingsfarge 6 2 4 3 2 4" xfId="43968" xr:uid="{47DAAC73-5FE6-431D-A85D-A46793C496E7}"/>
    <cellStyle name="20% - uthevingsfarge 6 2 4 3 3" xfId="4074" xr:uid="{FCCA24E3-10B8-4E4D-8C1F-884F3CF3169D}"/>
    <cellStyle name="20% - uthevingsfarge 6 2 4 3 4" xfId="6343" xr:uid="{411C5E67-FC2F-4D23-847A-906E6C066DBF}"/>
    <cellStyle name="20% - uthevingsfarge 6 2 4 3 5" xfId="43967" xr:uid="{C4280534-B983-42B1-9A69-CBD60F2CB2B0}"/>
    <cellStyle name="20% - uthevingsfarge 6 2 4 3_Mnd VPS" xfId="2810" xr:uid="{4A1A8844-AFDB-4940-8A8B-E666CE9EA2B4}"/>
    <cellStyle name="20% - uthevingsfarge 6 2 4 4" xfId="748" xr:uid="{419DD70E-CCC7-47BB-A9CD-B40C0CB2E6BD}"/>
    <cellStyle name="20% - uthevingsfarge 6 2 4 4 2" xfId="4076" xr:uid="{C9B7B99D-B3EC-4178-B7D0-F894C61DFC3D}"/>
    <cellStyle name="20% - uthevingsfarge 6 2 4 4 3" xfId="6345" xr:uid="{3FEABDD5-F8BD-45BA-AF77-D5A03428F608}"/>
    <cellStyle name="20% - uthevingsfarge 6 2 4 4 4" xfId="43969" xr:uid="{1907157B-8FEF-44A9-97FB-FFB2465F2D4F}"/>
    <cellStyle name="20% - uthevingsfarge 6 2 4 5" xfId="4069" xr:uid="{9BA312AB-64B8-4B9B-9D32-354E1388BCE1}"/>
    <cellStyle name="20% - uthevingsfarge 6 2 4 6" xfId="6338" xr:uid="{B5929AF6-C415-40A9-82FE-90A203BE9CF4}"/>
    <cellStyle name="20% - uthevingsfarge 6 2 4 7" xfId="43962" xr:uid="{D4AE398C-697A-4421-BB9F-A2D4D4A53246}"/>
    <cellStyle name="20% - uthevingsfarge 6 2 4_Mnd VPS" xfId="2811" xr:uid="{FA985345-1EFD-4500-9416-7DB43C38FEAE}"/>
    <cellStyle name="20% - uthevingsfarge 6 2 5" xfId="749" xr:uid="{F8FED3CB-3DBE-47B5-8592-FFD783958632}"/>
    <cellStyle name="20% - uthevingsfarge 6 2 5 2" xfId="750" xr:uid="{66CEB0D5-1A3E-433A-BAE8-59AB42A09656}"/>
    <cellStyle name="20% - uthevingsfarge 6 2 5 2 2" xfId="751" xr:uid="{9972FCA5-CF06-4068-B7A3-B282DE557779}"/>
    <cellStyle name="20% - uthevingsfarge 6 2 5 2 2 2" xfId="4079" xr:uid="{BD449E0C-2C89-423F-BD99-803ABCC9375C}"/>
    <cellStyle name="20% - uthevingsfarge 6 2 5 2 2 3" xfId="6348" xr:uid="{BE8A2781-C077-4D26-AE02-CF50ED929BF4}"/>
    <cellStyle name="20% - uthevingsfarge 6 2 5 2 2 4" xfId="43972" xr:uid="{F71E94BC-ADDC-40A3-B914-D9CCB55331C1}"/>
    <cellStyle name="20% - uthevingsfarge 6 2 5 2 3" xfId="4078" xr:uid="{CAAB54C0-1065-457B-8D3B-5466BF5D51C4}"/>
    <cellStyle name="20% - uthevingsfarge 6 2 5 2 4" xfId="6347" xr:uid="{C98D0FA0-2DE8-4094-A924-F856872E414E}"/>
    <cellStyle name="20% - uthevingsfarge 6 2 5 2 5" xfId="43971" xr:uid="{187FF20C-87A6-48BC-887B-B5F00DB29AFA}"/>
    <cellStyle name="20% - uthevingsfarge 6 2 5 2_Mnd VPS" xfId="2812" xr:uid="{BDE797FA-ADB1-4735-A105-662460620A35}"/>
    <cellStyle name="20% - uthevingsfarge 6 2 5 3" xfId="752" xr:uid="{41DA7EF9-7DE0-42A7-A84D-719D4B8D782F}"/>
    <cellStyle name="20% - uthevingsfarge 6 2 5 3 2" xfId="4080" xr:uid="{0FF8C00A-22DE-4CE3-A016-98EC5B379CC7}"/>
    <cellStyle name="20% - uthevingsfarge 6 2 5 3 3" xfId="6349" xr:uid="{B78653AB-5428-4298-BC45-65463DA626B1}"/>
    <cellStyle name="20% - uthevingsfarge 6 2 5 3 4" xfId="43973" xr:uid="{E02F03AB-F75A-44A1-B141-AD41252F6F8D}"/>
    <cellStyle name="20% - uthevingsfarge 6 2 5 4" xfId="4077" xr:uid="{5BE9C828-4F4A-47EE-81D8-981EA41BDC9B}"/>
    <cellStyle name="20% - uthevingsfarge 6 2 5 5" xfId="6346" xr:uid="{EC67FB1D-BE00-4236-BCF3-4F11A254B20B}"/>
    <cellStyle name="20% - uthevingsfarge 6 2 5 6" xfId="43970" xr:uid="{FF76AA00-33F3-4FCA-BD3B-C1B48078EE32}"/>
    <cellStyle name="20% - uthevingsfarge 6 2 5_Mnd VPS" xfId="2813" xr:uid="{7A3E2306-C401-4C3E-8B16-ACE03A5A04DC}"/>
    <cellStyle name="20% - uthevingsfarge 6 2 6" xfId="753" xr:uid="{97D89EB8-51FB-4F4C-AC3A-362A1EDD1809}"/>
    <cellStyle name="20% - uthevingsfarge 6 2 6 2" xfId="754" xr:uid="{6B1978A4-FF95-4608-B38A-59EAFEBBFA1F}"/>
    <cellStyle name="20% - uthevingsfarge 6 2 6 2 2" xfId="4082" xr:uid="{34895FD2-072E-40BC-B6B1-46BA3C894614}"/>
    <cellStyle name="20% - uthevingsfarge 6 2 6 2 3" xfId="6351" xr:uid="{BC928681-BF74-474D-B646-63BE04D3F3D1}"/>
    <cellStyle name="20% - uthevingsfarge 6 2 6 2 4" xfId="43975" xr:uid="{78929C31-E230-49C5-B73B-44B2DBC3B17C}"/>
    <cellStyle name="20% - uthevingsfarge 6 2 6 3" xfId="4081" xr:uid="{A54A306B-9741-40E7-A347-165DC6C6FEFF}"/>
    <cellStyle name="20% - uthevingsfarge 6 2 6 4" xfId="6350" xr:uid="{AB475C24-8CAC-4201-9BDD-E0035D464D04}"/>
    <cellStyle name="20% - uthevingsfarge 6 2 6 5" xfId="43974" xr:uid="{2CF0BC42-7C87-4680-BF85-89081B286097}"/>
    <cellStyle name="20% - uthevingsfarge 6 2 6_Mnd VPS" xfId="2814" xr:uid="{49876EE2-ECBF-4681-A930-388A535995DE}"/>
    <cellStyle name="20% - uthevingsfarge 6 2 7" xfId="755" xr:uid="{B98D7BA5-1B61-49F4-B3CF-39A871888B7D}"/>
    <cellStyle name="20% - uthevingsfarge 6 2 7 2" xfId="4083" xr:uid="{2D7B0CB4-6E60-42D6-8AF5-D46D43D4C894}"/>
    <cellStyle name="20% - uthevingsfarge 6 2 7 3" xfId="6352" xr:uid="{DE98D845-5839-460C-BEAA-5AFFE7B5DF52}"/>
    <cellStyle name="20% - uthevingsfarge 6 2 7 4" xfId="43976" xr:uid="{CAA77EAA-2F2E-4941-8F5B-55475DDBEFDC}"/>
    <cellStyle name="20% - uthevingsfarge 6 2 8" xfId="756" xr:uid="{07F1FFC5-F141-4070-BA6F-936039D92F80}"/>
    <cellStyle name="20% - uthevingsfarge 6 2 8 2" xfId="4084" xr:uid="{C8A067A7-9560-4C90-A5C6-8C86BFC9A2EB}"/>
    <cellStyle name="20% - uthevingsfarge 6 2 8 3" xfId="6353" xr:uid="{75A9BEA5-8AD8-4AA1-9086-2A6929DE08B2}"/>
    <cellStyle name="20% - uthevingsfarge 6 2 8 4" xfId="43977" xr:uid="{897D66EA-105B-4447-8293-30D0D292D4DB}"/>
    <cellStyle name="20% - uthevingsfarge 6 2 9" xfId="757" xr:uid="{5C6F645B-CF43-4659-8F86-F8814B12643B}"/>
    <cellStyle name="20% - uthevingsfarge 6 2 9 2" xfId="4085" xr:uid="{03F6DF53-8385-4129-9ACD-9C70C47A27ED}"/>
    <cellStyle name="20% - uthevingsfarge 6 2 9 3" xfId="6354" xr:uid="{E36E3F53-E783-4568-9A24-33CB3A3ED712}"/>
    <cellStyle name="20% - uthevingsfarge 6 2 9 4" xfId="43978" xr:uid="{CCBAA73A-4DF1-4FAE-BFBF-642774CE779F}"/>
    <cellStyle name="20% - uthevingsfarge 6 2_Mnd VPS" xfId="758" xr:uid="{DBD8F5AF-A149-468E-AD0A-AAE073BFC5E0}"/>
    <cellStyle name="20% - uthevingsfarge 6 3" xfId="759" xr:uid="{99CFDD31-8490-4572-A77F-FAF76DF7E68F}"/>
    <cellStyle name="20% - uthevingsfarge 6 3 2" xfId="760" xr:uid="{0C097EE8-16B4-4357-A259-6F7EF534D600}"/>
    <cellStyle name="20% - uthevingsfarge 6 3 2 2" xfId="761" xr:uid="{575DA89D-9FAB-4FB4-9092-41C7A307535C}"/>
    <cellStyle name="20% - uthevingsfarge 6 3 2 2 2" xfId="762" xr:uid="{F6A7B0A2-C7B2-4A71-A424-464A12350F0F}"/>
    <cellStyle name="20% - uthevingsfarge 6 3 2 2 2 2" xfId="4089" xr:uid="{FED8822E-8249-49FD-A447-F49D8BF57C67}"/>
    <cellStyle name="20% - uthevingsfarge 6 3 2 2 2 3" xfId="6358" xr:uid="{B7943F4C-8084-49B1-A023-7843A63869BE}"/>
    <cellStyle name="20% - uthevingsfarge 6 3 2 2 2 4" xfId="43982" xr:uid="{E49AFF2A-A3AC-4BA6-97FE-7C74BE1995AC}"/>
    <cellStyle name="20% - uthevingsfarge 6 3 2 2 3" xfId="4088" xr:uid="{FB72D4F0-170B-4BCC-B71C-C37E66A03ADA}"/>
    <cellStyle name="20% - uthevingsfarge 6 3 2 2 4" xfId="6357" xr:uid="{C3E415ED-7E01-44FC-89A4-AE87DA399D1F}"/>
    <cellStyle name="20% - uthevingsfarge 6 3 2 2 5" xfId="43981" xr:uid="{426398FE-E330-465D-9257-09A414EC0C14}"/>
    <cellStyle name="20% - uthevingsfarge 6 3 2 2_Mnd VPS" xfId="2815" xr:uid="{59444386-CA07-4CE1-8408-8AC9517E5485}"/>
    <cellStyle name="20% - uthevingsfarge 6 3 2 3" xfId="763" xr:uid="{031CA377-1C5C-42FB-8785-8F525C20D1C7}"/>
    <cellStyle name="20% - uthevingsfarge 6 3 2 3 2" xfId="4090" xr:uid="{3C1672FD-C32B-4A67-8A9B-BDD137914F07}"/>
    <cellStyle name="20% - uthevingsfarge 6 3 2 3 3" xfId="6359" xr:uid="{60D8A5D2-950D-4646-8D41-791DCE698A57}"/>
    <cellStyle name="20% - uthevingsfarge 6 3 2 3 4" xfId="43983" xr:uid="{542B5075-5984-40A7-A1F7-1D38B1672C96}"/>
    <cellStyle name="20% - uthevingsfarge 6 3 2 4" xfId="4087" xr:uid="{37E69D8E-9816-434F-88C1-AD31638AACE1}"/>
    <cellStyle name="20% - uthevingsfarge 6 3 2 5" xfId="6356" xr:uid="{C383C60C-E158-42A0-9C4E-FFE94CD26833}"/>
    <cellStyle name="20% - uthevingsfarge 6 3 2 6" xfId="43980" xr:uid="{C9D0274C-A3F6-4427-8EC3-91C72FB479C9}"/>
    <cellStyle name="20% - uthevingsfarge 6 3 2_Mnd VPS" xfId="2816" xr:uid="{26790F71-042A-4B05-9FF2-039A19DD40C6}"/>
    <cellStyle name="20% - uthevingsfarge 6 3 3" xfId="764" xr:uid="{A38A1B3D-40DF-421F-B940-8DF8E836ECBF}"/>
    <cellStyle name="20% - uthevingsfarge 6 3 3 2" xfId="765" xr:uid="{FE2F8529-162F-4762-85A0-7C3932D760A4}"/>
    <cellStyle name="20% - uthevingsfarge 6 3 3 2 2" xfId="4092" xr:uid="{5582539A-2642-4089-97AC-A2507A75F13B}"/>
    <cellStyle name="20% - uthevingsfarge 6 3 3 2 3" xfId="6361" xr:uid="{3D77E17C-BA65-4FC5-9D32-2479233ECCF6}"/>
    <cellStyle name="20% - uthevingsfarge 6 3 3 2 4" xfId="43985" xr:uid="{97F64624-950F-48FE-B991-BDD366465B19}"/>
    <cellStyle name="20% - uthevingsfarge 6 3 3 3" xfId="4091" xr:uid="{68355F42-BDFB-49C9-A859-6B8FB4511095}"/>
    <cellStyle name="20% - uthevingsfarge 6 3 3 4" xfId="6360" xr:uid="{AD96FF76-C086-4D8F-9CA8-5896D2BD2FF7}"/>
    <cellStyle name="20% - uthevingsfarge 6 3 3 5" xfId="43984" xr:uid="{FB0BC7FB-7EBA-4AE1-A71D-7BD54603442F}"/>
    <cellStyle name="20% - uthevingsfarge 6 3 3_Mnd VPS" xfId="2817" xr:uid="{4217CCBA-D691-4296-8C5A-24AEAEF29D75}"/>
    <cellStyle name="20% - uthevingsfarge 6 3 4" xfId="766" xr:uid="{A9EAC883-DF83-4D3E-85BB-A9813A20E7A5}"/>
    <cellStyle name="20% - uthevingsfarge 6 3 4 2" xfId="4093" xr:uid="{5D44449B-D92F-4589-B4FD-5AAE92B1ADB1}"/>
    <cellStyle name="20% - uthevingsfarge 6 3 4 3" xfId="6362" xr:uid="{125EEE0B-B3F3-4ADB-B74B-10F499799DAD}"/>
    <cellStyle name="20% - uthevingsfarge 6 3 4 4" xfId="43986" xr:uid="{3B8786F7-2DE5-4DCA-B96E-060611DE4062}"/>
    <cellStyle name="20% - uthevingsfarge 6 3 5" xfId="4086" xr:uid="{0E905F07-C95B-4E34-961B-19AC3EFA06FE}"/>
    <cellStyle name="20% - uthevingsfarge 6 3 6" xfId="6355" xr:uid="{EAF7E77A-6568-494E-AF5E-55932A7004A1}"/>
    <cellStyle name="20% - uthevingsfarge 6 3 7" xfId="43979" xr:uid="{D8F2E26C-2C14-4E42-94DD-937CFE619D04}"/>
    <cellStyle name="20% - uthevingsfarge 6 3_Mnd VPS" xfId="767" xr:uid="{477B4B83-DBE2-4745-9549-46C9BEE029BD}"/>
    <cellStyle name="20% - uthevingsfarge 6 4" xfId="768" xr:uid="{934B7048-59CC-46AF-8AE8-CF67B93C4119}"/>
    <cellStyle name="20% - uthevingsfarge 6 4 2" xfId="769" xr:uid="{49A9F9BD-B205-4AC5-B909-B2FC39E4CA40}"/>
    <cellStyle name="20% - uthevingsfarge 6 4 2 2" xfId="770" xr:uid="{F257BAA1-42BB-4D54-B623-9134E949B238}"/>
    <cellStyle name="20% - uthevingsfarge 6 4 2 2 2" xfId="771" xr:uid="{F83E6A2C-96B0-4B55-AE8D-AEB9221C7991}"/>
    <cellStyle name="20% - uthevingsfarge 6 4 2 2 2 2" xfId="4097" xr:uid="{EEDC18EA-74CE-4AA2-98A8-E807637781A3}"/>
    <cellStyle name="20% - uthevingsfarge 6 4 2 2 2 3" xfId="6366" xr:uid="{4246E4A1-66BF-4589-A598-F5EA355D6EE0}"/>
    <cellStyle name="20% - uthevingsfarge 6 4 2 2 2 4" xfId="43990" xr:uid="{2299BD84-E020-4953-BA3C-A4BE00DD65FF}"/>
    <cellStyle name="20% - uthevingsfarge 6 4 2 2 3" xfId="4096" xr:uid="{CFD85C72-B6F5-4B7A-BBA4-43180C956662}"/>
    <cellStyle name="20% - uthevingsfarge 6 4 2 2 4" xfId="6365" xr:uid="{9F84A2F8-BD65-485E-8B47-5CB400D392B4}"/>
    <cellStyle name="20% - uthevingsfarge 6 4 2 2 5" xfId="43989" xr:uid="{8564003E-46C9-4408-A19E-9B448021D85E}"/>
    <cellStyle name="20% - uthevingsfarge 6 4 2 2_Mnd VPS" xfId="2818" xr:uid="{3FE9B63C-88CC-4EAF-93C6-CBD0CA79B0CE}"/>
    <cellStyle name="20% - uthevingsfarge 6 4 2 3" xfId="772" xr:uid="{5F17DBBE-EEAC-4EF3-A197-76AD0F483CB8}"/>
    <cellStyle name="20% - uthevingsfarge 6 4 2 3 2" xfId="4098" xr:uid="{C8136B49-1F25-42B9-9B4E-77966DFD1873}"/>
    <cellStyle name="20% - uthevingsfarge 6 4 2 3 3" xfId="6367" xr:uid="{2881B5B2-3F68-41EE-8CB5-F78462FCECD3}"/>
    <cellStyle name="20% - uthevingsfarge 6 4 2 3 4" xfId="43991" xr:uid="{331FB7CD-1E32-4E47-BD2E-4BD6D2A1C7CA}"/>
    <cellStyle name="20% - uthevingsfarge 6 4 2 4" xfId="4095" xr:uid="{C694205D-350D-4387-BE23-B950ECEC233E}"/>
    <cellStyle name="20% - uthevingsfarge 6 4 2 5" xfId="6364" xr:uid="{D9382BD5-9C14-4768-B4FA-C39D58185673}"/>
    <cellStyle name="20% - uthevingsfarge 6 4 2 6" xfId="43988" xr:uid="{03A8A6F0-08CB-4C1E-A0E5-D96A8374CCFC}"/>
    <cellStyle name="20% - uthevingsfarge 6 4 2_Mnd VPS" xfId="2819" xr:uid="{52E63AB8-62E6-46D2-B463-65D52EF6E986}"/>
    <cellStyle name="20% - uthevingsfarge 6 4 3" xfId="773" xr:uid="{A31886CB-F97D-497D-B883-9040F0F36FB8}"/>
    <cellStyle name="20% - uthevingsfarge 6 4 3 2" xfId="774" xr:uid="{38EE38A1-4B60-4492-9C2C-EBAB51DB0910}"/>
    <cellStyle name="20% - uthevingsfarge 6 4 3 2 2" xfId="4100" xr:uid="{67C85859-9D3B-4F32-B268-7CAD931C9AE4}"/>
    <cellStyle name="20% - uthevingsfarge 6 4 3 2 3" xfId="6369" xr:uid="{FC87F7A4-357D-442A-98F0-6C7725A5FE7D}"/>
    <cellStyle name="20% - uthevingsfarge 6 4 3 2 4" xfId="43993" xr:uid="{06441975-A922-4F28-9972-DB548B11FBDA}"/>
    <cellStyle name="20% - uthevingsfarge 6 4 3 3" xfId="4099" xr:uid="{22CC2928-A946-402B-BFF7-36AC8D72D952}"/>
    <cellStyle name="20% - uthevingsfarge 6 4 3 4" xfId="6368" xr:uid="{61954315-A482-46A3-89DE-81FF6F4EF594}"/>
    <cellStyle name="20% - uthevingsfarge 6 4 3 5" xfId="43992" xr:uid="{9C6726F2-B8EC-4253-AA30-0AD6035B1B57}"/>
    <cellStyle name="20% - uthevingsfarge 6 4 3_Mnd VPS" xfId="2820" xr:uid="{6A3FC1A3-7767-473A-82B3-79F6CC3AD877}"/>
    <cellStyle name="20% - uthevingsfarge 6 4 4" xfId="775" xr:uid="{7015AF95-5D5C-454F-9240-707BE3A781FC}"/>
    <cellStyle name="20% - uthevingsfarge 6 4 4 2" xfId="4101" xr:uid="{5C903B70-AD73-45B4-83AD-B4A98C0A90C3}"/>
    <cellStyle name="20% - uthevingsfarge 6 4 4 3" xfId="6370" xr:uid="{915E014F-6312-4B05-A44D-82A0C51F7567}"/>
    <cellStyle name="20% - uthevingsfarge 6 4 4 4" xfId="43994" xr:uid="{647ACD04-CC0E-48E6-BEC9-FA1F91389130}"/>
    <cellStyle name="20% - uthevingsfarge 6 4 5" xfId="4094" xr:uid="{91C39078-A771-4016-9316-4C10707FFF62}"/>
    <cellStyle name="20% - uthevingsfarge 6 4 6" xfId="6363" xr:uid="{48CE5F65-7D49-4385-A243-ADF4682D2A2B}"/>
    <cellStyle name="20% - uthevingsfarge 6 4 7" xfId="43987" xr:uid="{FFE9AEDC-4B0E-4F4A-BBE0-7B4966288DAB}"/>
    <cellStyle name="20% - uthevingsfarge 6 4_Mnd VPS" xfId="776" xr:uid="{0A2E03DF-404D-4F43-9462-8258B277F9BA}"/>
    <cellStyle name="20% - uthevingsfarge 6 5" xfId="777" xr:uid="{9C0FF443-DDEE-4F5E-8AAC-518163DCA75E}"/>
    <cellStyle name="20% - uthevingsfarge 6 5 2" xfId="778" xr:uid="{AC4AE56D-68EA-44FF-B3D5-9F96BD54DBB3}"/>
    <cellStyle name="20% - uthevingsfarge 6 5 2 2" xfId="779" xr:uid="{2BE4CC8C-936B-44B3-80E8-EB1E4498F323}"/>
    <cellStyle name="20% - uthevingsfarge 6 5 2 2 2" xfId="4104" xr:uid="{92AF216B-6B00-4C9F-9722-ADAC4CEB0467}"/>
    <cellStyle name="20% - uthevingsfarge 6 5 2 2 3" xfId="6373" xr:uid="{2FC2C244-4024-43D7-AF9B-C34D70B515CB}"/>
    <cellStyle name="20% - uthevingsfarge 6 5 2 2 4" xfId="43997" xr:uid="{395A6580-5B06-4177-8136-A365121F3E3D}"/>
    <cellStyle name="20% - uthevingsfarge 6 5 2 3" xfId="4103" xr:uid="{E83AAFFF-E97C-43F8-A92A-C47D1F718BF5}"/>
    <cellStyle name="20% - uthevingsfarge 6 5 2 4" xfId="6372" xr:uid="{08D441DC-DFB8-4F88-BFB6-20CA4E8E9137}"/>
    <cellStyle name="20% - uthevingsfarge 6 5 2 5" xfId="43996" xr:uid="{28C5FA81-45C5-4F8E-9AAD-4E2AD95C10C1}"/>
    <cellStyle name="20% - uthevingsfarge 6 5 2_Mnd VPS" xfId="2821" xr:uid="{904B979C-A61A-4991-95C7-B60C9F4FBFE5}"/>
    <cellStyle name="20% - uthevingsfarge 6 5 3" xfId="780" xr:uid="{88284E45-31E8-4B90-A565-9333394FCEDF}"/>
    <cellStyle name="20% - uthevingsfarge 6 5 3 2" xfId="4105" xr:uid="{62CCDECC-5D00-457C-853D-DE8674BDEA47}"/>
    <cellStyle name="20% - uthevingsfarge 6 5 3 3" xfId="6374" xr:uid="{F3CEDBD9-3CB0-4B8A-BC48-E0206F1C16B9}"/>
    <cellStyle name="20% - uthevingsfarge 6 5 3 4" xfId="43998" xr:uid="{DD5CF235-1BA2-4146-BD63-03038CA1C50C}"/>
    <cellStyle name="20% - uthevingsfarge 6 5 4" xfId="4102" xr:uid="{55A2AB87-BB71-47C5-A411-15F071D56291}"/>
    <cellStyle name="20% - uthevingsfarge 6 5 5" xfId="6371" xr:uid="{6D9758D3-FDD9-4D91-9C9A-460F8D2C26D7}"/>
    <cellStyle name="20% - uthevingsfarge 6 5 6" xfId="43995" xr:uid="{D250CA30-FA14-4EFE-992E-E6EE2C919BA4}"/>
    <cellStyle name="20% - uthevingsfarge 6 5_Mnd VPS" xfId="781" xr:uid="{84A67B02-28F1-40EF-A115-B45B2DDAC916}"/>
    <cellStyle name="20% - uthevingsfarge 6 6" xfId="782" xr:uid="{00CA7876-7D10-47F5-97F4-A8FCA74A546F}"/>
    <cellStyle name="20% - uthevingsfarge 6 6 2" xfId="783" xr:uid="{7D3D1209-186E-44E8-89BE-CA72D8EA456B}"/>
    <cellStyle name="20% - uthevingsfarge 6 6 2 2" xfId="4107" xr:uid="{0E598769-45FF-4140-A735-BEFE03770D68}"/>
    <cellStyle name="20% - uthevingsfarge 6 6 2 3" xfId="6376" xr:uid="{9FAA9FDB-3F92-4800-B0C1-FFC5E9418FCB}"/>
    <cellStyle name="20% - uthevingsfarge 6 6 2 4" xfId="44000" xr:uid="{E145E7E5-C063-4CAB-8428-6A1984295641}"/>
    <cellStyle name="20% - uthevingsfarge 6 6 3" xfId="4106" xr:uid="{A48A5A68-2F5D-4F71-871E-EA93A4CD839B}"/>
    <cellStyle name="20% - uthevingsfarge 6 6 4" xfId="6375" xr:uid="{6E5B1C1C-EB66-4125-BB21-C60576CA76CE}"/>
    <cellStyle name="20% - uthevingsfarge 6 6 5" xfId="43999" xr:uid="{92EEC7E3-0AA7-4428-BD27-8D58C3A90A76}"/>
    <cellStyle name="20% - uthevingsfarge 6 6_Mnd VPS" xfId="784" xr:uid="{42C95A59-79A8-40CA-AFE9-C9A79CB2B496}"/>
    <cellStyle name="20% - uthevingsfarge 6 7" xfId="785" xr:uid="{F1C91D0B-4539-4814-8E94-39B2F054EE72}"/>
    <cellStyle name="20% - uthevingsfarge 6 7 2" xfId="4108" xr:uid="{13AC704A-E60A-45E2-BF42-55DEC7435E64}"/>
    <cellStyle name="20% - uthevingsfarge 6 7 3" xfId="6377" xr:uid="{2090E053-9A95-466E-A34E-156A50BD5CDE}"/>
    <cellStyle name="20% - uthevingsfarge 6 7 4" xfId="44001" xr:uid="{57FEF665-BAFF-4011-B26E-C9F8BC711B78}"/>
    <cellStyle name="20% - uthevingsfarge 6 8" xfId="4033" xr:uid="{7850ACD4-51C3-49C5-A465-0A9508C818D3}"/>
    <cellStyle name="20% - uthevingsfarge 6 9" xfId="6302" xr:uid="{826E2493-9A9E-4718-B46F-C6DC53944326}"/>
    <cellStyle name="20% - uthevingsfarge 6_Mnd VPS" xfId="786" xr:uid="{704AD2A4-C8E8-44D4-8011-3F3BB64241E4}"/>
    <cellStyle name="40 % - uthevingsfarge 1" xfId="8197" xr:uid="{E0E2C887-5551-4011-9B14-0938D82AE6BD}"/>
    <cellStyle name="40 % - uthevingsfarge 2" xfId="8198" xr:uid="{E37D4928-9F0E-4C9B-A3E3-251B031DE4B6}"/>
    <cellStyle name="40 % - uthevingsfarge 3" xfId="8199" xr:uid="{40661F3A-4001-42D2-87F1-5C3E28ADF48C}"/>
    <cellStyle name="40 % - uthevingsfarge 4" xfId="8200" xr:uid="{6E1F36B9-FCA8-4BAC-B447-4235B5F651E5}"/>
    <cellStyle name="40 % - uthevingsfarge 5" xfId="8201" xr:uid="{E28DD219-11AF-4072-A91F-2886774B098C}"/>
    <cellStyle name="40 % - uthevingsfarge 6" xfId="8202" xr:uid="{E564E2BB-217A-474A-8092-33FFBE2DEFB1}"/>
    <cellStyle name="40% - Accent1 10" xfId="3339" xr:uid="{B02B9C00-316E-4FBA-A40A-FFA736E143B2}"/>
    <cellStyle name="40% - Accent1 2" xfId="787" xr:uid="{75C1ACF4-75AE-45C0-B29A-655F4EF0A5F8}"/>
    <cellStyle name="40% - Accent1 2 2" xfId="788" xr:uid="{F33348FC-74F7-45EB-BDE0-A2B255A64189}"/>
    <cellStyle name="40% - Accent1 2 2 2" xfId="789" xr:uid="{63358DF0-7A9B-400F-BE7B-F1CD5BCEDF80}"/>
    <cellStyle name="40% - Accent1 2 2 2 2" xfId="790" xr:uid="{2FAD153B-2185-436A-8522-CB062D930D53}"/>
    <cellStyle name="40% - Accent1 2 2 2 2 2" xfId="791" xr:uid="{9C211F0D-6F70-417D-B6A7-844BDB2FD8B2}"/>
    <cellStyle name="40% - Accent1 2 2 2 2 2 2" xfId="4113" xr:uid="{608FADDB-5723-43D8-A8AB-DA85F1CCA000}"/>
    <cellStyle name="40% - Accent1 2 2 2 2 2 3" xfId="6382" xr:uid="{CA9498ED-63FA-4782-BC72-F07B94AFE364}"/>
    <cellStyle name="40% - Accent1 2 2 2 2 2 4" xfId="44006" xr:uid="{3C8C9DF9-96C1-494A-A314-9E2E1C55A796}"/>
    <cellStyle name="40% - Accent1 2 2 2 2 3" xfId="4112" xr:uid="{9457E194-BA2D-409C-AF96-00A62579FDD3}"/>
    <cellStyle name="40% - Accent1 2 2 2 2 4" xfId="6381" xr:uid="{42113CF3-3860-4826-9EF9-0E2D576DC07B}"/>
    <cellStyle name="40% - Accent1 2 2 2 2 5" xfId="44005" xr:uid="{B06E9228-9EAC-4BCC-99D2-08E3CDF9E083}"/>
    <cellStyle name="40% - Accent1 2 2 2 2_Mnd VPS" xfId="2823" xr:uid="{DA17654C-8DFD-4148-BFA4-D2B2A69BC413}"/>
    <cellStyle name="40% - Accent1 2 2 2 3" xfId="792" xr:uid="{100F45F7-C8AF-4B16-8C3C-9078FA0A26D9}"/>
    <cellStyle name="40% - Accent1 2 2 2 3 2" xfId="4114" xr:uid="{23CF7427-BB58-4DD6-8AA0-AB3588BE6250}"/>
    <cellStyle name="40% - Accent1 2 2 2 3 3" xfId="6383" xr:uid="{22F708B3-C09F-449F-8AD9-00C9C1EF4736}"/>
    <cellStyle name="40% - Accent1 2 2 2 3 4" xfId="44007" xr:uid="{BEB24228-41D7-46BB-92CD-CD9DD3078E9F}"/>
    <cellStyle name="40% - Accent1 2 2 2 4" xfId="4111" xr:uid="{62A35782-9688-434B-B3A3-C5BC38C2CD6B}"/>
    <cellStyle name="40% - Accent1 2 2 2 5" xfId="6380" xr:uid="{FEC05C4E-39EF-4993-8023-9D6E31748C64}"/>
    <cellStyle name="40% - Accent1 2 2 2 6" xfId="44004" xr:uid="{1AF80A97-2F4B-4A95-B166-9D8C147FBB6D}"/>
    <cellStyle name="40% - Accent1 2 2 2_Mnd VPS" xfId="2824" xr:uid="{3B0E9862-96D3-4970-BABC-A64482159CD0}"/>
    <cellStyle name="40% - Accent1 2 2 3" xfId="793" xr:uid="{7639BB43-A8D0-4BA6-89D6-05FA55891E01}"/>
    <cellStyle name="40% - Accent1 2 2 3 2" xfId="794" xr:uid="{AA459C61-BC79-4E0D-A7EE-B849D03E4BBA}"/>
    <cellStyle name="40% - Accent1 2 2 3 2 2" xfId="4116" xr:uid="{345582B6-34F2-472C-B455-35875B8BB30D}"/>
    <cellStyle name="40% - Accent1 2 2 3 2 3" xfId="6385" xr:uid="{1BCCD720-DDF2-4ED8-952A-7B80E1A00C46}"/>
    <cellStyle name="40% - Accent1 2 2 3 2 4" xfId="44009" xr:uid="{FFFBDEE6-BC8F-4117-A1DC-D3C111412143}"/>
    <cellStyle name="40% - Accent1 2 2 3 3" xfId="4115" xr:uid="{645451C3-B9EA-4A0E-99B9-C91872CB5B1F}"/>
    <cellStyle name="40% - Accent1 2 2 3 4" xfId="6384" xr:uid="{943C4A3E-8CD6-4DE1-ADE8-61DB4D96F967}"/>
    <cellStyle name="40% - Accent1 2 2 3 5" xfId="44008" xr:uid="{D76F0760-C6A3-4E7D-83C3-DD329E55ADF7}"/>
    <cellStyle name="40% - Accent1 2 2 3_Mnd VPS" xfId="2825" xr:uid="{D8EDB3B5-7790-479F-82AD-194203607A0F}"/>
    <cellStyle name="40% - Accent1 2 2 4" xfId="795" xr:uid="{84EB11C5-48CC-499A-ADE9-318D1E6201A6}"/>
    <cellStyle name="40% - Accent1 2 2 4 2" xfId="4117" xr:uid="{BE10ADA4-6B12-4235-B880-4EC1FAA1F2D8}"/>
    <cellStyle name="40% - Accent1 2 2 4 3" xfId="6386" xr:uid="{93511DC2-364C-4A5B-8DD9-9C4571A2D34E}"/>
    <cellStyle name="40% - Accent1 2 2 4 4" xfId="44010" xr:uid="{15DFBDB6-614D-4E10-A3AF-B507594D179F}"/>
    <cellStyle name="40% - Accent1 2 2 5" xfId="4110" xr:uid="{14B6513A-E118-409C-8698-7A5B8C358505}"/>
    <cellStyle name="40% - Accent1 2 2 6" xfId="6379" xr:uid="{0F9ECAA4-A698-442F-9D18-CE1A4D383609}"/>
    <cellStyle name="40% - Accent1 2 2 7" xfId="8117" xr:uid="{BCF5BFE3-83A0-4CA1-AAA0-0F8823A2478D}"/>
    <cellStyle name="40% - Accent1 2 2 8" xfId="44003" xr:uid="{A93FFEEB-3459-4BF7-95E8-2991EE29AE71}"/>
    <cellStyle name="40% - Accent1 2 2_Mnd VPS" xfId="2826" xr:uid="{08CB2520-F931-42D4-A35C-E9DD2390D8D3}"/>
    <cellStyle name="40% - Accent1 2 3" xfId="796" xr:uid="{DDB0FAE5-48BB-476D-8009-ABABF3334B17}"/>
    <cellStyle name="40% - Accent1 2 3 2" xfId="797" xr:uid="{E0C1E351-0E4C-474B-897C-81F87EF7C1D4}"/>
    <cellStyle name="40% - Accent1 2 3 2 2" xfId="798" xr:uid="{2EFF48BD-BF40-4BEF-A742-3CC92D97FBC4}"/>
    <cellStyle name="40% - Accent1 2 3 2 2 2" xfId="4120" xr:uid="{EF2DDFE7-B8F6-480A-A333-F647324F1ED2}"/>
    <cellStyle name="40% - Accent1 2 3 2 2 3" xfId="6389" xr:uid="{2448BF41-BC0F-493B-94A5-14469D8D1D90}"/>
    <cellStyle name="40% - Accent1 2 3 2 2 4" xfId="44013" xr:uid="{51489CD2-E850-4791-B55C-B8600DDCF238}"/>
    <cellStyle name="40% - Accent1 2 3 2 3" xfId="4119" xr:uid="{19913445-8721-4948-B76A-590DB7867570}"/>
    <cellStyle name="40% - Accent1 2 3 2 4" xfId="6388" xr:uid="{86C84F66-F646-4CBE-9CEE-E63589C3D1F2}"/>
    <cellStyle name="40% - Accent1 2 3 2 5" xfId="44012" xr:uid="{5A96DABC-4B40-44F5-A752-6E3EE26502AE}"/>
    <cellStyle name="40% - Accent1 2 3 2_Mnd VPS" xfId="2827" xr:uid="{F9EC0478-5673-4D83-A2AC-F11B642E5135}"/>
    <cellStyle name="40% - Accent1 2 3 3" xfId="799" xr:uid="{51055DF2-385C-49DA-B2EF-2D21AF6B8FA0}"/>
    <cellStyle name="40% - Accent1 2 3 3 2" xfId="4121" xr:uid="{8EC1EA3D-4DC1-4AD2-8DAE-AB8B83DD9652}"/>
    <cellStyle name="40% - Accent1 2 3 3 3" xfId="6390" xr:uid="{659A0BEA-2847-487F-87D0-6C7C9B7E7B65}"/>
    <cellStyle name="40% - Accent1 2 3 3 4" xfId="44014" xr:uid="{C55ABBC9-5A0B-4EE6-9236-D0C00543925B}"/>
    <cellStyle name="40% - Accent1 2 3 4" xfId="4118" xr:uid="{9343A14B-D0EE-4E48-8028-229A27881CAC}"/>
    <cellStyle name="40% - Accent1 2 3 5" xfId="6387" xr:uid="{1274AC23-D25B-4765-8B20-EE49291CFC6A}"/>
    <cellStyle name="40% - Accent1 2 3 6" xfId="44011" xr:uid="{0ED40ADF-1026-4D50-8838-FE7B10274110}"/>
    <cellStyle name="40% - Accent1 2 3_Mnd VPS" xfId="2828" xr:uid="{681A596E-FC4E-41B9-B7B5-1B295F4838C1}"/>
    <cellStyle name="40% - Accent1 2 4" xfId="800" xr:uid="{D4217FC4-2BDD-4D0D-B7CD-AB0B9E3467EF}"/>
    <cellStyle name="40% - Accent1 2 4 2" xfId="801" xr:uid="{767C6763-4E8F-472B-97C8-2729B0B33BA8}"/>
    <cellStyle name="40% - Accent1 2 4 2 2" xfId="4123" xr:uid="{2EBD22D2-9576-49E1-B6D8-0E2AC915DCAF}"/>
    <cellStyle name="40% - Accent1 2 4 2 3" xfId="6392" xr:uid="{1C69D25B-ECC7-4E5F-8599-FC24B26869C6}"/>
    <cellStyle name="40% - Accent1 2 4 2 4" xfId="44016" xr:uid="{B6D82915-8684-4EEE-B419-15017C9B13E6}"/>
    <cellStyle name="40% - Accent1 2 4 3" xfId="4122" xr:uid="{47C12527-0699-486E-BFA2-4217D4AEFBA1}"/>
    <cellStyle name="40% - Accent1 2 4 4" xfId="6391" xr:uid="{EB20238B-E0E3-48CF-A6F3-87EA312EEF7B}"/>
    <cellStyle name="40% - Accent1 2 4 5" xfId="44015" xr:uid="{D9243AC5-FE0B-46BF-AF68-E03C6DEAE2DB}"/>
    <cellStyle name="40% - Accent1 2 4_Mnd VPS" xfId="2829" xr:uid="{6EAEFA4E-6DC1-49C9-8F90-9F6531CA6A6E}"/>
    <cellStyle name="40% - Accent1 2 5" xfId="802" xr:uid="{129F4868-7434-487C-A89F-F6D47DEF1C8E}"/>
    <cellStyle name="40% - Accent1 2 5 2" xfId="4124" xr:uid="{971231DC-57CE-4663-82E4-682F3D747AB3}"/>
    <cellStyle name="40% - Accent1 2 5 3" xfId="6393" xr:uid="{03DD290D-C079-4184-8B7C-A2E8273D3233}"/>
    <cellStyle name="40% - Accent1 2 5 4" xfId="44017" xr:uid="{B5E0134E-FEAF-4CE1-87E4-89F3E5403C65}"/>
    <cellStyle name="40% - Accent1 2 6" xfId="4109" xr:uid="{0D63B517-654C-4113-AE92-5CAD78584BFA}"/>
    <cellStyle name="40% - Accent1 2 7" xfId="6378" xr:uid="{4CF51C71-91D5-4AB7-B4D9-94783C737463}"/>
    <cellStyle name="40% - Accent1 2 8" xfId="7952" xr:uid="{137F180C-612E-4189-BA85-566BD9590C10}"/>
    <cellStyle name="40% - Accent1 2 9" xfId="44002" xr:uid="{0CE1F4DA-C9BF-40C3-92C1-B9BD406C7163}"/>
    <cellStyle name="40% - Accent1 2_Mnd VPS" xfId="803" xr:uid="{A5815FE6-5597-4EE7-9EF5-25380461D579}"/>
    <cellStyle name="40% - Accent1 3" xfId="804" xr:uid="{9C86778D-6423-4901-8C8D-00493DBDD28E}"/>
    <cellStyle name="40% - Accent1 3 2" xfId="805" xr:uid="{286145B6-2A3E-406D-A8BF-3337A7E164E6}"/>
    <cellStyle name="40% - Accent1 3 2 2" xfId="806" xr:uid="{291864AD-92A2-4C66-B2DB-756D44ED1905}"/>
    <cellStyle name="40% - Accent1 3 2 2 2" xfId="807" xr:uid="{6B2F6C7A-D6E5-458F-8150-CEBF6E1494E7}"/>
    <cellStyle name="40% - Accent1 3 2 2 2 2" xfId="808" xr:uid="{721086D9-925A-4A1A-A595-0BA6EC1168B3}"/>
    <cellStyle name="40% - Accent1 3 2 2 2 2 2" xfId="4129" xr:uid="{48C9CB65-CFCE-4AD9-98BE-7A54F069EA3C}"/>
    <cellStyle name="40% - Accent1 3 2 2 2 2 3" xfId="6398" xr:uid="{60976350-31A4-42C7-8925-32E8DF9099F4}"/>
    <cellStyle name="40% - Accent1 3 2 2 2 2 4" xfId="44022" xr:uid="{4C569E71-4F5B-4668-9BC1-DBDFF475C782}"/>
    <cellStyle name="40% - Accent1 3 2 2 2 3" xfId="4128" xr:uid="{EB3B097E-500F-43D1-A316-BD295061DCAF}"/>
    <cellStyle name="40% - Accent1 3 2 2 2 4" xfId="6397" xr:uid="{D197096C-F456-4164-BC97-D4F43E72DF17}"/>
    <cellStyle name="40% - Accent1 3 2 2 2 5" xfId="44021" xr:uid="{7537EB9F-A0C0-44A6-8A73-A2647B4B21A2}"/>
    <cellStyle name="40% - Accent1 3 2 2 2_Mnd VPS" xfId="2830" xr:uid="{DE245469-B143-4C64-AB0D-1C1D9B429D19}"/>
    <cellStyle name="40% - Accent1 3 2 2 3" xfId="809" xr:uid="{B1034842-552A-45E8-8013-1E69E9582CBD}"/>
    <cellStyle name="40% - Accent1 3 2 2 3 2" xfId="4130" xr:uid="{D25934B9-9734-497F-B5F6-F53199B15A87}"/>
    <cellStyle name="40% - Accent1 3 2 2 3 3" xfId="6399" xr:uid="{101E9969-779B-4A92-A6A5-0B6B2C486F80}"/>
    <cellStyle name="40% - Accent1 3 2 2 3 4" xfId="44023" xr:uid="{A738C9F3-C018-434D-A236-1BB00AD88F8A}"/>
    <cellStyle name="40% - Accent1 3 2 2 4" xfId="4127" xr:uid="{9A8D4D66-A0DE-4879-86F4-2AEEA5BD3F7D}"/>
    <cellStyle name="40% - Accent1 3 2 2 5" xfId="6396" xr:uid="{6102379D-FAE0-4893-8785-50C91ED825E3}"/>
    <cellStyle name="40% - Accent1 3 2 2 6" xfId="44020" xr:uid="{661988B1-B583-4ADA-ABE9-CF2500B090CF}"/>
    <cellStyle name="40% - Accent1 3 2 2_Mnd VPS" xfId="2831" xr:uid="{DAF69259-FC15-4F83-9958-D897D6A0D99D}"/>
    <cellStyle name="40% - Accent1 3 2 3" xfId="810" xr:uid="{0F41C017-D639-49AC-A70C-A1B5A23BC87D}"/>
    <cellStyle name="40% - Accent1 3 2 3 2" xfId="811" xr:uid="{B28A14F9-286A-49CE-B6EF-485AC36C28C5}"/>
    <cellStyle name="40% - Accent1 3 2 3 2 2" xfId="4132" xr:uid="{5D485571-970A-4E6D-AD0E-FB90A56D2C3D}"/>
    <cellStyle name="40% - Accent1 3 2 3 2 3" xfId="6401" xr:uid="{0A078BD8-E50F-4D48-9114-93E8E4CF1DFC}"/>
    <cellStyle name="40% - Accent1 3 2 3 2 4" xfId="44025" xr:uid="{795050CC-9B54-4F61-BCF8-7659124179A7}"/>
    <cellStyle name="40% - Accent1 3 2 3 3" xfId="4131" xr:uid="{BFA0C792-B009-444D-8459-705935DAC3F4}"/>
    <cellStyle name="40% - Accent1 3 2 3 4" xfId="6400" xr:uid="{0DD3AF01-6C8F-4C8F-9AE7-60907E168EBF}"/>
    <cellStyle name="40% - Accent1 3 2 3 5" xfId="44024" xr:uid="{0E480F51-060F-4187-BB13-829045C23404}"/>
    <cellStyle name="40% - Accent1 3 2 3_Mnd VPS" xfId="2832" xr:uid="{15339C63-8A3B-486A-81B9-803C2B365D17}"/>
    <cellStyle name="40% - Accent1 3 2 4" xfId="812" xr:uid="{D2B74BE9-216B-4623-AD00-86AE110D2E90}"/>
    <cellStyle name="40% - Accent1 3 2 4 2" xfId="4133" xr:uid="{C19BB9EF-A0C6-451E-8162-43C22E58855D}"/>
    <cellStyle name="40% - Accent1 3 2 4 3" xfId="6402" xr:uid="{B52F6EB1-2B19-4F4C-8BF3-23DEBD2C8603}"/>
    <cellStyle name="40% - Accent1 3 2 4 4" xfId="44026" xr:uid="{8632B1EC-5E02-4731-89EF-E3571170D552}"/>
    <cellStyle name="40% - Accent1 3 2 5" xfId="4126" xr:uid="{C07A1887-3C06-40B8-B8CF-FCAD344CC8BB}"/>
    <cellStyle name="40% - Accent1 3 2 6" xfId="6395" xr:uid="{DA0F3969-7F24-4AE4-B7E5-40A6908CCE8D}"/>
    <cellStyle name="40% - Accent1 3 2 7" xfId="44019" xr:uid="{E1099DA7-35FD-4160-894E-0E950989EDD2}"/>
    <cellStyle name="40% - Accent1 3 2_Mnd VPS" xfId="2833" xr:uid="{FADDB4CC-5AD7-4044-AFE5-C2474BF7B7FB}"/>
    <cellStyle name="40% - Accent1 3 3" xfId="813" xr:uid="{9BF6CB48-918C-4CE1-81EF-4BF354F826BE}"/>
    <cellStyle name="40% - Accent1 3 3 2" xfId="814" xr:uid="{B63D24BC-874B-4173-B9CC-3E29EBECF355}"/>
    <cellStyle name="40% - Accent1 3 3 2 2" xfId="815" xr:uid="{DDAF48CA-B40A-4F67-B77B-50D5B1AC1EDA}"/>
    <cellStyle name="40% - Accent1 3 3 2 2 2" xfId="4136" xr:uid="{76A57A8B-2E03-4A8D-B765-B1E405BA5C51}"/>
    <cellStyle name="40% - Accent1 3 3 2 2 3" xfId="6405" xr:uid="{DA8E484E-267C-4358-8277-C508C3FCED8C}"/>
    <cellStyle name="40% - Accent1 3 3 2 2 4" xfId="44029" xr:uid="{480E2538-67DF-4F19-96A4-DCD972213330}"/>
    <cellStyle name="40% - Accent1 3 3 2 3" xfId="4135" xr:uid="{EFC55C27-EA61-481A-9827-CC2ABD7E029A}"/>
    <cellStyle name="40% - Accent1 3 3 2 4" xfId="6404" xr:uid="{B7B671E2-7C4C-47AD-B71D-1A1F83793C32}"/>
    <cellStyle name="40% - Accent1 3 3 2 5" xfId="44028" xr:uid="{BB28575E-0460-43C2-A5A1-9AC6071320B0}"/>
    <cellStyle name="40% - Accent1 3 3 2_Mnd VPS" xfId="2834" xr:uid="{17A363A5-9956-484B-A40E-AD0764DAAF31}"/>
    <cellStyle name="40% - Accent1 3 3 3" xfId="816" xr:uid="{A397439E-C682-4D14-B889-B450233D16DD}"/>
    <cellStyle name="40% - Accent1 3 3 3 2" xfId="4137" xr:uid="{EA2996C5-32DC-4CF2-8822-00AEBB969BA7}"/>
    <cellStyle name="40% - Accent1 3 3 3 3" xfId="6406" xr:uid="{690ADE28-BC88-4B21-89F5-8B3EC2D4D548}"/>
    <cellStyle name="40% - Accent1 3 3 3 4" xfId="44030" xr:uid="{B2051A53-1559-4671-B6AA-32C50A378E2A}"/>
    <cellStyle name="40% - Accent1 3 3 4" xfId="4134" xr:uid="{597BDF17-D84E-4469-B296-CF327946550F}"/>
    <cellStyle name="40% - Accent1 3 3 5" xfId="6403" xr:uid="{07A071DA-FADD-4CA6-8DEB-D27A88999A60}"/>
    <cellStyle name="40% - Accent1 3 3 6" xfId="44027" xr:uid="{43FABB9C-1FE8-4D96-ACAA-E1C1ABD5C6BF}"/>
    <cellStyle name="40% - Accent1 3 3_Mnd VPS" xfId="2835" xr:uid="{EB229EBB-A33C-4B71-853C-4BB7FD660BF2}"/>
    <cellStyle name="40% - Accent1 3 4" xfId="817" xr:uid="{09BC93D4-2837-4370-AF92-398FA51C4284}"/>
    <cellStyle name="40% - Accent1 3 4 2" xfId="818" xr:uid="{63984720-6FBF-4C06-BB34-83095118B413}"/>
    <cellStyle name="40% - Accent1 3 4 2 2" xfId="4139" xr:uid="{84D91B40-268A-4F69-942F-FF0E7A58CAF6}"/>
    <cellStyle name="40% - Accent1 3 4 2 3" xfId="6408" xr:uid="{C2A2C876-219B-43EB-89A1-DA90CD9E3507}"/>
    <cellStyle name="40% - Accent1 3 4 2 4" xfId="44032" xr:uid="{97CB1D8B-4364-46FA-80BE-A854F7A67A6C}"/>
    <cellStyle name="40% - Accent1 3 4 3" xfId="4138" xr:uid="{70A2C554-C0E2-47CB-9C2F-9D9267CD6596}"/>
    <cellStyle name="40% - Accent1 3 4 4" xfId="6407" xr:uid="{EF718F37-F416-4B01-AC01-111E169423CB}"/>
    <cellStyle name="40% - Accent1 3 4 5" xfId="44031" xr:uid="{BB066558-D7D8-4832-A0FF-1ACE6C37620B}"/>
    <cellStyle name="40% - Accent1 3 4_Mnd VPS" xfId="2836" xr:uid="{23E18631-8BC1-4DB5-9B9C-D856ADFAE3C3}"/>
    <cellStyle name="40% - Accent1 3 5" xfId="819" xr:uid="{9A0B4728-E1EE-41A9-8AD9-40FD02844FC6}"/>
    <cellStyle name="40% - Accent1 3 5 2" xfId="4140" xr:uid="{AFC3B1C4-9EF3-4584-9239-7C842C07F889}"/>
    <cellStyle name="40% - Accent1 3 5 3" xfId="6409" xr:uid="{091793A4-7565-4B00-9414-FA46E6C0632E}"/>
    <cellStyle name="40% - Accent1 3 5 4" xfId="44033" xr:uid="{CEB2CAA1-FC40-4ACF-965A-CDFA16A9F159}"/>
    <cellStyle name="40% - Accent1 3 6" xfId="4125" xr:uid="{9C9EAA69-904B-43D4-871A-10692D0A077A}"/>
    <cellStyle name="40% - Accent1 3 7" xfId="6394" xr:uid="{C96CDE36-BDA8-4C57-819D-9466F12FAC30}"/>
    <cellStyle name="40% - Accent1 3 8" xfId="8099" xr:uid="{C6A2F28E-051E-45FA-9EA7-00306532DDDD}"/>
    <cellStyle name="40% - Accent1 3 9" xfId="44018" xr:uid="{91B69C0A-A1D1-442A-AA6D-C499E6B0467A}"/>
    <cellStyle name="40% - Accent1 3_Mnd VPS" xfId="2837" xr:uid="{5F187DC1-BFB7-447C-8591-C1F89F475ABE}"/>
    <cellStyle name="40% - Accent1 4" xfId="820" xr:uid="{4549BFF6-8AD1-488F-8B34-BAD1C9E4015A}"/>
    <cellStyle name="40% - Accent1 4 2" xfId="4141" xr:uid="{A0BA9652-4E59-44EA-8A94-AA73307DD8F6}"/>
    <cellStyle name="40% - Accent1 4 3" xfId="6410" xr:uid="{E75CC5A0-2E99-4A3C-98C9-611F40085966}"/>
    <cellStyle name="40% - Accent1 4 4" xfId="25686" xr:uid="{37DCF9DA-1CF7-4DB3-AFA2-45CDA6DB59CB}"/>
    <cellStyle name="40% - Accent1 5" xfId="821" xr:uid="{BC6796D9-0A07-4E90-9463-3D5DD1572A9F}"/>
    <cellStyle name="40% - Accent1 5 2" xfId="4142" xr:uid="{4DEE83C5-D967-4AC3-A203-0589A506DC62}"/>
    <cellStyle name="40% - Accent1 5 3" xfId="6411" xr:uid="{CC31278A-5EEA-483F-A9FC-F82A90CE62C7}"/>
    <cellStyle name="40% - Accent1 5 4" xfId="44034" xr:uid="{F39223F3-FB2E-430D-BC24-A758D3E53A77}"/>
    <cellStyle name="40% - Accent1 6" xfId="822" xr:uid="{2EBDB3D4-4D4D-45DB-B9C2-11F8E5EB885D}"/>
    <cellStyle name="40% - Accent1 6 2" xfId="4143" xr:uid="{E13FE6E3-D6DF-4937-BD23-34476F3E37BA}"/>
    <cellStyle name="40% - Accent1 6 3" xfId="6412" xr:uid="{AFEF3905-3AD5-4625-AEAD-5117C0A22B4C}"/>
    <cellStyle name="40% - Accent1 6 4" xfId="44035" xr:uid="{21AFE045-A495-4CFF-BCCF-89384221ED88}"/>
    <cellStyle name="40% - Accent1 7" xfId="2822" xr:uid="{FD09573D-0E8F-41F8-BE4E-8C4231774B6A}"/>
    <cellStyle name="40% - Accent1 7 2" xfId="5612" xr:uid="{8A7AC647-308C-4E62-A50D-A6D2D6AE019E}"/>
    <cellStyle name="40% - Accent1 7 3" xfId="7886" xr:uid="{E5504C88-AE4E-408D-A356-95B4A20ACD17}"/>
    <cellStyle name="40% - Accent1 7 4" xfId="45492" xr:uid="{03C4ED0C-2C13-4A7C-A606-A9FE1AA4C1A6}"/>
    <cellStyle name="40% - Accent1 8" xfId="5654" xr:uid="{ED8201CA-968B-4957-A277-49C4F269FE1D}"/>
    <cellStyle name="40% - Accent1 9" xfId="7934" xr:uid="{C965B0F7-D8AC-46AC-A5F0-00BBC2984D4A}"/>
    <cellStyle name="40% - Accent2 10" xfId="3343" xr:uid="{738ADA8E-81CF-4FB1-A4F9-8C91BC92BAB9}"/>
    <cellStyle name="40% - Accent2 2" xfId="823" xr:uid="{03822EFC-FE8D-4EDB-A567-7AD2FE882E4A}"/>
    <cellStyle name="40% - Accent2 2 2" xfId="824" xr:uid="{6E70974B-B14E-4670-81DC-29D4750BF34E}"/>
    <cellStyle name="40% - Accent2 2 2 2" xfId="825" xr:uid="{33446B74-7830-4526-8495-814CE24902E7}"/>
    <cellStyle name="40% - Accent2 2 2 2 2" xfId="826" xr:uid="{6A1E2CA7-E0DA-4A6A-868C-11D1D9A726FF}"/>
    <cellStyle name="40% - Accent2 2 2 2 2 2" xfId="827" xr:uid="{720DC328-2870-409A-B231-5BF1163BE47C}"/>
    <cellStyle name="40% - Accent2 2 2 2 2 2 2" xfId="4148" xr:uid="{D4900107-8143-4D98-BBDA-1EA3B5FF23A0}"/>
    <cellStyle name="40% - Accent2 2 2 2 2 2 3" xfId="6417" xr:uid="{51F7F836-F484-445A-8905-F4A8CE9DA307}"/>
    <cellStyle name="40% - Accent2 2 2 2 2 2 4" xfId="44040" xr:uid="{0B577B38-3676-4291-9F16-84BF633D1086}"/>
    <cellStyle name="40% - Accent2 2 2 2 2 3" xfId="4147" xr:uid="{BA1E1706-F8D9-4BAA-819F-B64D8AE9557A}"/>
    <cellStyle name="40% - Accent2 2 2 2 2 4" xfId="6416" xr:uid="{38F91B61-B33E-4185-B5F6-DD32B43F1D04}"/>
    <cellStyle name="40% - Accent2 2 2 2 2 5" xfId="44039" xr:uid="{24359927-C861-4FC6-9D1E-BB7B51D86A38}"/>
    <cellStyle name="40% - Accent2 2 2 2 2_Mnd VPS" xfId="2839" xr:uid="{04C44FD6-64DB-4D57-94CD-4A3DFC4F7D5C}"/>
    <cellStyle name="40% - Accent2 2 2 2 3" xfId="828" xr:uid="{CE57AD0B-BF64-4CD6-8FCB-32E21AA170D7}"/>
    <cellStyle name="40% - Accent2 2 2 2 3 2" xfId="4149" xr:uid="{0F531250-AE5C-484F-91C0-75A4FC304EB1}"/>
    <cellStyle name="40% - Accent2 2 2 2 3 3" xfId="6418" xr:uid="{893FB34C-DE8C-4863-A7E6-FA60EA768166}"/>
    <cellStyle name="40% - Accent2 2 2 2 3 4" xfId="44041" xr:uid="{217E5863-F1F9-467E-8C8E-EFF5016EAD54}"/>
    <cellStyle name="40% - Accent2 2 2 2 4" xfId="4146" xr:uid="{CF93D0C9-D6EE-4E5B-9654-F603F055EF0E}"/>
    <cellStyle name="40% - Accent2 2 2 2 5" xfId="6415" xr:uid="{12E2B560-C30B-4E22-9004-77C23E4B8FAF}"/>
    <cellStyle name="40% - Accent2 2 2 2 6" xfId="44038" xr:uid="{6BF663D7-4509-434B-BB71-BF5CFC30D0DC}"/>
    <cellStyle name="40% - Accent2 2 2 2_Mnd VPS" xfId="2840" xr:uid="{B2038989-55FF-428A-B305-73306EC2625D}"/>
    <cellStyle name="40% - Accent2 2 2 3" xfId="829" xr:uid="{5C472BC6-107C-4148-9962-837BE20CBCEC}"/>
    <cellStyle name="40% - Accent2 2 2 3 2" xfId="830" xr:uid="{B1F9A391-9890-4AEE-8DDD-60735B1E8347}"/>
    <cellStyle name="40% - Accent2 2 2 3 2 2" xfId="4151" xr:uid="{BA7A7AF6-18A8-4973-8B6C-C090F4717721}"/>
    <cellStyle name="40% - Accent2 2 2 3 2 3" xfId="6420" xr:uid="{EFECB9B5-18B7-474A-8664-ABBCA55ED308}"/>
    <cellStyle name="40% - Accent2 2 2 3 2 4" xfId="44043" xr:uid="{0FA68C90-F2E7-474C-BE69-2D3B93CED570}"/>
    <cellStyle name="40% - Accent2 2 2 3 3" xfId="4150" xr:uid="{1C2EE5B3-4BAF-439A-A61A-362145C5919D}"/>
    <cellStyle name="40% - Accent2 2 2 3 4" xfId="6419" xr:uid="{EB201E7C-0D75-4224-8348-4B58A54D7EFC}"/>
    <cellStyle name="40% - Accent2 2 2 3 5" xfId="44042" xr:uid="{8271F6C7-6BE4-4FBB-BFA2-7C7951B0CE03}"/>
    <cellStyle name="40% - Accent2 2 2 3_Mnd VPS" xfId="2841" xr:uid="{6A690A76-5689-4916-A640-1EB902CDAC33}"/>
    <cellStyle name="40% - Accent2 2 2 4" xfId="831" xr:uid="{192283FB-A9AE-49A8-A897-096E922D21C6}"/>
    <cellStyle name="40% - Accent2 2 2 4 2" xfId="4152" xr:uid="{B3E601E5-15D6-45B5-B1A7-2413B0350BF7}"/>
    <cellStyle name="40% - Accent2 2 2 4 3" xfId="6421" xr:uid="{552B98B7-2B02-43FE-B540-7F31F60AC88F}"/>
    <cellStyle name="40% - Accent2 2 2 4 4" xfId="44044" xr:uid="{AE037F98-E03A-40C4-BED2-C6CAD07B58EB}"/>
    <cellStyle name="40% - Accent2 2 2 5" xfId="4145" xr:uid="{E9719382-94F9-43D5-9A78-D6FE5AAEFAF8}"/>
    <cellStyle name="40% - Accent2 2 2 6" xfId="6414" xr:uid="{4692A1BD-9AA1-477B-9DA2-20344BB574C0}"/>
    <cellStyle name="40% - Accent2 2 2 7" xfId="8118" xr:uid="{0E186A6C-98F6-472F-A727-5A545E0F46D1}"/>
    <cellStyle name="40% - Accent2 2 2 8" xfId="44037" xr:uid="{8A1E55D9-A66A-4935-A243-D479CE2908DE}"/>
    <cellStyle name="40% - Accent2 2 2_Mnd VPS" xfId="2842" xr:uid="{F71A0A96-2357-475E-8FA3-F4C02555144B}"/>
    <cellStyle name="40% - Accent2 2 3" xfId="832" xr:uid="{7EA18B05-7FE5-4292-8A10-9E41472A2BBE}"/>
    <cellStyle name="40% - Accent2 2 3 2" xfId="833" xr:uid="{64E2E852-D36C-4D2D-B56D-8C8F202DEC6D}"/>
    <cellStyle name="40% - Accent2 2 3 2 2" xfId="834" xr:uid="{44E8FC84-77D2-41FB-B1AF-C0F3D5CCD86D}"/>
    <cellStyle name="40% - Accent2 2 3 2 2 2" xfId="4155" xr:uid="{07ADD9B5-1259-4870-9479-25B8CB05E435}"/>
    <cellStyle name="40% - Accent2 2 3 2 2 3" xfId="6424" xr:uid="{06B8918D-0976-4E54-91BA-C3113BD20EF5}"/>
    <cellStyle name="40% - Accent2 2 3 2 2 4" xfId="44047" xr:uid="{14A3CECA-8F50-4DAF-89C9-0CC7D9E523E7}"/>
    <cellStyle name="40% - Accent2 2 3 2 3" xfId="4154" xr:uid="{EBE4CDAE-D63F-42C4-9B99-6FEBC869C19E}"/>
    <cellStyle name="40% - Accent2 2 3 2 4" xfId="6423" xr:uid="{49F99CBE-F408-4A0D-BB18-101D9B55D817}"/>
    <cellStyle name="40% - Accent2 2 3 2 5" xfId="44046" xr:uid="{DE152892-3A8E-4424-8361-63B712A33750}"/>
    <cellStyle name="40% - Accent2 2 3 2_Mnd VPS" xfId="2843" xr:uid="{611EF2B8-2161-4732-850B-749FBC976AA8}"/>
    <cellStyle name="40% - Accent2 2 3 3" xfId="835" xr:uid="{08F36B15-846B-4105-A033-8D1F0712D0DB}"/>
    <cellStyle name="40% - Accent2 2 3 3 2" xfId="4156" xr:uid="{F203A884-051F-42B0-958B-6D9A3DC52303}"/>
    <cellStyle name="40% - Accent2 2 3 3 3" xfId="6425" xr:uid="{88218EDE-70F8-45B2-B6B1-794D8BFB3F53}"/>
    <cellStyle name="40% - Accent2 2 3 3 4" xfId="44048" xr:uid="{397302A8-D9C5-4638-8E01-66F82791EA27}"/>
    <cellStyle name="40% - Accent2 2 3 4" xfId="4153" xr:uid="{A352D277-DB30-47CD-8825-20AEBF6906E3}"/>
    <cellStyle name="40% - Accent2 2 3 5" xfId="6422" xr:uid="{8E8B3D22-C474-43FA-9B9B-F3D7DF886F82}"/>
    <cellStyle name="40% - Accent2 2 3 6" xfId="44045" xr:uid="{A980D792-05BC-4263-8E5C-410D133CB5B4}"/>
    <cellStyle name="40% - Accent2 2 3_Mnd VPS" xfId="2844" xr:uid="{730D7765-DB8A-4A49-A1C0-8DE84679680E}"/>
    <cellStyle name="40% - Accent2 2 4" xfId="836" xr:uid="{52451918-A4AD-43E6-BE8E-C9A862430FDE}"/>
    <cellStyle name="40% - Accent2 2 4 2" xfId="837" xr:uid="{6036D188-A714-4788-B5F1-94BC0FF39A8C}"/>
    <cellStyle name="40% - Accent2 2 4 2 2" xfId="4158" xr:uid="{E1325BBD-7638-4ED7-86BD-F80F4245046D}"/>
    <cellStyle name="40% - Accent2 2 4 2 3" xfId="6427" xr:uid="{C814A654-D370-4CC6-A780-B85B4D9D25EE}"/>
    <cellStyle name="40% - Accent2 2 4 2 4" xfId="44050" xr:uid="{981D0010-0B5A-4F66-9604-26E93BD7A50B}"/>
    <cellStyle name="40% - Accent2 2 4 3" xfId="4157" xr:uid="{A9B1E926-FA40-4529-8075-3E249CD348F2}"/>
    <cellStyle name="40% - Accent2 2 4 4" xfId="6426" xr:uid="{CD7E9284-DDB0-470E-8225-870D40E1FFBA}"/>
    <cellStyle name="40% - Accent2 2 4 5" xfId="44049" xr:uid="{8CA300CE-9FC0-4431-96C8-AF475D48DD72}"/>
    <cellStyle name="40% - Accent2 2 4_Mnd VPS" xfId="2845" xr:uid="{B4F24FA1-EC68-4B38-BB10-703306355BC3}"/>
    <cellStyle name="40% - Accent2 2 5" xfId="838" xr:uid="{7230763B-6F46-44FB-83E9-AD25A17F5D91}"/>
    <cellStyle name="40% - Accent2 2 5 2" xfId="4159" xr:uid="{92E2DD7D-0357-4107-839B-1382D236E9EB}"/>
    <cellStyle name="40% - Accent2 2 5 3" xfId="6428" xr:uid="{BD6260F6-A6D2-4E38-8B7D-A49CC6EE9EBF}"/>
    <cellStyle name="40% - Accent2 2 5 4" xfId="44051" xr:uid="{B9CA55E6-10F6-45B3-8F63-0BB99E9A2248}"/>
    <cellStyle name="40% - Accent2 2 6" xfId="4144" xr:uid="{30173333-0287-4836-9DA1-876DD10E8181}"/>
    <cellStyle name="40% - Accent2 2 7" xfId="6413" xr:uid="{FE3C361D-F6A6-42F2-88EE-BFB8328CE88C}"/>
    <cellStyle name="40% - Accent2 2 8" xfId="7953" xr:uid="{9C66A740-41EC-4E6E-BD92-C289731600E5}"/>
    <cellStyle name="40% - Accent2 2 9" xfId="44036" xr:uid="{A4A9C04F-A51A-4B4C-86AB-8B98EB0D2B9C}"/>
    <cellStyle name="40% - Accent2 2_Mnd VPS" xfId="839" xr:uid="{856F51B7-E99A-411D-8710-F946A6B5600D}"/>
    <cellStyle name="40% - Accent2 3" xfId="840" xr:uid="{56DFBCEF-CFF6-490C-9526-B5F30FB071E5}"/>
    <cellStyle name="40% - Accent2 3 2" xfId="841" xr:uid="{260BEE39-E28C-466A-ADB0-B58AF7AC2569}"/>
    <cellStyle name="40% - Accent2 3 2 2" xfId="842" xr:uid="{A59D9768-2F62-4932-A327-0D5CE8E941EE}"/>
    <cellStyle name="40% - Accent2 3 2 2 2" xfId="843" xr:uid="{63CC7801-AF12-4B9E-8A0C-E1961F4E3A78}"/>
    <cellStyle name="40% - Accent2 3 2 2 2 2" xfId="844" xr:uid="{3F5F52ED-1D27-466E-BB2A-5F557A3003ED}"/>
    <cellStyle name="40% - Accent2 3 2 2 2 2 2" xfId="4164" xr:uid="{5E94498A-E409-4BDE-8751-D53A39C7AB97}"/>
    <cellStyle name="40% - Accent2 3 2 2 2 2 3" xfId="6433" xr:uid="{032063A2-19A9-4A82-9606-EAABCEADA60B}"/>
    <cellStyle name="40% - Accent2 3 2 2 2 2 4" xfId="44056" xr:uid="{1B09EF9B-E54F-4678-BB5C-FC32F2D22F76}"/>
    <cellStyle name="40% - Accent2 3 2 2 2 3" xfId="4163" xr:uid="{B93EF5C4-1E6C-449C-9A93-9896991BA7AB}"/>
    <cellStyle name="40% - Accent2 3 2 2 2 4" xfId="6432" xr:uid="{D22F3D43-516A-44F9-A39E-90CE1BEECC0C}"/>
    <cellStyle name="40% - Accent2 3 2 2 2 5" xfId="44055" xr:uid="{301FAE20-698D-4812-9CCE-A8C43281CE47}"/>
    <cellStyle name="40% - Accent2 3 2 2 2_Mnd VPS" xfId="2846" xr:uid="{7D60794A-805B-4E67-AC9A-C95826066FE0}"/>
    <cellStyle name="40% - Accent2 3 2 2 3" xfId="845" xr:uid="{0F46C345-EB1D-42A6-AE79-CEA55CD263C7}"/>
    <cellStyle name="40% - Accent2 3 2 2 3 2" xfId="4165" xr:uid="{BEACB8C3-279E-48E7-A014-95A07E18381F}"/>
    <cellStyle name="40% - Accent2 3 2 2 3 3" xfId="6434" xr:uid="{E272016A-EE05-4FEC-B040-8F2AD3991ED2}"/>
    <cellStyle name="40% - Accent2 3 2 2 3 4" xfId="44057" xr:uid="{EEEDD18F-E40B-4FE9-A1C8-304AF09D9ED7}"/>
    <cellStyle name="40% - Accent2 3 2 2 4" xfId="4162" xr:uid="{B132F368-FF5D-4AFF-B5DC-ABA8C88921D5}"/>
    <cellStyle name="40% - Accent2 3 2 2 5" xfId="6431" xr:uid="{C6049935-B1D0-4E53-9877-B42D5F7AE35C}"/>
    <cellStyle name="40% - Accent2 3 2 2 6" xfId="44054" xr:uid="{D60BF546-C9FD-4C9E-9ADD-757B3776BC9D}"/>
    <cellStyle name="40% - Accent2 3 2 2_Mnd VPS" xfId="2847" xr:uid="{BF6F6CF9-8502-4D8E-9FF5-E9B4A205DD27}"/>
    <cellStyle name="40% - Accent2 3 2 3" xfId="846" xr:uid="{B254AFC9-FCEE-4C96-83B5-A76935E7FFD1}"/>
    <cellStyle name="40% - Accent2 3 2 3 2" xfId="847" xr:uid="{4B0DE948-401B-4498-B7AC-1738154E81D5}"/>
    <cellStyle name="40% - Accent2 3 2 3 2 2" xfId="4167" xr:uid="{69587741-0794-4757-AFC4-58A9D0A8FFF3}"/>
    <cellStyle name="40% - Accent2 3 2 3 2 3" xfId="6436" xr:uid="{3437F324-988F-4C96-A4AF-0507605DB76E}"/>
    <cellStyle name="40% - Accent2 3 2 3 2 4" xfId="44059" xr:uid="{52C0379C-6151-4ABD-9A7F-38117128BF99}"/>
    <cellStyle name="40% - Accent2 3 2 3 3" xfId="4166" xr:uid="{E08E3C48-B732-4840-9A32-B062C54F3CD4}"/>
    <cellStyle name="40% - Accent2 3 2 3 4" xfId="6435" xr:uid="{B788DF40-3C6E-4900-B286-ADF1866C891F}"/>
    <cellStyle name="40% - Accent2 3 2 3 5" xfId="44058" xr:uid="{EA347C9C-023A-44BF-928F-D1D5F218A9F7}"/>
    <cellStyle name="40% - Accent2 3 2 3_Mnd VPS" xfId="2848" xr:uid="{EF647FE0-E879-4E6D-ADA8-DECBA02B2D3B}"/>
    <cellStyle name="40% - Accent2 3 2 4" xfId="848" xr:uid="{6C7544CD-0D2B-4A54-A469-0E13E90DB722}"/>
    <cellStyle name="40% - Accent2 3 2 4 2" xfId="4168" xr:uid="{790F0C3D-BD1B-47B6-8868-EC83E5183FB6}"/>
    <cellStyle name="40% - Accent2 3 2 4 3" xfId="6437" xr:uid="{089030B5-6648-48B6-9181-62D142126DBB}"/>
    <cellStyle name="40% - Accent2 3 2 4 4" xfId="44060" xr:uid="{82246787-69BE-4E63-9FEC-54B24C5FEDD7}"/>
    <cellStyle name="40% - Accent2 3 2 5" xfId="4161" xr:uid="{EF6F91DD-251C-45E7-8167-D38F5F0CABE5}"/>
    <cellStyle name="40% - Accent2 3 2 6" xfId="6430" xr:uid="{B3751F52-1F9C-4B8F-AB66-5D014016CFBA}"/>
    <cellStyle name="40% - Accent2 3 2 7" xfId="44053" xr:uid="{059040D6-28D9-4409-9098-E17E75789970}"/>
    <cellStyle name="40% - Accent2 3 2_Mnd VPS" xfId="2849" xr:uid="{3E735BF7-4A99-423E-B538-0445C2C61F59}"/>
    <cellStyle name="40% - Accent2 3 3" xfId="849" xr:uid="{C290F272-2BC1-4C00-A484-277CEE37EEAF}"/>
    <cellStyle name="40% - Accent2 3 3 2" xfId="850" xr:uid="{56B1788D-42C7-4722-9CC5-D3B040A99EE9}"/>
    <cellStyle name="40% - Accent2 3 3 2 2" xfId="851" xr:uid="{E080989F-0BFC-4072-9F1F-8C7197D7B08D}"/>
    <cellStyle name="40% - Accent2 3 3 2 2 2" xfId="4171" xr:uid="{B38EF2AA-2B6D-4443-A155-F716471B32CB}"/>
    <cellStyle name="40% - Accent2 3 3 2 2 3" xfId="6440" xr:uid="{1CCE9A44-6EF4-4DD5-8E55-7CE169C07586}"/>
    <cellStyle name="40% - Accent2 3 3 2 2 4" xfId="44063" xr:uid="{7496152D-345A-4417-9449-51FE4FB7A1DC}"/>
    <cellStyle name="40% - Accent2 3 3 2 3" xfId="4170" xr:uid="{AE028D30-D417-4928-B8DB-E5A279A4DDF3}"/>
    <cellStyle name="40% - Accent2 3 3 2 4" xfId="6439" xr:uid="{8A4351EA-93B6-427A-948A-D0BC04B3C882}"/>
    <cellStyle name="40% - Accent2 3 3 2 5" xfId="44062" xr:uid="{226CAED8-ED74-4E68-8339-451F092EB737}"/>
    <cellStyle name="40% - Accent2 3 3 2_Mnd VPS" xfId="2850" xr:uid="{E625852C-C21A-4C8C-B8CD-3FC385B61B82}"/>
    <cellStyle name="40% - Accent2 3 3 3" xfId="852" xr:uid="{3A267B07-61BF-4639-A609-544402EA659C}"/>
    <cellStyle name="40% - Accent2 3 3 3 2" xfId="4172" xr:uid="{2FF8F92C-F85C-4308-A63C-01FC81CB72BB}"/>
    <cellStyle name="40% - Accent2 3 3 3 3" xfId="6441" xr:uid="{BBABD899-5929-4792-8805-B2DE50400FC2}"/>
    <cellStyle name="40% - Accent2 3 3 3 4" xfId="44064" xr:uid="{16E567D0-F479-4850-8C18-9BB4DEA4DA5B}"/>
    <cellStyle name="40% - Accent2 3 3 4" xfId="4169" xr:uid="{5E193370-2DFE-434B-AC10-D941C9784D1C}"/>
    <cellStyle name="40% - Accent2 3 3 5" xfId="6438" xr:uid="{B474D545-5F6A-4876-969D-E851846A23C9}"/>
    <cellStyle name="40% - Accent2 3 3 6" xfId="44061" xr:uid="{B0392E10-2E6D-4992-8464-D7EFB20A36A2}"/>
    <cellStyle name="40% - Accent2 3 3_Mnd VPS" xfId="2851" xr:uid="{94178B21-C546-4256-AFA3-75773816BE29}"/>
    <cellStyle name="40% - Accent2 3 4" xfId="853" xr:uid="{5626A598-B6C8-4ED0-81DC-722FB4A3F02D}"/>
    <cellStyle name="40% - Accent2 3 4 2" xfId="854" xr:uid="{2359D162-DE9E-4F7F-92E8-B657AB5E3BE5}"/>
    <cellStyle name="40% - Accent2 3 4 2 2" xfId="4174" xr:uid="{B946C006-8A18-4D7F-88DB-7FCC3A7477C4}"/>
    <cellStyle name="40% - Accent2 3 4 2 3" xfId="6443" xr:uid="{FA78066A-7349-4530-A20A-4D301EBE4CA6}"/>
    <cellStyle name="40% - Accent2 3 4 2 4" xfId="44066" xr:uid="{6E7BBF6D-66EE-4537-A02B-0743523C4EAD}"/>
    <cellStyle name="40% - Accent2 3 4 3" xfId="4173" xr:uid="{267CE8DE-1606-4622-8F00-E1D385408D90}"/>
    <cellStyle name="40% - Accent2 3 4 4" xfId="6442" xr:uid="{E347B08D-962A-42F2-B521-A457C1264ECB}"/>
    <cellStyle name="40% - Accent2 3 4 5" xfId="44065" xr:uid="{CDEE476E-97C4-41BC-8EA2-98A7EE419B7F}"/>
    <cellStyle name="40% - Accent2 3 4_Mnd VPS" xfId="2852" xr:uid="{A90D4B92-2620-4CBD-8506-2E508F2A9AB5}"/>
    <cellStyle name="40% - Accent2 3 5" xfId="855" xr:uid="{0021AE3C-75B0-4BB3-840F-3F51CC7118D0}"/>
    <cellStyle name="40% - Accent2 3 5 2" xfId="4175" xr:uid="{328868CD-C3E1-483C-B489-B7C3541F3910}"/>
    <cellStyle name="40% - Accent2 3 5 3" xfId="6444" xr:uid="{5D8C36FE-9ABF-4B12-8276-6E4F82ECFCF8}"/>
    <cellStyle name="40% - Accent2 3 5 4" xfId="44067" xr:uid="{802937F6-2BA0-4883-8ADA-B5DA720BCC41}"/>
    <cellStyle name="40% - Accent2 3 6" xfId="4160" xr:uid="{55936FF3-910D-4C01-BD13-39267A0DDC94}"/>
    <cellStyle name="40% - Accent2 3 7" xfId="6429" xr:uid="{1D6402AA-BFA5-4D05-A300-4597AFDEEFCE}"/>
    <cellStyle name="40% - Accent2 3 8" xfId="8101" xr:uid="{38ECB5BF-BCBC-4EDC-9BD8-19D58D1F6858}"/>
    <cellStyle name="40% - Accent2 3 9" xfId="44052" xr:uid="{BC6B82CE-734F-4EB4-B1F2-6D390A953977}"/>
    <cellStyle name="40% - Accent2 3_Mnd VPS" xfId="2853" xr:uid="{F56E0D58-EB70-4E96-B47A-5A7532BD046A}"/>
    <cellStyle name="40% - Accent2 4" xfId="856" xr:uid="{67B29369-580D-47CD-AA61-02979F5E2E08}"/>
    <cellStyle name="40% - Accent2 4 2" xfId="4176" xr:uid="{59D80EB7-F143-484A-B76D-85B7019BE8E9}"/>
    <cellStyle name="40% - Accent2 4 3" xfId="6445" xr:uid="{343C0C71-3F7A-4BBF-AB23-96BBE34E7633}"/>
    <cellStyle name="40% - Accent2 4 4" xfId="25688" xr:uid="{911DC708-7CEB-4EE4-9408-260378599AAF}"/>
    <cellStyle name="40% - Accent2 5" xfId="857" xr:uid="{D2F3BC94-F6F5-4610-A312-783489349141}"/>
    <cellStyle name="40% - Accent2 5 2" xfId="4177" xr:uid="{FC1E45F6-7DAD-4993-A594-6F91109E4944}"/>
    <cellStyle name="40% - Accent2 5 3" xfId="6446" xr:uid="{ACBF4AE7-9AFF-455D-86D1-CB30C5BD403C}"/>
    <cellStyle name="40% - Accent2 5 4" xfId="44068" xr:uid="{21EE8542-5FB7-4A14-A844-262C074AF8F7}"/>
    <cellStyle name="40% - Accent2 6" xfId="858" xr:uid="{AB4AB28A-8A28-40B8-98CB-0DC25082A408}"/>
    <cellStyle name="40% - Accent2 6 2" xfId="4178" xr:uid="{0FA977AB-1476-4060-B7A1-3AC1CAA0A98C}"/>
    <cellStyle name="40% - Accent2 6 3" xfId="6447" xr:uid="{99B6A409-210F-4A00-A94B-D5D1FAABC571}"/>
    <cellStyle name="40% - Accent2 6 4" xfId="44069" xr:uid="{4056CD17-E72B-4FEF-831C-D2F908F8D0FF}"/>
    <cellStyle name="40% - Accent2 7" xfId="2838" xr:uid="{E7B6D226-257E-4D69-BE96-1FD4C3AD8EBA}"/>
    <cellStyle name="40% - Accent2 7 2" xfId="5613" xr:uid="{F8AE9633-42E1-42D8-9892-B3ED0460BBCD}"/>
    <cellStyle name="40% - Accent2 7 3" xfId="7887" xr:uid="{049050D2-BE32-4B69-B31B-AE6D246FFCF3}"/>
    <cellStyle name="40% - Accent2 7 4" xfId="45493" xr:uid="{D58C0818-3385-475D-BFB4-1BFC2A6FF289}"/>
    <cellStyle name="40% - Accent2 8" xfId="5656" xr:uid="{716C87E0-97EE-41AC-90F1-E2296264DA14}"/>
    <cellStyle name="40% - Accent2 9" xfId="7936" xr:uid="{31DD13DA-6AAB-4019-96E6-0137994A5226}"/>
    <cellStyle name="40% - Accent3 10" xfId="3347" xr:uid="{E2613F8B-71E6-4419-B9C2-BE86AD637612}"/>
    <cellStyle name="40% - Accent3 2" xfId="859" xr:uid="{D0DCA966-C7C5-4709-88A4-D1DB20A8A0D8}"/>
    <cellStyle name="40% - Accent3 2 2" xfId="860" xr:uid="{F150C63F-FDFB-4F23-807E-AD12113F20B7}"/>
    <cellStyle name="40% - Accent3 2 2 2" xfId="861" xr:uid="{7F1B48F4-2CDE-4656-AB6C-4779406CC504}"/>
    <cellStyle name="40% - Accent3 2 2 2 2" xfId="862" xr:uid="{7C62B8D0-59C9-443C-B037-76FAB5531727}"/>
    <cellStyle name="40% - Accent3 2 2 2 2 2" xfId="863" xr:uid="{DAF39A47-2A73-48F2-8F5F-C3E0D128C17D}"/>
    <cellStyle name="40% - Accent3 2 2 2 2 2 2" xfId="4183" xr:uid="{67D60FA2-4E1D-4B8A-890B-CC7D3D7B59BD}"/>
    <cellStyle name="40% - Accent3 2 2 2 2 2 3" xfId="6452" xr:uid="{4E030B7C-A2D7-4528-A7FA-07121A6DEAD7}"/>
    <cellStyle name="40% - Accent3 2 2 2 2 2 4" xfId="44074" xr:uid="{C4AA32B9-31A3-4B97-8016-AE9072AEBE60}"/>
    <cellStyle name="40% - Accent3 2 2 2 2 3" xfId="4182" xr:uid="{DD56A3B5-125F-47A0-8DD7-E5479AD2D5ED}"/>
    <cellStyle name="40% - Accent3 2 2 2 2 4" xfId="6451" xr:uid="{351B21E3-8909-4CF4-AC57-E5109992105C}"/>
    <cellStyle name="40% - Accent3 2 2 2 2 5" xfId="44073" xr:uid="{C10278CB-0CB1-49E7-B285-69E8754494F9}"/>
    <cellStyle name="40% - Accent3 2 2 2 2_Mnd VPS" xfId="2855" xr:uid="{6E02B56A-6A63-4EDF-9392-99AA3A7D6F99}"/>
    <cellStyle name="40% - Accent3 2 2 2 3" xfId="864" xr:uid="{33148737-DDF5-4FB5-BF91-78A0781CFC5A}"/>
    <cellStyle name="40% - Accent3 2 2 2 3 2" xfId="4184" xr:uid="{9CED29B9-2332-45BC-9A0D-A1D55EA6E14B}"/>
    <cellStyle name="40% - Accent3 2 2 2 3 3" xfId="6453" xr:uid="{5A6C9945-AF68-4E2D-BB52-4692644AAE5A}"/>
    <cellStyle name="40% - Accent3 2 2 2 3 4" xfId="44075" xr:uid="{5C203C4D-7A79-4884-9A2F-7FE835D26A6C}"/>
    <cellStyle name="40% - Accent3 2 2 2 4" xfId="4181" xr:uid="{911E8D57-F866-481D-9E50-87E3D0C30FC9}"/>
    <cellStyle name="40% - Accent3 2 2 2 5" xfId="6450" xr:uid="{42858CCB-6AFC-41C5-B7A7-91FC81D3CAA6}"/>
    <cellStyle name="40% - Accent3 2 2 2 6" xfId="44072" xr:uid="{43BD4DDE-5814-471D-89D9-95F14310A1A8}"/>
    <cellStyle name="40% - Accent3 2 2 2_Mnd VPS" xfId="2856" xr:uid="{A34B106A-31B3-429F-A8EA-9A392A40C23B}"/>
    <cellStyle name="40% - Accent3 2 2 3" xfId="865" xr:uid="{88E9EF46-F82B-48CF-BA7A-D48513649620}"/>
    <cellStyle name="40% - Accent3 2 2 3 2" xfId="866" xr:uid="{A3C52F85-6B1F-4A41-93D7-2DD04C782858}"/>
    <cellStyle name="40% - Accent3 2 2 3 2 2" xfId="4186" xr:uid="{47AAB745-5454-4084-AF25-9B53DADD5417}"/>
    <cellStyle name="40% - Accent3 2 2 3 2 3" xfId="6455" xr:uid="{DE8737D3-F584-4095-B671-10B2BA10E19E}"/>
    <cellStyle name="40% - Accent3 2 2 3 2 4" xfId="44077" xr:uid="{EACB5F96-4590-47E1-A2DE-3666E1ADFD2F}"/>
    <cellStyle name="40% - Accent3 2 2 3 3" xfId="4185" xr:uid="{BEC306FC-7648-47C2-8C4F-1B0D3AFC4D00}"/>
    <cellStyle name="40% - Accent3 2 2 3 4" xfId="6454" xr:uid="{39A0CB83-3D78-4D16-869B-B59B1F23AAC7}"/>
    <cellStyle name="40% - Accent3 2 2 3 5" xfId="44076" xr:uid="{8D966B7C-9DE4-4853-B769-93506EC8E15A}"/>
    <cellStyle name="40% - Accent3 2 2 3_Mnd VPS" xfId="2857" xr:uid="{F2F0B804-D3A4-4852-8740-E64DD40B44BD}"/>
    <cellStyle name="40% - Accent3 2 2 4" xfId="867" xr:uid="{9AFBE39A-97C1-48EB-9278-5FF747A20B43}"/>
    <cellStyle name="40% - Accent3 2 2 4 2" xfId="4187" xr:uid="{B49CA192-BEFC-439D-A21A-9FD6B1845071}"/>
    <cellStyle name="40% - Accent3 2 2 4 3" xfId="6456" xr:uid="{2102936C-6395-4E4D-B843-BA9C24ACAED5}"/>
    <cellStyle name="40% - Accent3 2 2 4 4" xfId="44078" xr:uid="{800DDA60-9677-4676-B605-EE60CC7231CD}"/>
    <cellStyle name="40% - Accent3 2 2 5" xfId="4180" xr:uid="{ACF24B2C-C470-4264-8E48-61CDF845062A}"/>
    <cellStyle name="40% - Accent3 2 2 6" xfId="6449" xr:uid="{798C2C2A-085A-459D-BAEE-4722A8A5A614}"/>
    <cellStyle name="40% - Accent3 2 2 7" xfId="8119" xr:uid="{A5E60BA0-6F1D-498F-9FA2-1D0B1B02040F}"/>
    <cellStyle name="40% - Accent3 2 2 8" xfId="44071" xr:uid="{DE71C19C-364D-4462-A928-0313D07572A9}"/>
    <cellStyle name="40% - Accent3 2 2_Mnd VPS" xfId="2858" xr:uid="{24D47D8A-8340-41AB-9371-78489451A726}"/>
    <cellStyle name="40% - Accent3 2 3" xfId="868" xr:uid="{08F28BB5-BCA1-4B8E-8B99-77E772FE91B6}"/>
    <cellStyle name="40% - Accent3 2 3 2" xfId="869" xr:uid="{11B41EAD-D090-4EA7-87B8-60301517A7F4}"/>
    <cellStyle name="40% - Accent3 2 3 2 2" xfId="870" xr:uid="{429D106F-E37B-48DD-AB41-88FF8228C942}"/>
    <cellStyle name="40% - Accent3 2 3 2 2 2" xfId="4190" xr:uid="{EE270870-D49B-4BA3-AB59-18232E08DCBA}"/>
    <cellStyle name="40% - Accent3 2 3 2 2 3" xfId="6459" xr:uid="{7B10C380-EB2A-46CC-8885-0B39E91D2F32}"/>
    <cellStyle name="40% - Accent3 2 3 2 2 4" xfId="44081" xr:uid="{8D7C2A5C-7E24-424B-A26E-1F6AF2B3B691}"/>
    <cellStyle name="40% - Accent3 2 3 2 3" xfId="4189" xr:uid="{42381794-B767-4B3D-BBA9-6F138B762687}"/>
    <cellStyle name="40% - Accent3 2 3 2 4" xfId="6458" xr:uid="{BF49689F-E947-44E3-BB73-4982A59CFFFE}"/>
    <cellStyle name="40% - Accent3 2 3 2 5" xfId="44080" xr:uid="{25673304-147F-4B6D-90A9-408FD61718F0}"/>
    <cellStyle name="40% - Accent3 2 3 2_Mnd VPS" xfId="2859" xr:uid="{8B43366E-9C55-4B12-A306-7DDF6ED8D2BF}"/>
    <cellStyle name="40% - Accent3 2 3 3" xfId="871" xr:uid="{C09583F1-B497-40AE-AF64-EEC56E4F9742}"/>
    <cellStyle name="40% - Accent3 2 3 3 2" xfId="4191" xr:uid="{265CE82D-408C-45B5-972D-E1DFE8503FB7}"/>
    <cellStyle name="40% - Accent3 2 3 3 3" xfId="6460" xr:uid="{70C22BB9-DCC0-423C-8D8C-75B841578BB8}"/>
    <cellStyle name="40% - Accent3 2 3 3 4" xfId="44082" xr:uid="{C07B0558-8FC8-4469-A664-866DC7413A6E}"/>
    <cellStyle name="40% - Accent3 2 3 4" xfId="4188" xr:uid="{C47AF555-ACB6-491D-84A9-7A64EFD6E47A}"/>
    <cellStyle name="40% - Accent3 2 3 5" xfId="6457" xr:uid="{B0C81258-3955-4403-8185-65EEC91C66C3}"/>
    <cellStyle name="40% - Accent3 2 3 6" xfId="44079" xr:uid="{CBCACEDD-CF26-4B3F-A4C4-D172535126DB}"/>
    <cellStyle name="40% - Accent3 2 3_Mnd VPS" xfId="2860" xr:uid="{84CEFDF1-72AF-410D-B59B-C5A51009EC30}"/>
    <cellStyle name="40% - Accent3 2 4" xfId="872" xr:uid="{79E9E96F-057A-4E9A-9A94-1763AE03C7E5}"/>
    <cellStyle name="40% - Accent3 2 4 2" xfId="873" xr:uid="{F35D075D-D80E-4F5E-BB44-B57C87900016}"/>
    <cellStyle name="40% - Accent3 2 4 2 2" xfId="4193" xr:uid="{F46023FE-1566-4423-8CAB-36140C58E181}"/>
    <cellStyle name="40% - Accent3 2 4 2 3" xfId="6462" xr:uid="{D4A967B2-408A-484A-9DDC-AF50B569BF6D}"/>
    <cellStyle name="40% - Accent3 2 4 2 4" xfId="44084" xr:uid="{605E26A1-2785-44E8-8241-E866007945F3}"/>
    <cellStyle name="40% - Accent3 2 4 3" xfId="4192" xr:uid="{F2204A20-B39B-41EB-B86B-F4FAF890AA4B}"/>
    <cellStyle name="40% - Accent3 2 4 4" xfId="6461" xr:uid="{69B800AC-D84C-4432-A781-75094613B2C4}"/>
    <cellStyle name="40% - Accent3 2 4 5" xfId="44083" xr:uid="{493370D1-F565-4A9C-962D-004EA7327C0E}"/>
    <cellStyle name="40% - Accent3 2 4_Mnd VPS" xfId="2861" xr:uid="{3D16948B-846C-49F5-9194-FCFBF5C24552}"/>
    <cellStyle name="40% - Accent3 2 5" xfId="874" xr:uid="{C72932DD-7775-46E1-93BE-6CB006FE926F}"/>
    <cellStyle name="40% - Accent3 2 5 2" xfId="4194" xr:uid="{B965F7D8-8BE5-47B4-99B6-54E30B791982}"/>
    <cellStyle name="40% - Accent3 2 5 3" xfId="6463" xr:uid="{FFCE93EB-816B-47DB-9A21-D3D51733406E}"/>
    <cellStyle name="40% - Accent3 2 5 4" xfId="44085" xr:uid="{6BAEFD28-5252-4F9E-B990-C8C287C0BCC3}"/>
    <cellStyle name="40% - Accent3 2 6" xfId="4179" xr:uid="{B1E789D2-AA77-4B5F-9C0F-7A5D5DA2ECDA}"/>
    <cellStyle name="40% - Accent3 2 7" xfId="6448" xr:uid="{F9D48E1F-97B0-484B-AF1C-C835095A5E2F}"/>
    <cellStyle name="40% - Accent3 2 8" xfId="7954" xr:uid="{CF3F246A-15EF-4F0B-9FD7-818A154EA474}"/>
    <cellStyle name="40% - Accent3 2 9" xfId="44070" xr:uid="{9351E3F5-1B94-4D01-A5B0-E36A890D6132}"/>
    <cellStyle name="40% - Accent3 2_Mnd VPS" xfId="875" xr:uid="{8E8D96AD-6F8C-4554-9A9C-0D98B6FBE0C7}"/>
    <cellStyle name="40% - Accent3 3" xfId="876" xr:uid="{DE417EC3-2E6F-490E-9BEF-F6542D1A36F2}"/>
    <cellStyle name="40% - Accent3 3 2" xfId="877" xr:uid="{34467493-5251-4AD1-B57E-85BA97D0A0C2}"/>
    <cellStyle name="40% - Accent3 3 2 2" xfId="878" xr:uid="{9F845F03-CA1E-4FCD-B2E9-CC79F78CE8BB}"/>
    <cellStyle name="40% - Accent3 3 2 2 2" xfId="879" xr:uid="{B077DAAA-0EC0-4CEB-8F91-E1FA40129F7E}"/>
    <cellStyle name="40% - Accent3 3 2 2 2 2" xfId="880" xr:uid="{0C010C5C-648D-434A-8AE0-66CA80FC9556}"/>
    <cellStyle name="40% - Accent3 3 2 2 2 2 2" xfId="4199" xr:uid="{9E899A35-BABA-4D48-8705-12BF5DF7F6A3}"/>
    <cellStyle name="40% - Accent3 3 2 2 2 2 3" xfId="6468" xr:uid="{6DD7751D-C294-4922-BD7D-474CEA86A44A}"/>
    <cellStyle name="40% - Accent3 3 2 2 2 2 4" xfId="44090" xr:uid="{3BC27937-F751-43EC-9216-4E7A16714057}"/>
    <cellStyle name="40% - Accent3 3 2 2 2 3" xfId="4198" xr:uid="{FC09E16C-68E7-49CD-81C5-D3F7C40C6144}"/>
    <cellStyle name="40% - Accent3 3 2 2 2 4" xfId="6467" xr:uid="{1C3B0094-D7F9-4C8F-A0BC-6708EC465B65}"/>
    <cellStyle name="40% - Accent3 3 2 2 2 5" xfId="44089" xr:uid="{8DF09403-F5C1-479A-9A0A-A0B6A5950E94}"/>
    <cellStyle name="40% - Accent3 3 2 2 2_Mnd VPS" xfId="2862" xr:uid="{4361ECF3-97A6-48F7-8E88-2530BBE08111}"/>
    <cellStyle name="40% - Accent3 3 2 2 3" xfId="881" xr:uid="{01A3F083-14CD-48E7-8F0B-60FF2D20D3E3}"/>
    <cellStyle name="40% - Accent3 3 2 2 3 2" xfId="4200" xr:uid="{D31BE1B9-39FC-4F9C-98EB-188D6C1ED500}"/>
    <cellStyle name="40% - Accent3 3 2 2 3 3" xfId="6469" xr:uid="{48CF731F-FA80-4FF7-9EF0-5ABFB6DC34A7}"/>
    <cellStyle name="40% - Accent3 3 2 2 3 4" xfId="44091" xr:uid="{AAC30D35-5F2C-4478-9A72-72AAC3609450}"/>
    <cellStyle name="40% - Accent3 3 2 2 4" xfId="4197" xr:uid="{CF501700-1202-4109-871B-E36B67123EEB}"/>
    <cellStyle name="40% - Accent3 3 2 2 5" xfId="6466" xr:uid="{2EDEBAEF-23D4-4D5F-962F-80DAB4541857}"/>
    <cellStyle name="40% - Accent3 3 2 2 6" xfId="44088" xr:uid="{5930A44A-9141-4184-AEA1-923EC0A6AAD9}"/>
    <cellStyle name="40% - Accent3 3 2 2_Mnd VPS" xfId="2863" xr:uid="{8DDAB5A1-C2F4-4AC8-B99E-68538229922F}"/>
    <cellStyle name="40% - Accent3 3 2 3" xfId="882" xr:uid="{40C7BB29-2D8B-46CB-8CA6-71296C79B0B3}"/>
    <cellStyle name="40% - Accent3 3 2 3 2" xfId="883" xr:uid="{CBD0E6E9-4E39-4C5F-BEAA-83E30913EB09}"/>
    <cellStyle name="40% - Accent3 3 2 3 2 2" xfId="4202" xr:uid="{D0D8C62A-9CA8-483A-A21D-6A0E3DD0988B}"/>
    <cellStyle name="40% - Accent3 3 2 3 2 3" xfId="6471" xr:uid="{7E09565A-297F-48F1-B90A-AB611A5D3E15}"/>
    <cellStyle name="40% - Accent3 3 2 3 2 4" xfId="44093" xr:uid="{FBD0A96A-E512-45A3-98D2-62C054F3CABE}"/>
    <cellStyle name="40% - Accent3 3 2 3 3" xfId="4201" xr:uid="{ABAEF3D7-468E-49EB-B6A5-EA46E5BB3F17}"/>
    <cellStyle name="40% - Accent3 3 2 3 4" xfId="6470" xr:uid="{90747731-D364-4506-9618-1C1B20048CBB}"/>
    <cellStyle name="40% - Accent3 3 2 3 5" xfId="44092" xr:uid="{BBBE585E-89F3-4B2D-A673-F5F37DB8FED3}"/>
    <cellStyle name="40% - Accent3 3 2 3_Mnd VPS" xfId="2864" xr:uid="{7D7A5EC0-E506-419D-A2A4-1C0D41B6FFC3}"/>
    <cellStyle name="40% - Accent3 3 2 4" xfId="884" xr:uid="{37F4ABF8-1F78-4888-B79F-46FB932F9FED}"/>
    <cellStyle name="40% - Accent3 3 2 4 2" xfId="4203" xr:uid="{689AFE80-E3A9-48A3-BD99-C8F2024FD5DB}"/>
    <cellStyle name="40% - Accent3 3 2 4 3" xfId="6472" xr:uid="{DF62D7E0-1422-462D-81D5-E597AD925C0F}"/>
    <cellStyle name="40% - Accent3 3 2 4 4" xfId="44094" xr:uid="{7D319ED0-C631-4AB2-AFD5-C7BDC7973D37}"/>
    <cellStyle name="40% - Accent3 3 2 5" xfId="4196" xr:uid="{AC3BD181-496B-4187-A1A9-3EA9ED7F8CD8}"/>
    <cellStyle name="40% - Accent3 3 2 6" xfId="6465" xr:uid="{11925E04-C580-4D07-8A69-0E432B727A15}"/>
    <cellStyle name="40% - Accent3 3 2 7" xfId="44087" xr:uid="{53A2D4DB-4852-4489-9A33-3C38C42080A2}"/>
    <cellStyle name="40% - Accent3 3 2_Mnd VPS" xfId="2865" xr:uid="{0F432F96-99A9-45A0-9B93-18673392C772}"/>
    <cellStyle name="40% - Accent3 3 3" xfId="885" xr:uid="{62EF6D3A-14E7-4A31-AB0A-80F601D86AA1}"/>
    <cellStyle name="40% - Accent3 3 3 2" xfId="886" xr:uid="{4904E245-E65E-4114-B2A6-C4F97543C0E5}"/>
    <cellStyle name="40% - Accent3 3 3 2 2" xfId="887" xr:uid="{716C044F-D68E-401F-B338-1B351ECBC928}"/>
    <cellStyle name="40% - Accent3 3 3 2 2 2" xfId="4206" xr:uid="{450C475C-584C-4BED-94DC-21CEFD60F12A}"/>
    <cellStyle name="40% - Accent3 3 3 2 2 3" xfId="6475" xr:uid="{7243A3DC-DF89-4ADC-B5C7-3A5E365C94FD}"/>
    <cellStyle name="40% - Accent3 3 3 2 2 4" xfId="44097" xr:uid="{A699B9F7-3571-4102-9EBF-1DDA5FE72DBA}"/>
    <cellStyle name="40% - Accent3 3 3 2 3" xfId="4205" xr:uid="{8F750F5B-7885-40BB-8875-60488D1F186E}"/>
    <cellStyle name="40% - Accent3 3 3 2 4" xfId="6474" xr:uid="{3EF22874-4BBA-4EB3-AAAE-457AEE6B956F}"/>
    <cellStyle name="40% - Accent3 3 3 2 5" xfId="44096" xr:uid="{2A23A87A-2DBF-4856-865D-0E24FC5C3CB0}"/>
    <cellStyle name="40% - Accent3 3 3 2_Mnd VPS" xfId="2866" xr:uid="{5A5C099F-F5A8-43CA-80E0-8EAA1AEA410C}"/>
    <cellStyle name="40% - Accent3 3 3 3" xfId="888" xr:uid="{049EACF3-984A-4A35-8555-56EB9DCA3AD2}"/>
    <cellStyle name="40% - Accent3 3 3 3 2" xfId="4207" xr:uid="{1839C2C0-E4BC-4D5E-89BA-C0AE16F01268}"/>
    <cellStyle name="40% - Accent3 3 3 3 3" xfId="6476" xr:uid="{8B5B1D78-B606-42AD-B721-36CA8418D0A0}"/>
    <cellStyle name="40% - Accent3 3 3 3 4" xfId="44098" xr:uid="{84E050FA-2CAC-4E1E-B6D1-3A099D329B2D}"/>
    <cellStyle name="40% - Accent3 3 3 4" xfId="4204" xr:uid="{397571C9-143C-4F4B-970E-ACDCD7C2BE2E}"/>
    <cellStyle name="40% - Accent3 3 3 5" xfId="6473" xr:uid="{D38AAF84-D52A-4868-91B1-6D46EF7F926A}"/>
    <cellStyle name="40% - Accent3 3 3 6" xfId="44095" xr:uid="{E4E08310-F9B8-4E31-9DD2-B68DFF38530F}"/>
    <cellStyle name="40% - Accent3 3 3_Mnd VPS" xfId="2867" xr:uid="{05D2DE28-1A2C-407E-81E4-420D38235E1A}"/>
    <cellStyle name="40% - Accent3 3 4" xfId="889" xr:uid="{6BB8CE49-9A82-442C-9F32-F11C68B9416C}"/>
    <cellStyle name="40% - Accent3 3 4 2" xfId="890" xr:uid="{BA838887-9BC3-43A7-A408-A039BDC1BE58}"/>
    <cellStyle name="40% - Accent3 3 4 2 2" xfId="4209" xr:uid="{06E5338B-F101-4B1D-A69A-23D388DF49A3}"/>
    <cellStyle name="40% - Accent3 3 4 2 3" xfId="6478" xr:uid="{3D124A64-92BE-49C4-AC1D-DFE3AABDD93C}"/>
    <cellStyle name="40% - Accent3 3 4 2 4" xfId="44100" xr:uid="{08D3FB17-347F-4940-AC42-538D12A5A4A9}"/>
    <cellStyle name="40% - Accent3 3 4 3" xfId="4208" xr:uid="{3E946911-4ACD-4B6D-A8F5-E0ACCBE36343}"/>
    <cellStyle name="40% - Accent3 3 4 4" xfId="6477" xr:uid="{983BF248-748C-4566-AA0F-34BA348738CD}"/>
    <cellStyle name="40% - Accent3 3 4 5" xfId="44099" xr:uid="{6C85479A-9624-4161-AE14-D7D625C300A3}"/>
    <cellStyle name="40% - Accent3 3 4_Mnd VPS" xfId="2868" xr:uid="{1A31649A-B3BA-48CE-8E8B-80190CC5FA15}"/>
    <cellStyle name="40% - Accent3 3 5" xfId="891" xr:uid="{62958944-2AFC-49B7-9B9D-9B1945ADAA37}"/>
    <cellStyle name="40% - Accent3 3 5 2" xfId="4210" xr:uid="{4C1CC93B-6A57-49A4-84D2-BC8B3F4E1351}"/>
    <cellStyle name="40% - Accent3 3 5 3" xfId="6479" xr:uid="{CEBA2B1B-BA6C-4924-91B0-E40D9AA92A1E}"/>
    <cellStyle name="40% - Accent3 3 5 4" xfId="44101" xr:uid="{5B76EC95-2E22-44F1-BB51-5E33249DC402}"/>
    <cellStyle name="40% - Accent3 3 6" xfId="4195" xr:uid="{BE80CF20-47D2-4C7C-A39F-6D1D0D02FB2C}"/>
    <cellStyle name="40% - Accent3 3 7" xfId="6464" xr:uid="{E1F77552-ED4C-4F12-80E9-77CC02BB10F7}"/>
    <cellStyle name="40% - Accent3 3 8" xfId="8103" xr:uid="{C865B8C1-B7B3-41D2-B4AD-31B3F35733D2}"/>
    <cellStyle name="40% - Accent3 3 9" xfId="44086" xr:uid="{7232BF42-0B36-49A8-B4A9-7403DCCA3FC2}"/>
    <cellStyle name="40% - Accent3 3_Mnd VPS" xfId="2869" xr:uid="{0D9FAAEC-A0F3-49AB-82EC-22222011B5AF}"/>
    <cellStyle name="40% - Accent3 4" xfId="892" xr:uid="{26A4543D-6235-4770-AD16-1B122B2A2E40}"/>
    <cellStyle name="40% - Accent3 4 2" xfId="4211" xr:uid="{95383A03-3DCA-45BA-9C84-FFE568A84CF9}"/>
    <cellStyle name="40% - Accent3 4 3" xfId="6480" xr:uid="{BA538289-6B71-4755-9766-01AB549B2398}"/>
    <cellStyle name="40% - Accent3 4 4" xfId="25690" xr:uid="{B3B8B5C2-80B9-4B13-A272-FED6487CA819}"/>
    <cellStyle name="40% - Accent3 5" xfId="893" xr:uid="{F4B5EF99-FDFF-4A53-8848-4BDAEF811184}"/>
    <cellStyle name="40% - Accent3 5 2" xfId="4212" xr:uid="{8C1786C1-B5C2-42BA-BB13-F0E0140DA838}"/>
    <cellStyle name="40% - Accent3 5 3" xfId="6481" xr:uid="{5FC80071-301F-4D8F-AF2A-16F9393DB0D1}"/>
    <cellStyle name="40% - Accent3 5 4" xfId="44102" xr:uid="{D35D55F8-803C-401D-9E21-C8B8D4AB9467}"/>
    <cellStyle name="40% - Accent3 6" xfId="894" xr:uid="{1777220F-45AF-4D63-B23E-0E8EC8562827}"/>
    <cellStyle name="40% - Accent3 6 2" xfId="4213" xr:uid="{8D26F80E-5996-4EE6-8EEA-22CB547916B0}"/>
    <cellStyle name="40% - Accent3 6 3" xfId="6482" xr:uid="{05727D83-AE61-4389-91E4-E61DCB623A76}"/>
    <cellStyle name="40% - Accent3 6 4" xfId="44103" xr:uid="{5D23B835-46B6-43E8-B0A1-4284EBB0508C}"/>
    <cellStyle name="40% - Accent3 7" xfId="2854" xr:uid="{86A3770E-48DF-4AC5-8117-99DA22D1A717}"/>
    <cellStyle name="40% - Accent3 7 2" xfId="5614" xr:uid="{31D932CB-11EE-48DD-9F8C-CF881079E43A}"/>
    <cellStyle name="40% - Accent3 7 3" xfId="7888" xr:uid="{2A4556C1-0217-4DF3-9512-9638FF718F55}"/>
    <cellStyle name="40% - Accent3 7 4" xfId="45494" xr:uid="{CC2F6B3D-4934-4037-9776-8BE757EA8255}"/>
    <cellStyle name="40% - Accent3 8" xfId="5658" xr:uid="{8B2F0754-F016-43D6-B8D6-1560D2AAE98D}"/>
    <cellStyle name="40% - Accent3 9" xfId="7938" xr:uid="{E9F31FA6-DF6A-4114-81BB-9531177A1CBE}"/>
    <cellStyle name="40% - Accent4 10" xfId="3351" xr:uid="{0650DC68-EBD9-4BE5-A021-A19114F20F60}"/>
    <cellStyle name="40% - Accent4 2" xfId="895" xr:uid="{A360FE55-644E-4CE1-ABC5-D7BA4394B642}"/>
    <cellStyle name="40% - Accent4 2 2" xfId="896" xr:uid="{DE66D755-1EB9-4B28-9737-17FEB89ACB6F}"/>
    <cellStyle name="40% - Accent4 2 2 2" xfId="897" xr:uid="{6114729B-8013-4D96-9072-FE661E7F8308}"/>
    <cellStyle name="40% - Accent4 2 2 2 2" xfId="898" xr:uid="{EA9D9353-F3EE-4CAC-BCD0-A740DC648757}"/>
    <cellStyle name="40% - Accent4 2 2 2 2 2" xfId="899" xr:uid="{88A91231-A555-4D22-8BB8-95D80ACBF0C1}"/>
    <cellStyle name="40% - Accent4 2 2 2 2 2 2" xfId="4218" xr:uid="{DAADA8C9-218B-4446-9243-FFD8CFE10A65}"/>
    <cellStyle name="40% - Accent4 2 2 2 2 2 3" xfId="6487" xr:uid="{DF9C73A6-AD74-4DA5-A4D7-A25D84365384}"/>
    <cellStyle name="40% - Accent4 2 2 2 2 2 4" xfId="44108" xr:uid="{15016B6A-A462-4AB0-9B58-F1BE4640701E}"/>
    <cellStyle name="40% - Accent4 2 2 2 2 3" xfId="4217" xr:uid="{E9FF5BE7-483C-4FF1-B076-4D1B65AF63BD}"/>
    <cellStyle name="40% - Accent4 2 2 2 2 4" xfId="6486" xr:uid="{CACBC669-39CF-4BF2-9D7C-08DF063D6808}"/>
    <cellStyle name="40% - Accent4 2 2 2 2 5" xfId="44107" xr:uid="{6D2A49A3-B5D8-4EDC-AFC1-D0CFA5EE5D1E}"/>
    <cellStyle name="40% - Accent4 2 2 2 2_Mnd VPS" xfId="2871" xr:uid="{0FEDBF5B-EE8D-45F5-96EE-19784AA016AC}"/>
    <cellStyle name="40% - Accent4 2 2 2 3" xfId="900" xr:uid="{796C3E24-CD80-4207-99B3-7B4494E8301F}"/>
    <cellStyle name="40% - Accent4 2 2 2 3 2" xfId="4219" xr:uid="{A1CB3815-70F2-4B22-BF5D-574F0143BADD}"/>
    <cellStyle name="40% - Accent4 2 2 2 3 3" xfId="6488" xr:uid="{3FD3A930-2F05-4B73-ACD4-EB8C7295B46F}"/>
    <cellStyle name="40% - Accent4 2 2 2 3 4" xfId="44109" xr:uid="{DCAA5751-1D0C-4EB5-B2EF-493B1F25FF11}"/>
    <cellStyle name="40% - Accent4 2 2 2 4" xfId="4216" xr:uid="{BB01441B-1FDF-47CF-8705-C51DA24A7127}"/>
    <cellStyle name="40% - Accent4 2 2 2 5" xfId="6485" xr:uid="{3EB229C4-8C8A-415E-988A-4F6A4EE0B789}"/>
    <cellStyle name="40% - Accent4 2 2 2 6" xfId="44106" xr:uid="{1F32CABD-48FA-42A6-B04F-FA1F76EA341B}"/>
    <cellStyle name="40% - Accent4 2 2 2_Mnd VPS" xfId="2872" xr:uid="{A30710DC-C30B-4268-9125-1819D9FD76DB}"/>
    <cellStyle name="40% - Accent4 2 2 3" xfId="901" xr:uid="{4D55D2C6-718F-42AE-A0A4-C919E2EF6A0A}"/>
    <cellStyle name="40% - Accent4 2 2 3 2" xfId="902" xr:uid="{2B2EDBAC-318F-42B4-890F-F6AEC3DA3179}"/>
    <cellStyle name="40% - Accent4 2 2 3 2 2" xfId="4221" xr:uid="{2BD66C90-362B-40D2-AAC4-8A41000461B1}"/>
    <cellStyle name="40% - Accent4 2 2 3 2 3" xfId="6490" xr:uid="{EF639624-F0E4-4591-849F-2A305DE51B6B}"/>
    <cellStyle name="40% - Accent4 2 2 3 2 4" xfId="44111" xr:uid="{FB9EEC56-F40B-453C-AD9A-DD4BDD549573}"/>
    <cellStyle name="40% - Accent4 2 2 3 3" xfId="4220" xr:uid="{C25351C7-FB96-41EF-A437-860016622363}"/>
    <cellStyle name="40% - Accent4 2 2 3 4" xfId="6489" xr:uid="{734C8C40-7D64-4A92-AD4D-7F3BCD98C588}"/>
    <cellStyle name="40% - Accent4 2 2 3 5" xfId="44110" xr:uid="{0C630775-4CD6-4AE6-B3FB-1ABFC1BFFDB6}"/>
    <cellStyle name="40% - Accent4 2 2 3_Mnd VPS" xfId="2873" xr:uid="{8A0CB595-4ED3-412B-8A2A-FE081F7204B5}"/>
    <cellStyle name="40% - Accent4 2 2 4" xfId="903" xr:uid="{60799230-3ABB-4FCB-B09E-4DF7F292CF53}"/>
    <cellStyle name="40% - Accent4 2 2 4 2" xfId="4222" xr:uid="{203DEFB4-A3E3-4EB8-85E9-F7C2D600E86F}"/>
    <cellStyle name="40% - Accent4 2 2 4 3" xfId="6491" xr:uid="{267E464C-EBE2-430C-99E0-63939B958426}"/>
    <cellStyle name="40% - Accent4 2 2 4 4" xfId="44112" xr:uid="{42819EC5-ABF2-4B54-A97B-6C576AEF9DC2}"/>
    <cellStyle name="40% - Accent4 2 2 5" xfId="4215" xr:uid="{55E24BA6-FF99-4BFF-9E14-57711CF4C025}"/>
    <cellStyle name="40% - Accent4 2 2 6" xfId="6484" xr:uid="{666D8D0D-FB43-48A7-AFC9-FA694B678564}"/>
    <cellStyle name="40% - Accent4 2 2 7" xfId="8120" xr:uid="{E3D370F0-47DA-4133-BC42-2454D6FBA1EF}"/>
    <cellStyle name="40% - Accent4 2 2 8" xfId="44105" xr:uid="{7DB8B66D-859C-4F5F-92BB-75E1CD0681A1}"/>
    <cellStyle name="40% - Accent4 2 2_Mnd VPS" xfId="2874" xr:uid="{54AC13B5-CE23-473B-98BD-EE2330B79A2C}"/>
    <cellStyle name="40% - Accent4 2 3" xfId="904" xr:uid="{85494835-703D-4420-A13A-B0466FF5CFB3}"/>
    <cellStyle name="40% - Accent4 2 3 2" xfId="905" xr:uid="{B3DB9691-6811-466D-90FE-6280016538FF}"/>
    <cellStyle name="40% - Accent4 2 3 2 2" xfId="906" xr:uid="{48B8E39B-5E06-4A11-8C66-8E3489490259}"/>
    <cellStyle name="40% - Accent4 2 3 2 2 2" xfId="4225" xr:uid="{46E7D9B2-5D18-487F-AFFD-D2490D46B8EF}"/>
    <cellStyle name="40% - Accent4 2 3 2 2 3" xfId="6494" xr:uid="{A49FCF02-6FF9-4BD5-9EAE-CC261D93CA68}"/>
    <cellStyle name="40% - Accent4 2 3 2 2 4" xfId="44115" xr:uid="{5BB01B3D-C53F-4750-856B-EA2527685E74}"/>
    <cellStyle name="40% - Accent4 2 3 2 3" xfId="4224" xr:uid="{2B6EE475-28C7-400E-B818-B9B5F0B230CE}"/>
    <cellStyle name="40% - Accent4 2 3 2 4" xfId="6493" xr:uid="{469F7114-2A3C-49AB-8194-6337C7ADD1CE}"/>
    <cellStyle name="40% - Accent4 2 3 2 5" xfId="44114" xr:uid="{670C53C2-523B-4D2B-9997-021E81B5A8AA}"/>
    <cellStyle name="40% - Accent4 2 3 2_Mnd VPS" xfId="2875" xr:uid="{7FBBB3C0-7037-4964-9EFE-268100617F81}"/>
    <cellStyle name="40% - Accent4 2 3 3" xfId="907" xr:uid="{C7808A4D-CF53-4CCE-8EC3-FB1F6D972C5F}"/>
    <cellStyle name="40% - Accent4 2 3 3 2" xfId="4226" xr:uid="{FA626607-59B8-4AA8-802D-DD7D60FC7184}"/>
    <cellStyle name="40% - Accent4 2 3 3 3" xfId="6495" xr:uid="{E1562B02-3C85-41A3-8A69-9E99AE521E50}"/>
    <cellStyle name="40% - Accent4 2 3 3 4" xfId="44116" xr:uid="{854CCC75-0D28-4528-A9CD-91CD736FC17E}"/>
    <cellStyle name="40% - Accent4 2 3 4" xfId="4223" xr:uid="{AFB49E81-9ECE-4460-B73A-BA4BA6FCEDDA}"/>
    <cellStyle name="40% - Accent4 2 3 5" xfId="6492" xr:uid="{6E59620E-327C-4985-A6CA-BA4C5E9E85E4}"/>
    <cellStyle name="40% - Accent4 2 3 6" xfId="44113" xr:uid="{C5672555-B710-4EE5-811E-8518685B2973}"/>
    <cellStyle name="40% - Accent4 2 3_Mnd VPS" xfId="2876" xr:uid="{D81C055B-5DF5-4D8F-A18F-578C2B24949B}"/>
    <cellStyle name="40% - Accent4 2 4" xfId="908" xr:uid="{40C78E9B-BD56-4DFB-81C3-638E296516D1}"/>
    <cellStyle name="40% - Accent4 2 4 2" xfId="909" xr:uid="{95DA3EA1-2BB4-4CAC-AF06-5363B0FC9E8E}"/>
    <cellStyle name="40% - Accent4 2 4 2 2" xfId="4228" xr:uid="{2D076BC5-4A0C-43B5-BB76-E51B9FA5C8E1}"/>
    <cellStyle name="40% - Accent4 2 4 2 3" xfId="6497" xr:uid="{E179057E-2313-47CE-B16A-58C6F85DCE91}"/>
    <cellStyle name="40% - Accent4 2 4 2 4" xfId="44118" xr:uid="{FCC3F7CB-FAB9-4653-856C-49F1673AE1A0}"/>
    <cellStyle name="40% - Accent4 2 4 3" xfId="4227" xr:uid="{693404EA-1A94-4D95-B5FD-F1F9D5A9FBBE}"/>
    <cellStyle name="40% - Accent4 2 4 4" xfId="6496" xr:uid="{5EA4239F-B00D-461A-91D0-108A2A60E9DC}"/>
    <cellStyle name="40% - Accent4 2 4 5" xfId="44117" xr:uid="{668B9370-85BD-4327-BC13-793EDE1BAB96}"/>
    <cellStyle name="40% - Accent4 2 4_Mnd VPS" xfId="2877" xr:uid="{BE3F85E0-E90F-4A66-9510-39E7C7441666}"/>
    <cellStyle name="40% - Accent4 2 5" xfId="910" xr:uid="{DDEB8ABF-9725-41F2-9AF4-825D301F1B43}"/>
    <cellStyle name="40% - Accent4 2 5 2" xfId="4229" xr:uid="{D419D068-68DD-4B96-9B9E-E3BFA1C338AA}"/>
    <cellStyle name="40% - Accent4 2 5 3" xfId="6498" xr:uid="{684DF6F3-FECE-413A-AC08-8654ACBC40F3}"/>
    <cellStyle name="40% - Accent4 2 5 4" xfId="44119" xr:uid="{62DBD006-CC3C-4E83-BD58-75D8181A3389}"/>
    <cellStyle name="40% - Accent4 2 6" xfId="4214" xr:uid="{78170E43-4C46-44F0-A1EF-1F5D39C7A13C}"/>
    <cellStyle name="40% - Accent4 2 7" xfId="6483" xr:uid="{0EE80B01-0C61-4D59-87F6-7D40746B1E47}"/>
    <cellStyle name="40% - Accent4 2 8" xfId="7955" xr:uid="{8EA1F463-FD39-4380-99B0-AF8BB2CDFEE1}"/>
    <cellStyle name="40% - Accent4 2 9" xfId="44104" xr:uid="{706B9D6E-BF03-453E-9BA4-F8390974057B}"/>
    <cellStyle name="40% - Accent4 2_Mnd VPS" xfId="911" xr:uid="{E04F95A5-0719-459D-8665-CC6C716AC84E}"/>
    <cellStyle name="40% - Accent4 3" xfId="912" xr:uid="{98AC54DC-C6EA-4C4A-9D41-591A486D1AA1}"/>
    <cellStyle name="40% - Accent4 3 2" xfId="913" xr:uid="{72E5B68B-6382-466A-9104-88057CC6CBB8}"/>
    <cellStyle name="40% - Accent4 3 2 2" xfId="914" xr:uid="{67721CB1-87DA-41F8-8AED-C00B018B58C3}"/>
    <cellStyle name="40% - Accent4 3 2 2 2" xfId="915" xr:uid="{8E010AAA-3B22-4A13-B986-C28DBB39D6DE}"/>
    <cellStyle name="40% - Accent4 3 2 2 2 2" xfId="916" xr:uid="{EDA07CD9-4635-458D-8534-CB047DCE9B17}"/>
    <cellStyle name="40% - Accent4 3 2 2 2 2 2" xfId="4234" xr:uid="{E4B1477C-F7FC-4D4D-9CC6-F59E828E0AF8}"/>
    <cellStyle name="40% - Accent4 3 2 2 2 2 3" xfId="6503" xr:uid="{2CE6AF0B-6E7B-4A63-A180-1F835046F65D}"/>
    <cellStyle name="40% - Accent4 3 2 2 2 2 4" xfId="44124" xr:uid="{915AD6BF-0C7A-4400-AC93-977C54C1A3EA}"/>
    <cellStyle name="40% - Accent4 3 2 2 2 3" xfId="4233" xr:uid="{E45EF276-F848-4849-8B00-5E154CF752F8}"/>
    <cellStyle name="40% - Accent4 3 2 2 2 4" xfId="6502" xr:uid="{57006512-A344-4B59-9CCE-F7349C57C889}"/>
    <cellStyle name="40% - Accent4 3 2 2 2 5" xfId="44123" xr:uid="{812A67FF-2D2B-4EBE-8FF5-71B264EED5BA}"/>
    <cellStyle name="40% - Accent4 3 2 2 2_Mnd VPS" xfId="2878" xr:uid="{F9144660-1608-4057-99D7-294A01245006}"/>
    <cellStyle name="40% - Accent4 3 2 2 3" xfId="917" xr:uid="{D2EA39AF-C45A-46F1-9C26-9C94C535619E}"/>
    <cellStyle name="40% - Accent4 3 2 2 3 2" xfId="4235" xr:uid="{50DFCC2F-196B-4891-A5E7-8B3D7D938F20}"/>
    <cellStyle name="40% - Accent4 3 2 2 3 3" xfId="6504" xr:uid="{DA399F9E-4A0C-416F-AEB1-232922678DDB}"/>
    <cellStyle name="40% - Accent4 3 2 2 3 4" xfId="44125" xr:uid="{BABEE34E-2DF2-417A-A1DF-CE06926710EC}"/>
    <cellStyle name="40% - Accent4 3 2 2 4" xfId="4232" xr:uid="{A8242FEF-DB3C-4B15-BAF3-4881030CDA5F}"/>
    <cellStyle name="40% - Accent4 3 2 2 5" xfId="6501" xr:uid="{D00832DB-D95B-4812-AF1B-E42F6C6AAE0A}"/>
    <cellStyle name="40% - Accent4 3 2 2 6" xfId="44122" xr:uid="{54909007-06A4-4DFF-8161-9AB18AD44FC7}"/>
    <cellStyle name="40% - Accent4 3 2 2_Mnd VPS" xfId="2879" xr:uid="{127DAB13-C471-4291-AF41-4F8F6D64B988}"/>
    <cellStyle name="40% - Accent4 3 2 3" xfId="918" xr:uid="{E8C8C187-DC4E-49A4-B25E-B84708374D6C}"/>
    <cellStyle name="40% - Accent4 3 2 3 2" xfId="919" xr:uid="{6F84AE2A-3854-4FBE-8546-0BDB6D861FB3}"/>
    <cellStyle name="40% - Accent4 3 2 3 2 2" xfId="4237" xr:uid="{FC882686-7C94-41EB-90E1-D1291957BB0E}"/>
    <cellStyle name="40% - Accent4 3 2 3 2 3" xfId="6506" xr:uid="{8BDD0BAE-5978-4D53-8A70-F7CA0996EA9B}"/>
    <cellStyle name="40% - Accent4 3 2 3 2 4" xfId="44127" xr:uid="{975405DA-979B-425A-83CF-28E3B8E7A55F}"/>
    <cellStyle name="40% - Accent4 3 2 3 3" xfId="4236" xr:uid="{D8955BC4-0EF6-435F-AB69-7974FF43F424}"/>
    <cellStyle name="40% - Accent4 3 2 3 4" xfId="6505" xr:uid="{538D9CD4-2E50-4B9A-B2D2-3E418AC8848E}"/>
    <cellStyle name="40% - Accent4 3 2 3 5" xfId="44126" xr:uid="{3AE98F35-AC6E-483A-8342-C1D0D344CC1F}"/>
    <cellStyle name="40% - Accent4 3 2 3_Mnd VPS" xfId="2880" xr:uid="{6B6D98DE-3985-43FC-A76B-87EB500B2700}"/>
    <cellStyle name="40% - Accent4 3 2 4" xfId="920" xr:uid="{84426B71-942F-49FD-B335-B36028D5FD61}"/>
    <cellStyle name="40% - Accent4 3 2 4 2" xfId="4238" xr:uid="{998DA1D0-B64C-4823-B859-8E361375C994}"/>
    <cellStyle name="40% - Accent4 3 2 4 3" xfId="6507" xr:uid="{A194FA33-1EB6-4224-B846-139AD4239900}"/>
    <cellStyle name="40% - Accent4 3 2 4 4" xfId="44128" xr:uid="{8E283C10-69C4-428C-A811-010A73A39DB2}"/>
    <cellStyle name="40% - Accent4 3 2 5" xfId="4231" xr:uid="{38C2A5EC-72E3-4379-A06C-CF70F282D742}"/>
    <cellStyle name="40% - Accent4 3 2 6" xfId="6500" xr:uid="{DD29BB82-F425-4ABE-AADF-B8D4AB871304}"/>
    <cellStyle name="40% - Accent4 3 2 7" xfId="44121" xr:uid="{68801D8A-A702-4B4D-AE1A-6254C2C8BCF4}"/>
    <cellStyle name="40% - Accent4 3 2_Mnd VPS" xfId="2881" xr:uid="{2865654B-7E7E-4569-8C2C-18F576EEAAE6}"/>
    <cellStyle name="40% - Accent4 3 3" xfId="921" xr:uid="{EC2E6042-4F3A-4A8A-BC15-A25032B6C6C4}"/>
    <cellStyle name="40% - Accent4 3 3 2" xfId="922" xr:uid="{CDA1D487-E5BD-4F81-84E3-4580948CDBEE}"/>
    <cellStyle name="40% - Accent4 3 3 2 2" xfId="923" xr:uid="{1AC17159-515F-4A7B-88A5-C69D6F0924AF}"/>
    <cellStyle name="40% - Accent4 3 3 2 2 2" xfId="4241" xr:uid="{94B0F4D0-4AA7-4370-85C7-55FF5E57A992}"/>
    <cellStyle name="40% - Accent4 3 3 2 2 3" xfId="6510" xr:uid="{C42BE39B-3C31-4AC2-B290-F4A9ACB764E9}"/>
    <cellStyle name="40% - Accent4 3 3 2 2 4" xfId="44131" xr:uid="{C92C2017-31BA-4F05-94DB-2939ECE7745A}"/>
    <cellStyle name="40% - Accent4 3 3 2 3" xfId="4240" xr:uid="{E06ACCB5-E555-4AAE-A575-8B290EC72862}"/>
    <cellStyle name="40% - Accent4 3 3 2 4" xfId="6509" xr:uid="{0B50F713-4B1A-4119-B638-31E878274D27}"/>
    <cellStyle name="40% - Accent4 3 3 2 5" xfId="44130" xr:uid="{73973630-2222-44A3-B6F8-C0C43E25A505}"/>
    <cellStyle name="40% - Accent4 3 3 2_Mnd VPS" xfId="2882" xr:uid="{10205C6F-5360-404E-AB7D-AA097000C2AD}"/>
    <cellStyle name="40% - Accent4 3 3 3" xfId="924" xr:uid="{155109A5-B353-4E5C-B20F-D5CDB8D66A2B}"/>
    <cellStyle name="40% - Accent4 3 3 3 2" xfId="4242" xr:uid="{26A8B49E-88A3-483B-BB9C-C1947CA73382}"/>
    <cellStyle name="40% - Accent4 3 3 3 3" xfId="6511" xr:uid="{55D318A1-6C2E-4081-88F7-7713B70AD120}"/>
    <cellStyle name="40% - Accent4 3 3 3 4" xfId="44132" xr:uid="{6AB43898-AE32-403B-A162-8F0E12FF0FED}"/>
    <cellStyle name="40% - Accent4 3 3 4" xfId="4239" xr:uid="{CE3947D1-6A0F-4F4B-8F66-DA41A42516EB}"/>
    <cellStyle name="40% - Accent4 3 3 5" xfId="6508" xr:uid="{CB9AE846-0F1C-441C-9063-C81C317BC823}"/>
    <cellStyle name="40% - Accent4 3 3 6" xfId="44129" xr:uid="{57E5DA3B-DB7E-465E-AE33-C7B58B0E46C8}"/>
    <cellStyle name="40% - Accent4 3 3_Mnd VPS" xfId="2883" xr:uid="{D44536E3-E1C5-41E0-AC23-3BD463FA96F1}"/>
    <cellStyle name="40% - Accent4 3 4" xfId="925" xr:uid="{1A8B1D3C-AD7F-48FA-84E8-C4875E525A38}"/>
    <cellStyle name="40% - Accent4 3 4 2" xfId="926" xr:uid="{F19D1CE9-B2A6-4BA7-A747-CD61F402A584}"/>
    <cellStyle name="40% - Accent4 3 4 2 2" xfId="4244" xr:uid="{38A72AD8-A905-437E-A50C-1868D01C8AE7}"/>
    <cellStyle name="40% - Accent4 3 4 2 3" xfId="6513" xr:uid="{F6619FB0-0DD9-4FB5-874E-3694621E2F80}"/>
    <cellStyle name="40% - Accent4 3 4 2 4" xfId="44134" xr:uid="{ABE54BF0-38DF-4B84-A70D-99966941BE9E}"/>
    <cellStyle name="40% - Accent4 3 4 3" xfId="4243" xr:uid="{926D4FFD-33E0-4052-B771-6FD383E341E4}"/>
    <cellStyle name="40% - Accent4 3 4 4" xfId="6512" xr:uid="{AF2A0F0D-F784-4398-BC0E-2189E80D3E30}"/>
    <cellStyle name="40% - Accent4 3 4 5" xfId="44133" xr:uid="{82BFEEE0-C240-4A6D-86B1-B0C68529255E}"/>
    <cellStyle name="40% - Accent4 3 4_Mnd VPS" xfId="2884" xr:uid="{2D4F4342-81C7-41E6-9B11-28EF7B4A6DF4}"/>
    <cellStyle name="40% - Accent4 3 5" xfId="927" xr:uid="{7F7ED0D8-E647-48ED-8FC1-43B1EE00ECA9}"/>
    <cellStyle name="40% - Accent4 3 5 2" xfId="4245" xr:uid="{6D81F75E-336D-4766-9378-AD7897E5CB53}"/>
    <cellStyle name="40% - Accent4 3 5 3" xfId="6514" xr:uid="{7E112380-4B08-47A9-81FC-6D86CD5ED2D4}"/>
    <cellStyle name="40% - Accent4 3 5 4" xfId="44135" xr:uid="{8CA9F4D5-3501-4A87-9B9F-C7E5289D950C}"/>
    <cellStyle name="40% - Accent4 3 6" xfId="4230" xr:uid="{188A54A8-8B88-4A67-AE9F-009E758F4FC1}"/>
    <cellStyle name="40% - Accent4 3 7" xfId="6499" xr:uid="{F381B086-D38A-4FFE-8CF6-3CC1B4E23EFE}"/>
    <cellStyle name="40% - Accent4 3 8" xfId="8105" xr:uid="{98C67C40-EA05-43B0-9775-8D2A5A04D05D}"/>
    <cellStyle name="40% - Accent4 3 9" xfId="44120" xr:uid="{7D50D8A8-5966-4342-912B-BCF5CBF473E2}"/>
    <cellStyle name="40% - Accent4 3_Mnd VPS" xfId="2885" xr:uid="{27DE427A-7C83-4120-8B0C-B1EB0F39CB76}"/>
    <cellStyle name="40% - Accent4 4" xfId="928" xr:uid="{DD7C8D1F-A023-48D5-AB66-7CFB1ACA1E7B}"/>
    <cellStyle name="40% - Accent4 4 2" xfId="4246" xr:uid="{4603F72A-654A-4EAC-9F45-13657EAD2A4D}"/>
    <cellStyle name="40% - Accent4 4 3" xfId="6515" xr:uid="{4E094701-81A6-4C90-BFE1-57E6A2D3AFA3}"/>
    <cellStyle name="40% - Accent4 4 4" xfId="25692" xr:uid="{2239C361-EACA-4CB4-B4EF-8F0E50BA2D90}"/>
    <cellStyle name="40% - Accent4 5" xfId="929" xr:uid="{D7D40802-441A-48BE-B552-4EFBB8654194}"/>
    <cellStyle name="40% - Accent4 5 2" xfId="4247" xr:uid="{B4DDD8FD-6B3D-4F97-A49E-BE8EE1FA5FA9}"/>
    <cellStyle name="40% - Accent4 5 3" xfId="6516" xr:uid="{E39644D1-5129-48BA-9D11-FF07C8122460}"/>
    <cellStyle name="40% - Accent4 5 4" xfId="44136" xr:uid="{F0EF4B46-BC2B-4A60-B2F5-B95970AB9B07}"/>
    <cellStyle name="40% - Accent4 6" xfId="930" xr:uid="{F5AAFE6C-771E-4FF9-B1B1-EF71E85FF9AB}"/>
    <cellStyle name="40% - Accent4 6 2" xfId="4248" xr:uid="{720E4884-98A3-4D56-8C37-02049E42B84E}"/>
    <cellStyle name="40% - Accent4 6 3" xfId="6517" xr:uid="{77FE10AD-DD6E-4E85-92DE-B89C3E6E7C91}"/>
    <cellStyle name="40% - Accent4 6 4" xfId="44137" xr:uid="{5FC3D88F-5C56-4BBB-A676-2F691EA88D97}"/>
    <cellStyle name="40% - Accent4 7" xfId="2870" xr:uid="{91EF9CB9-5764-4306-91CA-C1828D63650D}"/>
    <cellStyle name="40% - Accent4 7 2" xfId="5615" xr:uid="{C1A1ED2D-A88B-4B8A-B545-045445D7DC40}"/>
    <cellStyle name="40% - Accent4 7 3" xfId="7889" xr:uid="{FD645367-674C-4367-B6A8-64BE00828BB6}"/>
    <cellStyle name="40% - Accent4 7 4" xfId="45495" xr:uid="{8C9B0095-6DF3-4E9E-847A-791E92E09D73}"/>
    <cellStyle name="40% - Accent4 8" xfId="5660" xr:uid="{209A53EF-B1D3-4252-82EA-1FD08242E883}"/>
    <cellStyle name="40% - Accent4 9" xfId="7940" xr:uid="{E26CAC80-195F-4F50-B5C1-6A55583A5EEC}"/>
    <cellStyle name="40% - Accent5 10" xfId="3355" xr:uid="{FDC5F186-3B1E-4155-A269-55867B52D4AA}"/>
    <cellStyle name="40% - Accent5 2" xfId="931" xr:uid="{CFD7F003-04D3-4890-85EF-0B7603D60CEB}"/>
    <cellStyle name="40% - Accent5 2 2" xfId="932" xr:uid="{3B237FB2-E3ED-4EEE-9A6D-28E51674E6A9}"/>
    <cellStyle name="40% - Accent5 2 2 2" xfId="933" xr:uid="{8B1E4753-FFA6-4253-ACC0-1F5F8FDBA5BF}"/>
    <cellStyle name="40% - Accent5 2 2 2 2" xfId="934" xr:uid="{4D93DF22-EE04-47B2-8F61-E218C85AC22E}"/>
    <cellStyle name="40% - Accent5 2 2 2 2 2" xfId="935" xr:uid="{F7D91A8D-79F5-4153-8475-14850EAD6563}"/>
    <cellStyle name="40% - Accent5 2 2 2 2 2 2" xfId="4253" xr:uid="{0ACB0F16-86A1-4414-A1D8-F39BD52DD7AA}"/>
    <cellStyle name="40% - Accent5 2 2 2 2 2 3" xfId="6522" xr:uid="{AB00A5AD-AA8B-4BCE-B323-EFFDBE2C7BCD}"/>
    <cellStyle name="40% - Accent5 2 2 2 2 2 4" xfId="44142" xr:uid="{04992364-173A-4E83-9BE9-765B61752CC1}"/>
    <cellStyle name="40% - Accent5 2 2 2 2 3" xfId="4252" xr:uid="{D7D663A3-4279-4C8A-B10D-DBF5440BCFF4}"/>
    <cellStyle name="40% - Accent5 2 2 2 2 4" xfId="6521" xr:uid="{879E3784-8BB7-4BBA-B18A-3CFD8E4B675F}"/>
    <cellStyle name="40% - Accent5 2 2 2 2 5" xfId="44141" xr:uid="{55DB5633-A9B8-448E-9898-561B8916D77C}"/>
    <cellStyle name="40% - Accent5 2 2 2 2_Mnd VPS" xfId="2887" xr:uid="{9D585031-7AA1-4834-9653-B06F3C36C1E9}"/>
    <cellStyle name="40% - Accent5 2 2 2 3" xfId="936" xr:uid="{76EDB39C-F3CB-41C8-8DE3-6D6590FD2E40}"/>
    <cellStyle name="40% - Accent5 2 2 2 3 2" xfId="4254" xr:uid="{CA2A37C0-DDB9-4DD9-8854-B52A78063222}"/>
    <cellStyle name="40% - Accent5 2 2 2 3 3" xfId="6523" xr:uid="{F82CFB44-DA03-4435-B7B3-7992D3B5C771}"/>
    <cellStyle name="40% - Accent5 2 2 2 3 4" xfId="44143" xr:uid="{F7374B1A-10AB-4B69-BDDA-A6879D714F56}"/>
    <cellStyle name="40% - Accent5 2 2 2 4" xfId="4251" xr:uid="{5289C9FE-BC78-4945-8F9B-955E7698D4D5}"/>
    <cellStyle name="40% - Accent5 2 2 2 5" xfId="6520" xr:uid="{485C8275-3CA5-4786-8E83-A67F1C63F831}"/>
    <cellStyle name="40% - Accent5 2 2 2 6" xfId="44140" xr:uid="{7EEE1A18-FA00-4044-BCC2-B898DF4EC96E}"/>
    <cellStyle name="40% - Accent5 2 2 2_Mnd VPS" xfId="2888" xr:uid="{C2B02E49-1C0D-44B0-A2FE-AE5AA49B2DC5}"/>
    <cellStyle name="40% - Accent5 2 2 3" xfId="937" xr:uid="{643CD632-FEF1-4C5B-BEE4-FD6601CA2B58}"/>
    <cellStyle name="40% - Accent5 2 2 3 2" xfId="938" xr:uid="{7BB336E8-ECA8-400F-9FFF-4162EB01015B}"/>
    <cellStyle name="40% - Accent5 2 2 3 2 2" xfId="4256" xr:uid="{532DB0F4-FF18-4370-BBBD-233142C8950C}"/>
    <cellStyle name="40% - Accent5 2 2 3 2 3" xfId="6525" xr:uid="{77D9646B-432A-4401-AA96-52C328D2F046}"/>
    <cellStyle name="40% - Accent5 2 2 3 2 4" xfId="44145" xr:uid="{8BA04865-7A86-4C53-BB82-9661414A0C5F}"/>
    <cellStyle name="40% - Accent5 2 2 3 3" xfId="4255" xr:uid="{979D8CA4-335F-48D7-8865-55C34D88BA66}"/>
    <cellStyle name="40% - Accent5 2 2 3 4" xfId="6524" xr:uid="{72C9916A-0CBD-4811-AC9F-172548938BEE}"/>
    <cellStyle name="40% - Accent5 2 2 3 5" xfId="44144" xr:uid="{A800E680-DE58-4B16-800A-DC02CCEC699F}"/>
    <cellStyle name="40% - Accent5 2 2 3_Mnd VPS" xfId="2889" xr:uid="{F9A2B97E-28EB-4797-96B9-B5E0147840FF}"/>
    <cellStyle name="40% - Accent5 2 2 4" xfId="939" xr:uid="{6D609A1D-176A-457B-9C15-CCCB4BE0E97B}"/>
    <cellStyle name="40% - Accent5 2 2 4 2" xfId="4257" xr:uid="{E816955A-353C-4A8E-BF8A-1A88CFFA1A39}"/>
    <cellStyle name="40% - Accent5 2 2 4 3" xfId="6526" xr:uid="{69C005B4-088D-4FDF-8793-6EA28D66DD03}"/>
    <cellStyle name="40% - Accent5 2 2 4 4" xfId="44146" xr:uid="{5A01AB7A-5237-403D-9300-7F8CCF5471D5}"/>
    <cellStyle name="40% - Accent5 2 2 5" xfId="4250" xr:uid="{E87C0812-88F7-493D-8310-85BED62C4E48}"/>
    <cellStyle name="40% - Accent5 2 2 6" xfId="6519" xr:uid="{0688F988-66EF-4D81-A402-45492AC15D0A}"/>
    <cellStyle name="40% - Accent5 2 2 7" xfId="8121" xr:uid="{984230F8-7D56-4EE0-B964-265DF066F5A6}"/>
    <cellStyle name="40% - Accent5 2 2 8" xfId="44139" xr:uid="{007FA055-8578-4053-A7EF-2EB48B39BC36}"/>
    <cellStyle name="40% - Accent5 2 2_Mnd VPS" xfId="2890" xr:uid="{5AB035B5-5F29-4D7F-A28F-5D322376F9C2}"/>
    <cellStyle name="40% - Accent5 2 3" xfId="940" xr:uid="{E410733E-7AF0-4FBF-A96D-148677C6CB09}"/>
    <cellStyle name="40% - Accent5 2 3 2" xfId="941" xr:uid="{B3CB7D51-FD07-41BE-AC40-F83993C97F65}"/>
    <cellStyle name="40% - Accent5 2 3 2 2" xfId="942" xr:uid="{353AAC37-2CE7-4BE0-A2C8-9D8D7CF9FADC}"/>
    <cellStyle name="40% - Accent5 2 3 2 2 2" xfId="4260" xr:uid="{41B4BE34-3BD9-471E-A953-E35856A423D2}"/>
    <cellStyle name="40% - Accent5 2 3 2 2 3" xfId="6529" xr:uid="{BC93F27F-5BD1-4EF6-8C7F-729471C67497}"/>
    <cellStyle name="40% - Accent5 2 3 2 2 4" xfId="44149" xr:uid="{8D6C8C50-6350-417B-86BF-9DB25E710B96}"/>
    <cellStyle name="40% - Accent5 2 3 2 3" xfId="4259" xr:uid="{B9D869E3-E3CF-43C6-9C94-A04BE479FD67}"/>
    <cellStyle name="40% - Accent5 2 3 2 4" xfId="6528" xr:uid="{03ADF372-8B77-49DF-8502-ED1FFEA860AB}"/>
    <cellStyle name="40% - Accent5 2 3 2 5" xfId="44148" xr:uid="{D1EB4AEE-0B02-402C-B56C-261BFB831F7D}"/>
    <cellStyle name="40% - Accent5 2 3 2_Mnd VPS" xfId="2891" xr:uid="{BF8613AE-65D1-4869-BB15-480C87CF4082}"/>
    <cellStyle name="40% - Accent5 2 3 3" xfId="943" xr:uid="{84A1AC85-501A-46F7-ABF1-2DAF00F5F340}"/>
    <cellStyle name="40% - Accent5 2 3 3 2" xfId="4261" xr:uid="{C84BAD01-0DC2-4D76-99FE-589098E815EA}"/>
    <cellStyle name="40% - Accent5 2 3 3 3" xfId="6530" xr:uid="{F6747D45-E02E-4DCC-B08C-7351B467E6F6}"/>
    <cellStyle name="40% - Accent5 2 3 3 4" xfId="44150" xr:uid="{80ACAC7D-181C-4E75-BD12-8F15D8D3FC10}"/>
    <cellStyle name="40% - Accent5 2 3 4" xfId="4258" xr:uid="{BC77CE49-30BC-48E3-80C4-B7DC69B6D390}"/>
    <cellStyle name="40% - Accent5 2 3 5" xfId="6527" xr:uid="{B5B0FFEF-09F5-4DAD-AF15-52641910E903}"/>
    <cellStyle name="40% - Accent5 2 3 6" xfId="44147" xr:uid="{BBAB1F9A-55D4-40D5-94C3-512CB3E4D2AD}"/>
    <cellStyle name="40% - Accent5 2 3_Mnd VPS" xfId="2892" xr:uid="{861A2BB5-92AD-4688-8F96-8584A06C393F}"/>
    <cellStyle name="40% - Accent5 2 4" xfId="944" xr:uid="{B95E30B7-0151-43DD-9B26-C9537D8E700D}"/>
    <cellStyle name="40% - Accent5 2 4 2" xfId="945" xr:uid="{ED511A1A-8F16-45AA-8A41-DB63D779A802}"/>
    <cellStyle name="40% - Accent5 2 4 2 2" xfId="4263" xr:uid="{D9F85A7F-9A22-4E98-8A7B-450F5EA603BC}"/>
    <cellStyle name="40% - Accent5 2 4 2 3" xfId="6532" xr:uid="{BD8324A6-C0E8-4FE4-A780-D6114B50A281}"/>
    <cellStyle name="40% - Accent5 2 4 2 4" xfId="44152" xr:uid="{1AC94FFA-2031-4343-AC7B-200BCB1DC572}"/>
    <cellStyle name="40% - Accent5 2 4 3" xfId="4262" xr:uid="{AF5B79FD-7994-4ED1-B5A4-BFD4A3822A63}"/>
    <cellStyle name="40% - Accent5 2 4 4" xfId="6531" xr:uid="{5CC523E1-890B-425B-B070-43CE809B5102}"/>
    <cellStyle name="40% - Accent5 2 4 5" xfId="44151" xr:uid="{E39A3754-D1D8-48CE-BD49-96B2A0BA5E1E}"/>
    <cellStyle name="40% - Accent5 2 4_Mnd VPS" xfId="2893" xr:uid="{39491BAC-EA17-4512-AF7D-3EB794A8DD08}"/>
    <cellStyle name="40% - Accent5 2 5" xfId="946" xr:uid="{48C7A77B-859D-436B-B703-DA7435388F99}"/>
    <cellStyle name="40% - Accent5 2 5 2" xfId="4264" xr:uid="{81F9DE58-DCA8-4F08-B516-F96A9C175F82}"/>
    <cellStyle name="40% - Accent5 2 5 3" xfId="6533" xr:uid="{1BE31FBE-176A-422C-BD51-CDAE0F91928D}"/>
    <cellStyle name="40% - Accent5 2 5 4" xfId="44153" xr:uid="{C9328731-8E9A-47C8-BD00-F91E55883493}"/>
    <cellStyle name="40% - Accent5 2 6" xfId="4249" xr:uid="{EE884DD8-0CFB-475E-81B5-A1D11B88D334}"/>
    <cellStyle name="40% - Accent5 2 7" xfId="6518" xr:uid="{5F3D470B-4B87-4979-BD3C-C5E6B205F626}"/>
    <cellStyle name="40% - Accent5 2 8" xfId="7956" xr:uid="{836BD1A4-71EA-452B-98E8-EDEE2102C689}"/>
    <cellStyle name="40% - Accent5 2 9" xfId="44138" xr:uid="{5EB34A64-D412-4F8D-82BB-EB109D9E95EA}"/>
    <cellStyle name="40% - Accent5 2_Mnd VPS" xfId="947" xr:uid="{FFCF4555-8D63-42A2-BACF-E3EA9FC7CE53}"/>
    <cellStyle name="40% - Accent5 3" xfId="948" xr:uid="{968DD6E0-48B4-4897-A444-95D56BF25916}"/>
    <cellStyle name="40% - Accent5 3 2" xfId="949" xr:uid="{15D8ACFE-8294-41AB-B7D5-85579CC0537F}"/>
    <cellStyle name="40% - Accent5 3 2 2" xfId="950" xr:uid="{6DBADB6D-DAC8-4E4F-9FCC-B6351C51BD6E}"/>
    <cellStyle name="40% - Accent5 3 2 2 2" xfId="951" xr:uid="{0F3A0CFA-78C4-49CE-B1A5-F830C5C1BE17}"/>
    <cellStyle name="40% - Accent5 3 2 2 2 2" xfId="952" xr:uid="{84669EFE-32EC-415A-84F7-3F0B0D4E7C6E}"/>
    <cellStyle name="40% - Accent5 3 2 2 2 2 2" xfId="4269" xr:uid="{69073266-571B-4D45-A580-BA045126D21C}"/>
    <cellStyle name="40% - Accent5 3 2 2 2 2 3" xfId="6538" xr:uid="{526B0014-3F42-4A8A-8FEB-4533AE3CA121}"/>
    <cellStyle name="40% - Accent5 3 2 2 2 2 4" xfId="44158" xr:uid="{4BB03AC7-E4DC-4687-B9E7-C868771D240D}"/>
    <cellStyle name="40% - Accent5 3 2 2 2 3" xfId="4268" xr:uid="{3C8EB7CD-FA11-44B8-8ED9-BFBF997B5EA7}"/>
    <cellStyle name="40% - Accent5 3 2 2 2 4" xfId="6537" xr:uid="{8FA175C9-7545-4C10-9643-6BB777CBE397}"/>
    <cellStyle name="40% - Accent5 3 2 2 2 5" xfId="44157" xr:uid="{AA2425BE-AB69-4322-9351-1DAA9ACD8D88}"/>
    <cellStyle name="40% - Accent5 3 2 2 2_Mnd VPS" xfId="2894" xr:uid="{86C8A46D-6950-45DF-8B1A-648CC4309B54}"/>
    <cellStyle name="40% - Accent5 3 2 2 3" xfId="953" xr:uid="{5C67D0FE-74FB-4E29-B684-7F6EF8B9625F}"/>
    <cellStyle name="40% - Accent5 3 2 2 3 2" xfId="4270" xr:uid="{0256E01E-7409-42A0-AE13-DA581956E4FB}"/>
    <cellStyle name="40% - Accent5 3 2 2 3 3" xfId="6539" xr:uid="{B3806F98-7157-4942-A9B2-C121AC339B91}"/>
    <cellStyle name="40% - Accent5 3 2 2 3 4" xfId="44159" xr:uid="{F1B7443A-3D69-4FFC-A8A8-2549F75E89E5}"/>
    <cellStyle name="40% - Accent5 3 2 2 4" xfId="4267" xr:uid="{491CBC64-E09D-44AB-A6D7-85A9F1545D1F}"/>
    <cellStyle name="40% - Accent5 3 2 2 5" xfId="6536" xr:uid="{911B1190-EDFB-475C-98E6-FC4F405ECA20}"/>
    <cellStyle name="40% - Accent5 3 2 2 6" xfId="44156" xr:uid="{8FA00FD7-143E-4B64-95B8-16F9DAD4042F}"/>
    <cellStyle name="40% - Accent5 3 2 2_Mnd VPS" xfId="2895" xr:uid="{8DAFFC74-B5E2-4C6E-992B-C8A37D2D38F0}"/>
    <cellStyle name="40% - Accent5 3 2 3" xfId="954" xr:uid="{586FA053-1598-4B4E-8BBF-C64056ED0D75}"/>
    <cellStyle name="40% - Accent5 3 2 3 2" xfId="955" xr:uid="{9E589034-4F13-4633-ADA8-6AF2AA60BD7E}"/>
    <cellStyle name="40% - Accent5 3 2 3 2 2" xfId="4272" xr:uid="{84A7807F-4D63-4B56-873D-D0DEA672FF4D}"/>
    <cellStyle name="40% - Accent5 3 2 3 2 3" xfId="6541" xr:uid="{406B537E-76E6-41C9-8E0F-B349716FABF0}"/>
    <cellStyle name="40% - Accent5 3 2 3 2 4" xfId="44161" xr:uid="{E8BAC530-4B93-4641-8ED4-F60C3DF768B4}"/>
    <cellStyle name="40% - Accent5 3 2 3 3" xfId="4271" xr:uid="{410C299E-5D88-46AE-9C66-2A5F7A24059C}"/>
    <cellStyle name="40% - Accent5 3 2 3 4" xfId="6540" xr:uid="{AA0BCF5E-F08B-46C4-991B-875B061AD7E5}"/>
    <cellStyle name="40% - Accent5 3 2 3 5" xfId="44160" xr:uid="{F5515C18-49F9-4DC8-B10B-A1AF796B5740}"/>
    <cellStyle name="40% - Accent5 3 2 3_Mnd VPS" xfId="2896" xr:uid="{72495988-7E04-4490-B341-22CF98542BAA}"/>
    <cellStyle name="40% - Accent5 3 2 4" xfId="956" xr:uid="{DD99976F-F674-4561-9EAE-E54B6DF6437D}"/>
    <cellStyle name="40% - Accent5 3 2 4 2" xfId="4273" xr:uid="{5AE4212C-733D-416B-8F00-8A48BFCB5130}"/>
    <cellStyle name="40% - Accent5 3 2 4 3" xfId="6542" xr:uid="{3845909F-480A-4DCE-955D-78577CB93FC9}"/>
    <cellStyle name="40% - Accent5 3 2 4 4" xfId="44162" xr:uid="{D177770D-1E2B-45D4-874C-0D5A70E051AB}"/>
    <cellStyle name="40% - Accent5 3 2 5" xfId="4266" xr:uid="{FC0556B9-2739-487F-94BF-513507A2EDB5}"/>
    <cellStyle name="40% - Accent5 3 2 6" xfId="6535" xr:uid="{BD8AEEFA-BFEC-48D2-B368-F648EC8A8CE1}"/>
    <cellStyle name="40% - Accent5 3 2 7" xfId="44155" xr:uid="{4A42C8A4-D5AF-41DB-816C-49194CCDE8BE}"/>
    <cellStyle name="40% - Accent5 3 2_Mnd VPS" xfId="2897" xr:uid="{92D1A57B-0E71-4FF2-A81F-BF9D0121111F}"/>
    <cellStyle name="40% - Accent5 3 3" xfId="957" xr:uid="{AE258924-58B4-44BB-93BA-50F71AB6FD7F}"/>
    <cellStyle name="40% - Accent5 3 3 2" xfId="958" xr:uid="{12EA37ED-E906-4DDE-80FB-AFAE6CC917B3}"/>
    <cellStyle name="40% - Accent5 3 3 2 2" xfId="959" xr:uid="{791A4105-297C-45A4-8A20-2605F17B8E24}"/>
    <cellStyle name="40% - Accent5 3 3 2 2 2" xfId="4276" xr:uid="{B8DB81AD-B889-4C10-827C-9BF9224FE601}"/>
    <cellStyle name="40% - Accent5 3 3 2 2 3" xfId="6545" xr:uid="{BFDF0125-FAD4-4C91-A30F-3F821FC87B89}"/>
    <cellStyle name="40% - Accent5 3 3 2 2 4" xfId="44165" xr:uid="{399060E5-6CF1-4E66-8B64-0BB36B2E66CE}"/>
    <cellStyle name="40% - Accent5 3 3 2 3" xfId="4275" xr:uid="{611A6952-0A7B-4825-A0D7-A639AAD3D813}"/>
    <cellStyle name="40% - Accent5 3 3 2 4" xfId="6544" xr:uid="{3F286484-A8E5-48E1-8B31-308968BEDBD6}"/>
    <cellStyle name="40% - Accent5 3 3 2 5" xfId="44164" xr:uid="{C4B428F9-AFB0-45A6-9F93-805C9486F342}"/>
    <cellStyle name="40% - Accent5 3 3 2_Mnd VPS" xfId="2898" xr:uid="{E07F8E2E-5A1F-4665-93AB-C3B0914B53CD}"/>
    <cellStyle name="40% - Accent5 3 3 3" xfId="960" xr:uid="{2294AF9F-9821-440D-9DCF-6DEFEC3C82FC}"/>
    <cellStyle name="40% - Accent5 3 3 3 2" xfId="4277" xr:uid="{DA647683-1E19-450B-B3BF-9ED2F62CAEEE}"/>
    <cellStyle name="40% - Accent5 3 3 3 3" xfId="6546" xr:uid="{5BA04F9E-9707-4456-B2A8-23A9F82FB23F}"/>
    <cellStyle name="40% - Accent5 3 3 3 4" xfId="44166" xr:uid="{4AE5719F-2D01-4498-9CC5-D07E59C6A324}"/>
    <cellStyle name="40% - Accent5 3 3 4" xfId="4274" xr:uid="{F663D584-49D8-4258-8086-48C232F61336}"/>
    <cellStyle name="40% - Accent5 3 3 5" xfId="6543" xr:uid="{9BEDFA18-813C-46DB-A26B-BF7C89916BE2}"/>
    <cellStyle name="40% - Accent5 3 3 6" xfId="44163" xr:uid="{8D959091-7F1E-4D03-9CF8-B4ADEAF5887E}"/>
    <cellStyle name="40% - Accent5 3 3_Mnd VPS" xfId="2899" xr:uid="{18BC7F66-751B-4A75-B53E-669DFCBE5A74}"/>
    <cellStyle name="40% - Accent5 3 4" xfId="961" xr:uid="{9E60BB6E-DF15-470B-8D09-1C401A428D51}"/>
    <cellStyle name="40% - Accent5 3 4 2" xfId="962" xr:uid="{A30B5D20-CA1C-46BB-A52C-AB2F1EDD2E72}"/>
    <cellStyle name="40% - Accent5 3 4 2 2" xfId="4279" xr:uid="{7C9F0B94-6021-4E80-8F26-E221C5BA505E}"/>
    <cellStyle name="40% - Accent5 3 4 2 3" xfId="6548" xr:uid="{966B71E0-8A47-4CF9-A2EB-70F198A68ED2}"/>
    <cellStyle name="40% - Accent5 3 4 2 4" xfId="44168" xr:uid="{2B216ADF-4F8E-4F10-B650-43AB7EEFACBC}"/>
    <cellStyle name="40% - Accent5 3 4 3" xfId="4278" xr:uid="{A3CBCC22-1347-4A3A-A1C3-B2C6EF221EF6}"/>
    <cellStyle name="40% - Accent5 3 4 4" xfId="6547" xr:uid="{87EE0DDD-1019-4FCA-887D-9B8F4F2C8B9E}"/>
    <cellStyle name="40% - Accent5 3 4 5" xfId="44167" xr:uid="{1494E165-EB5A-4744-9E85-CDE27631CE05}"/>
    <cellStyle name="40% - Accent5 3 4_Mnd VPS" xfId="2900" xr:uid="{C589A5B0-605D-4977-857E-9FEA85931DB0}"/>
    <cellStyle name="40% - Accent5 3 5" xfId="963" xr:uid="{3C0F313E-05EC-4082-A9B1-2A4B108A3FB8}"/>
    <cellStyle name="40% - Accent5 3 5 2" xfId="4280" xr:uid="{BBF4BC6E-4D1B-4FD9-A7DE-AC03CE21C8E9}"/>
    <cellStyle name="40% - Accent5 3 5 3" xfId="6549" xr:uid="{35A1398F-75BB-438B-97BD-0CB5AF6CA1E8}"/>
    <cellStyle name="40% - Accent5 3 5 4" xfId="44169" xr:uid="{11423C11-D2FD-4D16-B099-3E1CEDA9FCF6}"/>
    <cellStyle name="40% - Accent5 3 6" xfId="4265" xr:uid="{BF8B74D5-3268-4E1D-A643-F5E64D96CF0D}"/>
    <cellStyle name="40% - Accent5 3 7" xfId="6534" xr:uid="{0A90B151-8F7B-49B8-90C2-B990FAB400A9}"/>
    <cellStyle name="40% - Accent5 3 8" xfId="8107" xr:uid="{0FC77260-A3BD-4414-BB04-E676B842294F}"/>
    <cellStyle name="40% - Accent5 3 9" xfId="44154" xr:uid="{6959CB62-8904-40A1-AC51-B9A11490F884}"/>
    <cellStyle name="40% - Accent5 3_Mnd VPS" xfId="2901" xr:uid="{A1C8CF87-E357-436E-8E99-FF8A8421701C}"/>
    <cellStyle name="40% - Accent5 4" xfId="964" xr:uid="{A71E9021-B75D-4F2D-9703-2609B389DF45}"/>
    <cellStyle name="40% - Accent5 4 2" xfId="4281" xr:uid="{7B875BD6-782C-4305-A5CC-1145CFAA26B2}"/>
    <cellStyle name="40% - Accent5 4 3" xfId="6550" xr:uid="{C4A5B0D6-8AFC-4FDE-B84B-2CB5CF28B05B}"/>
    <cellStyle name="40% - Accent5 4 4" xfId="25694" xr:uid="{B195F68C-F131-4DC7-B730-0C0D20139B6A}"/>
    <cellStyle name="40% - Accent5 5" xfId="965" xr:uid="{72FD30CA-53B7-48E6-85A0-00EC5A62F122}"/>
    <cellStyle name="40% - Accent5 5 2" xfId="4282" xr:uid="{BC694BB8-CD72-4197-BD9C-595A57E2F9A6}"/>
    <cellStyle name="40% - Accent5 5 3" xfId="6551" xr:uid="{53DAE6E5-11A8-48AB-8D7E-8008C4969A4A}"/>
    <cellStyle name="40% - Accent5 5 4" xfId="44170" xr:uid="{E387D33E-360D-4839-9EE1-1B933F61E3B8}"/>
    <cellStyle name="40% - Accent5 6" xfId="966" xr:uid="{56AE118F-4326-4413-9407-7A0EF1F335DA}"/>
    <cellStyle name="40% - Accent5 6 2" xfId="4283" xr:uid="{51196BDE-950C-4951-BA23-AA061F06CF44}"/>
    <cellStyle name="40% - Accent5 6 3" xfId="6552" xr:uid="{F92872AA-7FF1-4BAD-942E-F6FC7A6DADB0}"/>
    <cellStyle name="40% - Accent5 6 4" xfId="44171" xr:uid="{02D64BBE-5CBA-426F-89CE-8C598365DBA1}"/>
    <cellStyle name="40% - Accent5 7" xfId="2886" xr:uid="{72D223AB-7FBB-4CD9-9419-050CB01383EC}"/>
    <cellStyle name="40% - Accent5 7 2" xfId="5616" xr:uid="{9E86B8D6-D4FF-4AEB-B263-4EB8E67B7C71}"/>
    <cellStyle name="40% - Accent5 7 3" xfId="7890" xr:uid="{48BF7DDD-1796-4501-8EE7-FF9ED63CF1C0}"/>
    <cellStyle name="40% - Accent5 7 4" xfId="45496" xr:uid="{AAA4A7F6-68BA-457C-AD09-4C114A38E7A2}"/>
    <cellStyle name="40% - Accent5 8" xfId="5662" xr:uid="{34358123-D244-437E-A885-A309BAEC53BB}"/>
    <cellStyle name="40% - Accent5 9" xfId="7942" xr:uid="{EC0D6D84-6963-49E4-B02C-DE87EC773489}"/>
    <cellStyle name="40% - Accent6 10" xfId="3359" xr:uid="{D7DB9EE3-52F6-4307-8F3D-2241F5D3008A}"/>
    <cellStyle name="40% - Accent6 2" xfId="967" xr:uid="{FA3022EA-4AFC-470E-9E4F-F1C35AF23740}"/>
    <cellStyle name="40% - Accent6 2 2" xfId="968" xr:uid="{FCF682F0-CD12-497A-A513-26CAF172B095}"/>
    <cellStyle name="40% - Accent6 2 2 2" xfId="969" xr:uid="{2D28BEB1-0D23-40C2-81DA-3C68E6A62848}"/>
    <cellStyle name="40% - Accent6 2 2 2 2" xfId="970" xr:uid="{8E815418-60E0-4062-A2F6-98376A57B3BA}"/>
    <cellStyle name="40% - Accent6 2 2 2 2 2" xfId="971" xr:uid="{39643242-BC9F-4A70-A94F-F7BCB4EE28CF}"/>
    <cellStyle name="40% - Accent6 2 2 2 2 2 2" xfId="4288" xr:uid="{6BC46172-6C96-4469-869F-F96CAE225F24}"/>
    <cellStyle name="40% - Accent6 2 2 2 2 2 3" xfId="6557" xr:uid="{67314C8F-A718-45BB-BC1B-D263E1F845CC}"/>
    <cellStyle name="40% - Accent6 2 2 2 2 2 4" xfId="44176" xr:uid="{12A05180-A663-493F-9E69-12B1B2F794A0}"/>
    <cellStyle name="40% - Accent6 2 2 2 2 3" xfId="4287" xr:uid="{13AB43E9-4DC6-46E2-8F59-39CC6411F53F}"/>
    <cellStyle name="40% - Accent6 2 2 2 2 4" xfId="6556" xr:uid="{24EB6F4A-3DAE-4B48-A63B-77945B18DEBA}"/>
    <cellStyle name="40% - Accent6 2 2 2 2 5" xfId="44175" xr:uid="{E28E277A-2AC4-4985-9BFF-7DEB980A722B}"/>
    <cellStyle name="40% - Accent6 2 2 2 2_Mnd VPS" xfId="2903" xr:uid="{A6EEB835-5960-431B-B6C0-9852B725AD9A}"/>
    <cellStyle name="40% - Accent6 2 2 2 3" xfId="972" xr:uid="{1EF65FC9-EA5F-47A6-8486-2FFAA07B0886}"/>
    <cellStyle name="40% - Accent6 2 2 2 3 2" xfId="4289" xr:uid="{FB7B29EA-F2C6-439C-BDF5-457F1C9AE712}"/>
    <cellStyle name="40% - Accent6 2 2 2 3 3" xfId="6558" xr:uid="{B8885DCE-2D3D-49F6-846E-F2B329FD7CDB}"/>
    <cellStyle name="40% - Accent6 2 2 2 3 4" xfId="44177" xr:uid="{8FAFFA6E-E82B-4DBC-BEDC-279E4E154705}"/>
    <cellStyle name="40% - Accent6 2 2 2 4" xfId="4286" xr:uid="{E16589EA-7033-422C-B795-13B318B56BB6}"/>
    <cellStyle name="40% - Accent6 2 2 2 5" xfId="6555" xr:uid="{80809D4E-037D-46C3-B87B-29F8AC155D41}"/>
    <cellStyle name="40% - Accent6 2 2 2 6" xfId="44174" xr:uid="{EF3AC862-EDD5-40CB-85A4-887324E0F450}"/>
    <cellStyle name="40% - Accent6 2 2 2_Mnd VPS" xfId="2904" xr:uid="{AE5C931E-50FA-4802-B5A4-A5E6D68BE977}"/>
    <cellStyle name="40% - Accent6 2 2 3" xfId="973" xr:uid="{8809976C-2D7D-429E-BFA5-57558AF011D1}"/>
    <cellStyle name="40% - Accent6 2 2 3 2" xfId="974" xr:uid="{3F533378-38D8-4E09-BD3E-FFCC43D063DE}"/>
    <cellStyle name="40% - Accent6 2 2 3 2 2" xfId="4291" xr:uid="{C9DF371C-FEDA-423F-ACBA-A574DFCD7841}"/>
    <cellStyle name="40% - Accent6 2 2 3 2 3" xfId="6560" xr:uid="{A01484FA-B710-4E05-ADBE-5FDAC3337220}"/>
    <cellStyle name="40% - Accent6 2 2 3 2 4" xfId="44179" xr:uid="{16A7DD4A-0FD7-4655-B56F-23905DF97E98}"/>
    <cellStyle name="40% - Accent6 2 2 3 3" xfId="4290" xr:uid="{16D47A05-097E-4ED4-9511-6D0A1F77220B}"/>
    <cellStyle name="40% - Accent6 2 2 3 4" xfId="6559" xr:uid="{164874FF-4E16-4E7A-8D8B-C6A07598FA7E}"/>
    <cellStyle name="40% - Accent6 2 2 3 5" xfId="44178" xr:uid="{1496016A-E97A-4CD0-A33D-A0015BB64714}"/>
    <cellStyle name="40% - Accent6 2 2 3_Mnd VPS" xfId="2905" xr:uid="{6BEEA1A5-7B6E-4708-B4CC-B933A85DEAEA}"/>
    <cellStyle name="40% - Accent6 2 2 4" xfId="975" xr:uid="{0A9D72C4-0789-459B-8935-36F747814B31}"/>
    <cellStyle name="40% - Accent6 2 2 4 2" xfId="4292" xr:uid="{5884480B-0CDE-45B5-8C48-AE65A1BFBCFF}"/>
    <cellStyle name="40% - Accent6 2 2 4 3" xfId="6561" xr:uid="{B0B7C332-76F8-466E-AC16-8437D7BCD06A}"/>
    <cellStyle name="40% - Accent6 2 2 4 4" xfId="44180" xr:uid="{4D0179EA-FF60-4267-9A23-C00D9E54AEFD}"/>
    <cellStyle name="40% - Accent6 2 2 5" xfId="4285" xr:uid="{48BA1BD6-7DD2-4BC9-A3E1-17F721FB499A}"/>
    <cellStyle name="40% - Accent6 2 2 6" xfId="6554" xr:uid="{2B1BF372-A24A-447E-9BD9-B43DCDD39BAF}"/>
    <cellStyle name="40% - Accent6 2 2 7" xfId="8122" xr:uid="{E4C51E99-1FB1-40A1-8282-9EEB71189F04}"/>
    <cellStyle name="40% - Accent6 2 2 8" xfId="44173" xr:uid="{887E942E-A776-4B7E-8106-7C5F27332822}"/>
    <cellStyle name="40% - Accent6 2 2_Mnd VPS" xfId="2906" xr:uid="{7C281ACC-82DB-46B3-A56F-145F14924FA7}"/>
    <cellStyle name="40% - Accent6 2 3" xfId="976" xr:uid="{5E6C9633-0F90-4C21-8889-E88D5C30B180}"/>
    <cellStyle name="40% - Accent6 2 3 2" xfId="977" xr:uid="{762AA6FE-4E4C-42AD-9122-7D4BFE31FD77}"/>
    <cellStyle name="40% - Accent6 2 3 2 2" xfId="978" xr:uid="{7F394B19-ECBF-40A4-B999-1DBA0C563A96}"/>
    <cellStyle name="40% - Accent6 2 3 2 2 2" xfId="4295" xr:uid="{381C7374-08F5-4AB2-8E84-BC9D175A7A24}"/>
    <cellStyle name="40% - Accent6 2 3 2 2 3" xfId="6564" xr:uid="{BEE035D5-5170-4520-A58B-760F7FC3194B}"/>
    <cellStyle name="40% - Accent6 2 3 2 2 4" xfId="44183" xr:uid="{DDC303B5-825C-46A6-8425-BB6CB18D87DF}"/>
    <cellStyle name="40% - Accent6 2 3 2 3" xfId="4294" xr:uid="{2B3E9195-8C03-44BF-AE07-05D34371056B}"/>
    <cellStyle name="40% - Accent6 2 3 2 4" xfId="6563" xr:uid="{601C667A-9EAE-463F-86C7-5BF64829139D}"/>
    <cellStyle name="40% - Accent6 2 3 2 5" xfId="44182" xr:uid="{A78502D5-D53F-495F-8E62-14406AC805F5}"/>
    <cellStyle name="40% - Accent6 2 3 2_Mnd VPS" xfId="2907" xr:uid="{676BE2A2-9CFA-489F-94F3-BAEBEBF73C9B}"/>
    <cellStyle name="40% - Accent6 2 3 3" xfId="979" xr:uid="{505B0E19-2BFB-4431-B1A4-4157DCD55D40}"/>
    <cellStyle name="40% - Accent6 2 3 3 2" xfId="4296" xr:uid="{EA767ACB-A4AB-4CD5-9C03-23AA939B9F47}"/>
    <cellStyle name="40% - Accent6 2 3 3 3" xfId="6565" xr:uid="{210DD3E7-53D3-4407-B6A2-8AEC78F66465}"/>
    <cellStyle name="40% - Accent6 2 3 3 4" xfId="44184" xr:uid="{B75222FE-71D1-46A8-AA83-3343497AC812}"/>
    <cellStyle name="40% - Accent6 2 3 4" xfId="4293" xr:uid="{748C0EC0-BDD4-46C0-9491-1E4B1DD04D89}"/>
    <cellStyle name="40% - Accent6 2 3 5" xfId="6562" xr:uid="{158C2746-4083-43BC-8F92-6D7C955C90D1}"/>
    <cellStyle name="40% - Accent6 2 3 6" xfId="44181" xr:uid="{02656BD0-2787-48EC-8248-2C7EE5E13F43}"/>
    <cellStyle name="40% - Accent6 2 3_Mnd VPS" xfId="2908" xr:uid="{D4F6195C-A4D4-4D7A-B13B-0A60C98D7CAD}"/>
    <cellStyle name="40% - Accent6 2 4" xfId="980" xr:uid="{F5C59065-135D-4AF2-A7B1-DC76AD31859F}"/>
    <cellStyle name="40% - Accent6 2 4 2" xfId="981" xr:uid="{5C0D659B-6B9E-48E1-A6A6-4D88B2443CC8}"/>
    <cellStyle name="40% - Accent6 2 4 2 2" xfId="4298" xr:uid="{D201DEB3-FD1C-4D19-BD35-010875679A8C}"/>
    <cellStyle name="40% - Accent6 2 4 2 3" xfId="6567" xr:uid="{3A6FB74C-C849-43E0-9207-B24AA42ABD91}"/>
    <cellStyle name="40% - Accent6 2 4 2 4" xfId="44186" xr:uid="{2297F4ED-BC04-464C-9358-B541CDBE5B43}"/>
    <cellStyle name="40% - Accent6 2 4 3" xfId="4297" xr:uid="{E21983E7-27D5-4B06-AB40-EF143A1A5F4D}"/>
    <cellStyle name="40% - Accent6 2 4 4" xfId="6566" xr:uid="{7CD93583-819E-4458-8070-8D201633D871}"/>
    <cellStyle name="40% - Accent6 2 4 5" xfId="44185" xr:uid="{22B2D92A-C8DB-484B-82E4-A42A13459381}"/>
    <cellStyle name="40% - Accent6 2 4_Mnd VPS" xfId="2909" xr:uid="{81E2D934-0065-4236-9418-70B3CE70C3AD}"/>
    <cellStyle name="40% - Accent6 2 5" xfId="982" xr:uid="{463EC4AA-8E49-4F74-810F-D02C7433D172}"/>
    <cellStyle name="40% - Accent6 2 5 2" xfId="4299" xr:uid="{0A2BC5F9-B4F7-4199-8A67-3B7FA62C52E6}"/>
    <cellStyle name="40% - Accent6 2 5 3" xfId="6568" xr:uid="{62D1B5EE-B2DA-4007-B40F-4FC7F0893EA9}"/>
    <cellStyle name="40% - Accent6 2 5 4" xfId="44187" xr:uid="{C1A37896-A49D-4031-8DFA-D2E852FFE203}"/>
    <cellStyle name="40% - Accent6 2 6" xfId="4284" xr:uid="{432ADE72-7793-410C-8CDC-237E186D0233}"/>
    <cellStyle name="40% - Accent6 2 7" xfId="6553" xr:uid="{140E29FC-73F1-4573-B55E-72BFBEECD327}"/>
    <cellStyle name="40% - Accent6 2 8" xfId="7957" xr:uid="{C94A4FD4-6DCF-4452-8B4F-04F708EEF53D}"/>
    <cellStyle name="40% - Accent6 2 9" xfId="44172" xr:uid="{FDFF3256-F13B-42D3-B54F-B6A74240923B}"/>
    <cellStyle name="40% - Accent6 2_Mnd VPS" xfId="983" xr:uid="{598CDFAE-CCD7-4451-BA09-68E5D5E5C8F0}"/>
    <cellStyle name="40% - Accent6 3" xfId="984" xr:uid="{C2C3579C-2F57-457A-8D64-CC9A4239F11A}"/>
    <cellStyle name="40% - Accent6 3 2" xfId="985" xr:uid="{10EDD028-E25E-4C87-9DFD-740AA8640AAB}"/>
    <cellStyle name="40% - Accent6 3 2 2" xfId="986" xr:uid="{BA550C04-13C6-4AE1-9689-FBF1A8BBE83A}"/>
    <cellStyle name="40% - Accent6 3 2 2 2" xfId="987" xr:uid="{0F736272-7ADE-42A3-BE5A-B41860DB8F56}"/>
    <cellStyle name="40% - Accent6 3 2 2 2 2" xfId="988" xr:uid="{DBB7D6ED-FE74-4062-96F5-DAE4CBE6E7F1}"/>
    <cellStyle name="40% - Accent6 3 2 2 2 2 2" xfId="4304" xr:uid="{92C61BD6-AD6D-44E3-A972-786775A48B26}"/>
    <cellStyle name="40% - Accent6 3 2 2 2 2 3" xfId="6573" xr:uid="{48103897-720F-4FEF-9D74-59A659855DA4}"/>
    <cellStyle name="40% - Accent6 3 2 2 2 2 4" xfId="44192" xr:uid="{04754066-4F0D-4736-9616-07FC4A470AFA}"/>
    <cellStyle name="40% - Accent6 3 2 2 2 3" xfId="4303" xr:uid="{BA684524-587C-4D0E-8613-278F89B48741}"/>
    <cellStyle name="40% - Accent6 3 2 2 2 4" xfId="6572" xr:uid="{463E50B3-3573-4ECF-B4EF-E96E69A8DD44}"/>
    <cellStyle name="40% - Accent6 3 2 2 2 5" xfId="44191" xr:uid="{EDE46ACF-5255-4203-809B-8E9B05C1EEBD}"/>
    <cellStyle name="40% - Accent6 3 2 2 2_Mnd VPS" xfId="2910" xr:uid="{4EF4AE87-A0E7-4B82-863D-8AA1F1E2C4B0}"/>
    <cellStyle name="40% - Accent6 3 2 2 3" xfId="989" xr:uid="{9A1D351A-69F7-4612-9662-A3E701FC3653}"/>
    <cellStyle name="40% - Accent6 3 2 2 3 2" xfId="4305" xr:uid="{31951DC6-3801-4B3A-99BB-BECD0B691664}"/>
    <cellStyle name="40% - Accent6 3 2 2 3 3" xfId="6574" xr:uid="{D5AEEA86-DF2F-4D1D-BA7A-F8A448362C16}"/>
    <cellStyle name="40% - Accent6 3 2 2 3 4" xfId="44193" xr:uid="{8CC5F835-B258-4B1A-AE8D-5109CFDA9329}"/>
    <cellStyle name="40% - Accent6 3 2 2 4" xfId="4302" xr:uid="{9AE02642-1E1D-44DB-8175-77E71ED2EEFD}"/>
    <cellStyle name="40% - Accent6 3 2 2 5" xfId="6571" xr:uid="{335087E8-44B9-49AC-9DC6-0848AB101072}"/>
    <cellStyle name="40% - Accent6 3 2 2 6" xfId="44190" xr:uid="{37F7369D-AA89-49D2-8BB7-B5707CBD1A3B}"/>
    <cellStyle name="40% - Accent6 3 2 2_Mnd VPS" xfId="2911" xr:uid="{6ABB0221-C859-40DD-A8E6-F0C43146B403}"/>
    <cellStyle name="40% - Accent6 3 2 3" xfId="990" xr:uid="{41BEDF5D-18FA-4676-80A7-1131B5FDA987}"/>
    <cellStyle name="40% - Accent6 3 2 3 2" xfId="991" xr:uid="{2406009A-4CBA-45A6-A4F8-1BE0DE49A1BE}"/>
    <cellStyle name="40% - Accent6 3 2 3 2 2" xfId="4307" xr:uid="{768DA5CB-3D29-49C1-8CF9-00DC4EDEFD21}"/>
    <cellStyle name="40% - Accent6 3 2 3 2 3" xfId="6576" xr:uid="{C0548292-A3C0-446A-93F4-1CCEB286239D}"/>
    <cellStyle name="40% - Accent6 3 2 3 2 4" xfId="44195" xr:uid="{AD2391A1-CCF9-4906-BCDD-D94B2F5943B7}"/>
    <cellStyle name="40% - Accent6 3 2 3 3" xfId="4306" xr:uid="{395CF5EF-6F21-4B32-9BAA-3DCD47B67400}"/>
    <cellStyle name="40% - Accent6 3 2 3 4" xfId="6575" xr:uid="{32E2A563-7941-4EA0-AF7E-80984C37BBA8}"/>
    <cellStyle name="40% - Accent6 3 2 3 5" xfId="44194" xr:uid="{EF0249E0-AB1C-4360-BB8F-4635BCD7A21F}"/>
    <cellStyle name="40% - Accent6 3 2 3_Mnd VPS" xfId="2912" xr:uid="{B5D9BDA2-143F-4CD0-A928-41B74A4CD771}"/>
    <cellStyle name="40% - Accent6 3 2 4" xfId="992" xr:uid="{AC7FE277-BBB1-498D-9610-66F832A1AD89}"/>
    <cellStyle name="40% - Accent6 3 2 4 2" xfId="4308" xr:uid="{325336A2-ABBE-47A8-A72A-C369F3BF5112}"/>
    <cellStyle name="40% - Accent6 3 2 4 3" xfId="6577" xr:uid="{1DF47B66-6493-4E9A-AB06-1522EFF80CF7}"/>
    <cellStyle name="40% - Accent6 3 2 4 4" xfId="44196" xr:uid="{F7FA10C1-58A8-47AD-ACE1-D861DCC80E63}"/>
    <cellStyle name="40% - Accent6 3 2 5" xfId="4301" xr:uid="{281A18E2-D08C-4876-887F-BE7BC86AF4BA}"/>
    <cellStyle name="40% - Accent6 3 2 6" xfId="6570" xr:uid="{F147D0C2-1E4D-427A-8D09-13903A531693}"/>
    <cellStyle name="40% - Accent6 3 2 7" xfId="44189" xr:uid="{E9267D49-4218-408B-B9D4-D7BDDE8CD4E4}"/>
    <cellStyle name="40% - Accent6 3 2_Mnd VPS" xfId="2913" xr:uid="{0F19439E-B4A9-48E3-BF52-683DF932BB2C}"/>
    <cellStyle name="40% - Accent6 3 3" xfId="993" xr:uid="{442637CF-E20F-4540-A8AE-4F13C2034818}"/>
    <cellStyle name="40% - Accent6 3 3 2" xfId="994" xr:uid="{5087797C-3F85-4E82-9EB1-F84F0BBE5893}"/>
    <cellStyle name="40% - Accent6 3 3 2 2" xfId="995" xr:uid="{D12DB0CC-F6BC-4816-A988-EB21BDFE5244}"/>
    <cellStyle name="40% - Accent6 3 3 2 2 2" xfId="4311" xr:uid="{2F3C7564-2A5B-4852-9558-F056C9C18B87}"/>
    <cellStyle name="40% - Accent6 3 3 2 2 3" xfId="6580" xr:uid="{0148BE74-332F-41B3-843C-12F83AB691AE}"/>
    <cellStyle name="40% - Accent6 3 3 2 2 4" xfId="44199" xr:uid="{09A1139B-11B2-4F60-AA30-FAD4B9F779FB}"/>
    <cellStyle name="40% - Accent6 3 3 2 3" xfId="4310" xr:uid="{B58665E4-82A8-48E6-8FE7-1ABB3C6A69BC}"/>
    <cellStyle name="40% - Accent6 3 3 2 4" xfId="6579" xr:uid="{B8879961-943F-4E77-B6C7-612BCE91CCE0}"/>
    <cellStyle name="40% - Accent6 3 3 2 5" xfId="44198" xr:uid="{32042505-667D-4C45-9D68-FD4916BBAEAE}"/>
    <cellStyle name="40% - Accent6 3 3 2_Mnd VPS" xfId="2914" xr:uid="{683A1C78-2FC1-4D3B-8539-B05599544281}"/>
    <cellStyle name="40% - Accent6 3 3 3" xfId="996" xr:uid="{5E6C317C-9726-467B-829A-7C4E02E8ECC6}"/>
    <cellStyle name="40% - Accent6 3 3 3 2" xfId="4312" xr:uid="{66319179-80BF-4D07-854E-26A866BA4474}"/>
    <cellStyle name="40% - Accent6 3 3 3 3" xfId="6581" xr:uid="{A59B70DF-08A7-47E5-8246-36904D51AA6D}"/>
    <cellStyle name="40% - Accent6 3 3 3 4" xfId="44200" xr:uid="{280F161F-2201-42CF-8044-91954147BB59}"/>
    <cellStyle name="40% - Accent6 3 3 4" xfId="4309" xr:uid="{8FDCB673-5B0D-48CB-A0A8-6358008EE3E9}"/>
    <cellStyle name="40% - Accent6 3 3 5" xfId="6578" xr:uid="{B8F76383-665D-4D62-A27E-204022AEE6D5}"/>
    <cellStyle name="40% - Accent6 3 3 6" xfId="44197" xr:uid="{DF3A594A-1C52-4FB7-A9EE-E969CF1858B8}"/>
    <cellStyle name="40% - Accent6 3 3_Mnd VPS" xfId="2915" xr:uid="{92373C40-DCC7-41C6-8F78-B38AB3793197}"/>
    <cellStyle name="40% - Accent6 3 4" xfId="997" xr:uid="{0662C372-961A-47EE-AD9B-AAD2FB8CC4F6}"/>
    <cellStyle name="40% - Accent6 3 4 2" xfId="998" xr:uid="{FE651F39-D90E-476B-AE9A-35C8AD575CFB}"/>
    <cellStyle name="40% - Accent6 3 4 2 2" xfId="4314" xr:uid="{0056BA6A-F619-41AB-B062-89C3E87A34BC}"/>
    <cellStyle name="40% - Accent6 3 4 2 3" xfId="6583" xr:uid="{14AB1698-6CBE-4971-AD32-6A162A8490A3}"/>
    <cellStyle name="40% - Accent6 3 4 2 4" xfId="44202" xr:uid="{45ABC1D3-47F0-4334-BADC-EC52E488C489}"/>
    <cellStyle name="40% - Accent6 3 4 3" xfId="4313" xr:uid="{8C1A4750-0FF0-4863-9675-196BE97E92A8}"/>
    <cellStyle name="40% - Accent6 3 4 4" xfId="6582" xr:uid="{C109EBAF-F4B5-4CC0-A107-FBC270CBAC61}"/>
    <cellStyle name="40% - Accent6 3 4 5" xfId="44201" xr:uid="{20C14DBD-551D-4C09-A8E9-5033156D9838}"/>
    <cellStyle name="40% - Accent6 3 4_Mnd VPS" xfId="2916" xr:uid="{D0E0A9CB-EC68-4013-AF8E-14A8841DF01F}"/>
    <cellStyle name="40% - Accent6 3 5" xfId="999" xr:uid="{C7E417B9-F1CB-4EA8-A590-64D9326D38F6}"/>
    <cellStyle name="40% - Accent6 3 5 2" xfId="4315" xr:uid="{FD4A7922-6708-49E8-9EDF-D1872141D6C3}"/>
    <cellStyle name="40% - Accent6 3 5 3" xfId="6584" xr:uid="{4E285B61-D2A3-4239-88B2-881197A5F9F7}"/>
    <cellStyle name="40% - Accent6 3 5 4" xfId="44203" xr:uid="{8A7F7B44-A8CD-48AB-B272-2452D32D265A}"/>
    <cellStyle name="40% - Accent6 3 6" xfId="4300" xr:uid="{0BF16D42-7C2C-43E4-AFFB-76E8343C08A2}"/>
    <cellStyle name="40% - Accent6 3 7" xfId="6569" xr:uid="{99AAF35D-DEF6-428D-9212-A45A2D92609C}"/>
    <cellStyle name="40% - Accent6 3 8" xfId="8109" xr:uid="{BB87AF94-A496-4E09-95AF-DCD3B8CA11EA}"/>
    <cellStyle name="40% - Accent6 3 9" xfId="44188" xr:uid="{011DA27B-B20D-44A4-BBE3-DD66AB575F46}"/>
    <cellStyle name="40% - Accent6 3_Mnd VPS" xfId="2917" xr:uid="{60E3BB0C-6C96-447C-8A5C-082916030950}"/>
    <cellStyle name="40% - Accent6 4" xfId="1000" xr:uid="{BDF4C56A-B98C-40AF-8B3A-99591430B809}"/>
    <cellStyle name="40% - Accent6 4 2" xfId="4316" xr:uid="{BE0E95C8-CA19-476E-8A38-7DB728BBC5D5}"/>
    <cellStyle name="40% - Accent6 4 3" xfId="6585" xr:uid="{6D9F599D-FA1E-49F3-A0CB-588C6CD02CA7}"/>
    <cellStyle name="40% - Accent6 4 4" xfId="25696" xr:uid="{24D6F2A1-8F9F-4EBB-A0B3-D52040037654}"/>
    <cellStyle name="40% - Accent6 5" xfId="1001" xr:uid="{9CB4FDC7-8E12-433F-A5AF-2835E6F5A066}"/>
    <cellStyle name="40% - Accent6 5 2" xfId="4317" xr:uid="{C91275CA-4A3B-4D38-A63A-45C8B75D097A}"/>
    <cellStyle name="40% - Accent6 5 3" xfId="6586" xr:uid="{E8BD89D3-733A-4E8F-BD83-800CBEBBEF01}"/>
    <cellStyle name="40% - Accent6 5 4" xfId="44204" xr:uid="{2C8278B3-860D-4156-854F-615E63C07918}"/>
    <cellStyle name="40% - Accent6 6" xfId="1002" xr:uid="{1B39B4D5-AF34-4136-BDF2-74F3B3D485F8}"/>
    <cellStyle name="40% - Accent6 6 2" xfId="4318" xr:uid="{3B52EF4E-7360-485B-A119-F16148057EFB}"/>
    <cellStyle name="40% - Accent6 6 3" xfId="6587" xr:uid="{D3F3B4D2-503E-4D83-9115-5BFD331E3E51}"/>
    <cellStyle name="40% - Accent6 6 4" xfId="44205" xr:uid="{DF9E7100-3C06-48B6-9875-5A09CD2C26AB}"/>
    <cellStyle name="40% - Accent6 7" xfId="2902" xr:uid="{F1040B25-D484-4000-A574-0A79330000CC}"/>
    <cellStyle name="40% - Accent6 7 2" xfId="5617" xr:uid="{CCB36008-B3B1-47AC-B754-A8F0ACB2AC33}"/>
    <cellStyle name="40% - Accent6 7 3" xfId="7891" xr:uid="{6B7F73E3-FE2F-48D8-A024-E0E9E05040BB}"/>
    <cellStyle name="40% - Accent6 7 4" xfId="45497" xr:uid="{059667D4-D431-403F-BE16-F98330D6F164}"/>
    <cellStyle name="40% - Accent6 8" xfId="5664" xr:uid="{C77875CC-48CB-4375-A480-D5679671697D}"/>
    <cellStyle name="40% - Accent6 9" xfId="7944" xr:uid="{9A4E1117-80F0-4E26-AE6F-8E9129466D9A}"/>
    <cellStyle name="40% - uthevingsfarge 1" xfId="1003" xr:uid="{557C9FC6-035C-4713-8E41-4D747D27B920}"/>
    <cellStyle name="40% - uthevingsfarge 1 10" xfId="44206" xr:uid="{C4FC4D6E-B712-454C-AE69-6995ABB878CC}"/>
    <cellStyle name="40% - uthevingsfarge 1 2" xfId="1004" xr:uid="{7009630E-273D-41AD-AD70-410D51C98320}"/>
    <cellStyle name="40% - uthevingsfarge 1 2 10" xfId="1005" xr:uid="{1B9C7485-D4D0-4F3C-B7A3-ACE877E4A2A4}"/>
    <cellStyle name="40% - uthevingsfarge 1 2 10 2" xfId="4321" xr:uid="{3D1D0B9E-BDF0-432B-B4D2-BDACC867E091}"/>
    <cellStyle name="40% - uthevingsfarge 1 2 10 3" xfId="6590" xr:uid="{A5789719-1DD2-4D95-9BF6-09A85F9C49D3}"/>
    <cellStyle name="40% - uthevingsfarge 1 2 10 4" xfId="44208" xr:uid="{B607338A-1CEC-4798-AFFE-DCA8FDF19F42}"/>
    <cellStyle name="40% - uthevingsfarge 1 2 11" xfId="4320" xr:uid="{9481E615-1D07-4800-B25A-A6B860DB89ED}"/>
    <cellStyle name="40% - uthevingsfarge 1 2 12" xfId="6589" xr:uid="{4C069152-FC8D-4070-B253-6C85D465FBBC}"/>
    <cellStyle name="40% - uthevingsfarge 1 2 13" xfId="44207" xr:uid="{47173C05-8F9F-42DD-9ED4-397438AFD16C}"/>
    <cellStyle name="40% - uthevingsfarge 1 2 2" xfId="1006" xr:uid="{D479B817-52B5-4D5B-A008-E28BF60B264C}"/>
    <cellStyle name="40% - uthevingsfarge 1 2 2 2" xfId="1007" xr:uid="{F1003062-224B-40D1-ACB7-1F1DB6E6854C}"/>
    <cellStyle name="40% - uthevingsfarge 1 2 2 2 2" xfId="1008" xr:uid="{D42E813D-6F79-4395-945D-6BC2DBA7838D}"/>
    <cellStyle name="40% - uthevingsfarge 1 2 2 2 2 2" xfId="1009" xr:uid="{49E290DA-17FF-4611-8E30-D5B58F0D9EAF}"/>
    <cellStyle name="40% - uthevingsfarge 1 2 2 2 2 2 2" xfId="1010" xr:uid="{AF96359F-84B0-46C1-A4CF-94163B941CF0}"/>
    <cellStyle name="40% - uthevingsfarge 1 2 2 2 2 2 2 2" xfId="4326" xr:uid="{2A5431C6-BE46-4CAD-AB1D-D2B03FB2FD9E}"/>
    <cellStyle name="40% - uthevingsfarge 1 2 2 2 2 2 2 3" xfId="6595" xr:uid="{67D1350D-33F5-4E63-B63F-161B9C9B7189}"/>
    <cellStyle name="40% - uthevingsfarge 1 2 2 2 2 2 2 4" xfId="44213" xr:uid="{2DC47476-62ED-4CCA-9546-741A3DFE53E5}"/>
    <cellStyle name="40% - uthevingsfarge 1 2 2 2 2 2 3" xfId="4325" xr:uid="{593BD7CC-FB03-4CF7-83CE-9EED062B8820}"/>
    <cellStyle name="40% - uthevingsfarge 1 2 2 2 2 2 4" xfId="6594" xr:uid="{64B460D7-E3B4-401F-8ECC-61D294C9B703}"/>
    <cellStyle name="40% - uthevingsfarge 1 2 2 2 2 2 5" xfId="44212" xr:uid="{7F8889BC-3AD8-47CC-982C-5CCD4B330763}"/>
    <cellStyle name="40% - uthevingsfarge 1 2 2 2 2 2_Mnd VPS" xfId="2918" xr:uid="{5EF0DA67-5FBC-4FDE-8725-47E5F943F89C}"/>
    <cellStyle name="40% - uthevingsfarge 1 2 2 2 2 3" xfId="1011" xr:uid="{AF0D37B6-A390-44A8-B969-7B0F00E26457}"/>
    <cellStyle name="40% - uthevingsfarge 1 2 2 2 2 3 2" xfId="4327" xr:uid="{077BBF59-8C9C-44BF-A011-4A6BCC550519}"/>
    <cellStyle name="40% - uthevingsfarge 1 2 2 2 2 3 3" xfId="6596" xr:uid="{57662094-E993-4FDE-9F04-B00EB311F00F}"/>
    <cellStyle name="40% - uthevingsfarge 1 2 2 2 2 3 4" xfId="44214" xr:uid="{EBEEA0BF-33ED-4FCE-B599-548B445E92D8}"/>
    <cellStyle name="40% - uthevingsfarge 1 2 2 2 2 4" xfId="4324" xr:uid="{1B0D2423-7A06-47E2-A1B4-8C1B7D7C974F}"/>
    <cellStyle name="40% - uthevingsfarge 1 2 2 2 2 5" xfId="6593" xr:uid="{325509C9-2DCA-4AF6-B5F0-3DA4C29CB38F}"/>
    <cellStyle name="40% - uthevingsfarge 1 2 2 2 2 6" xfId="44211" xr:uid="{3F3E39BB-2317-40C0-AA98-ED66B4854A23}"/>
    <cellStyle name="40% - uthevingsfarge 1 2 2 2 2_Mnd VPS" xfId="2919" xr:uid="{87AFFB05-F7BF-4F51-8221-A272B423D0BA}"/>
    <cellStyle name="40% - uthevingsfarge 1 2 2 2 3" xfId="1012" xr:uid="{CD4063B5-C555-4E06-96C2-1AD20A440A9D}"/>
    <cellStyle name="40% - uthevingsfarge 1 2 2 2 3 2" xfId="1013" xr:uid="{E1ED8EB7-8F8A-4AB5-9FFF-DBD11BB808C2}"/>
    <cellStyle name="40% - uthevingsfarge 1 2 2 2 3 2 2" xfId="4329" xr:uid="{A7617E39-9ACC-49F8-A49C-25290FB7ADDE}"/>
    <cellStyle name="40% - uthevingsfarge 1 2 2 2 3 2 3" xfId="6598" xr:uid="{797B174F-ED59-4434-AB98-494CC9FD4666}"/>
    <cellStyle name="40% - uthevingsfarge 1 2 2 2 3 2 4" xfId="44216" xr:uid="{2A09CC4A-0564-4068-91FF-566FE9D8636C}"/>
    <cellStyle name="40% - uthevingsfarge 1 2 2 2 3 3" xfId="4328" xr:uid="{D84D1F4E-0D9D-43F3-83C8-CF02DBDED373}"/>
    <cellStyle name="40% - uthevingsfarge 1 2 2 2 3 4" xfId="6597" xr:uid="{BA2D1659-0E07-433E-AA43-85E1CB84750D}"/>
    <cellStyle name="40% - uthevingsfarge 1 2 2 2 3 5" xfId="44215" xr:uid="{FE034152-89F2-4E42-AA21-63440BD1B549}"/>
    <cellStyle name="40% - uthevingsfarge 1 2 2 2 3_Mnd VPS" xfId="2920" xr:uid="{AD4A723D-ADCC-4CF7-A146-93C0332ADDCF}"/>
    <cellStyle name="40% - uthevingsfarge 1 2 2 2 4" xfId="1014" xr:uid="{8B51655F-A6E7-46E9-8281-1A621D759069}"/>
    <cellStyle name="40% - uthevingsfarge 1 2 2 2 4 2" xfId="4330" xr:uid="{D550CA84-6FF1-4FA3-8A98-C1F5F1093280}"/>
    <cellStyle name="40% - uthevingsfarge 1 2 2 2 4 3" xfId="6599" xr:uid="{D2DCCD4D-2B7F-4B63-81FC-FCEAF0062C64}"/>
    <cellStyle name="40% - uthevingsfarge 1 2 2 2 4 4" xfId="44217" xr:uid="{994BB13F-843D-465A-8F83-24E1CBBF26E1}"/>
    <cellStyle name="40% - uthevingsfarge 1 2 2 2 5" xfId="4323" xr:uid="{E895B1D4-C363-4E83-94B8-DF7E13FE6917}"/>
    <cellStyle name="40% - uthevingsfarge 1 2 2 2 6" xfId="6592" xr:uid="{6469EF2E-7BAC-4B21-BD77-BB4A6DBBA8DE}"/>
    <cellStyle name="40% - uthevingsfarge 1 2 2 2 7" xfId="44210" xr:uid="{5C474039-0344-4986-9B67-8F1582F8ECA1}"/>
    <cellStyle name="40% - uthevingsfarge 1 2 2 2_Mnd VPS" xfId="2921" xr:uid="{202098AE-1B55-47FD-8FFC-1521ECC7986A}"/>
    <cellStyle name="40% - uthevingsfarge 1 2 2 3" xfId="1015" xr:uid="{7DC3DEAA-9648-4734-8157-F77C9A44139B}"/>
    <cellStyle name="40% - uthevingsfarge 1 2 2 3 2" xfId="1016" xr:uid="{F5A54554-4463-4D21-BC59-1CDAB1B64560}"/>
    <cellStyle name="40% - uthevingsfarge 1 2 2 3 2 2" xfId="1017" xr:uid="{38AE429A-4DE8-40C7-9529-7B160A1B26BC}"/>
    <cellStyle name="40% - uthevingsfarge 1 2 2 3 2 2 2" xfId="4333" xr:uid="{AC2468F6-F31B-40CD-BE9A-BBC5C1C4F238}"/>
    <cellStyle name="40% - uthevingsfarge 1 2 2 3 2 2 3" xfId="6602" xr:uid="{6B2DCD22-0889-4FC7-83D0-F418756BFC1B}"/>
    <cellStyle name="40% - uthevingsfarge 1 2 2 3 2 2 4" xfId="44220" xr:uid="{96F8894D-A0C9-41F9-B6BB-D44BFC966532}"/>
    <cellStyle name="40% - uthevingsfarge 1 2 2 3 2 3" xfId="4332" xr:uid="{3215CAEF-F4F1-4725-8F0F-87DE4BA70CD0}"/>
    <cellStyle name="40% - uthevingsfarge 1 2 2 3 2 4" xfId="6601" xr:uid="{18935CCB-4A7A-4F46-94CD-9327CF497DA7}"/>
    <cellStyle name="40% - uthevingsfarge 1 2 2 3 2 5" xfId="44219" xr:uid="{FEE1AFE0-8137-4745-BE8B-0FC05B4DC818}"/>
    <cellStyle name="40% - uthevingsfarge 1 2 2 3 2_Mnd VPS" xfId="2922" xr:uid="{C3684E99-CAB8-4E3E-80BB-C83E0DF470E5}"/>
    <cellStyle name="40% - uthevingsfarge 1 2 2 3 3" xfId="1018" xr:uid="{5E488E41-E195-4DA9-B922-4D395C6027CD}"/>
    <cellStyle name="40% - uthevingsfarge 1 2 2 3 3 2" xfId="4334" xr:uid="{01B30EB0-FDA8-4E86-9273-FDBCBFE8FA55}"/>
    <cellStyle name="40% - uthevingsfarge 1 2 2 3 3 3" xfId="6603" xr:uid="{87160B01-15A7-4522-8A9F-34F5B35952FF}"/>
    <cellStyle name="40% - uthevingsfarge 1 2 2 3 3 4" xfId="44221" xr:uid="{9324190B-1645-42E8-BE42-8070D6556D65}"/>
    <cellStyle name="40% - uthevingsfarge 1 2 2 3 4" xfId="4331" xr:uid="{3F99546B-2EAF-42C7-BB59-092CA3D0B793}"/>
    <cellStyle name="40% - uthevingsfarge 1 2 2 3 5" xfId="6600" xr:uid="{1A364981-BC13-4BAF-B32C-7FA1BC1D49CC}"/>
    <cellStyle name="40% - uthevingsfarge 1 2 2 3 6" xfId="44218" xr:uid="{74D93422-D707-45C7-BD75-265C6755DBDA}"/>
    <cellStyle name="40% - uthevingsfarge 1 2 2 3_Mnd VPS" xfId="2923" xr:uid="{770BE9D6-9B42-48B9-B6CB-FD93E11BD5B6}"/>
    <cellStyle name="40% - uthevingsfarge 1 2 2 4" xfId="1019" xr:uid="{891F202A-744E-4B3A-8552-079B672A9FF1}"/>
    <cellStyle name="40% - uthevingsfarge 1 2 2 4 2" xfId="1020" xr:uid="{B49279D8-196A-41C5-8A3D-EA1CAD1F3674}"/>
    <cellStyle name="40% - uthevingsfarge 1 2 2 4 2 2" xfId="4336" xr:uid="{415205BF-FFD6-4395-AFCC-72469DC1F9F4}"/>
    <cellStyle name="40% - uthevingsfarge 1 2 2 4 2 3" xfId="6605" xr:uid="{CE0CCDFF-50F9-43E9-A6EE-B0EE63D09877}"/>
    <cellStyle name="40% - uthevingsfarge 1 2 2 4 2 4" xfId="44223" xr:uid="{DF6F319D-2A4F-48B9-B551-5F1F3C6137C3}"/>
    <cellStyle name="40% - uthevingsfarge 1 2 2 4 3" xfId="4335" xr:uid="{5A88F801-E9AC-4680-A8A0-F9B8095473FA}"/>
    <cellStyle name="40% - uthevingsfarge 1 2 2 4 4" xfId="6604" xr:uid="{7068C00C-C9A8-47C6-9C06-A367818E5FA7}"/>
    <cellStyle name="40% - uthevingsfarge 1 2 2 4 5" xfId="44222" xr:uid="{0D8574D3-8954-4703-AF62-15AC7AE1F08D}"/>
    <cellStyle name="40% - uthevingsfarge 1 2 2 4_Mnd VPS" xfId="2924" xr:uid="{B810A216-3365-4A49-BBB3-6F62B91B64EC}"/>
    <cellStyle name="40% - uthevingsfarge 1 2 2 5" xfId="1021" xr:uid="{AC6B5911-1B1D-4671-B2A5-D55F0ECA7FF1}"/>
    <cellStyle name="40% - uthevingsfarge 1 2 2 5 2" xfId="4337" xr:uid="{F1D9D3CB-A24E-4E05-9557-F57CC89688D4}"/>
    <cellStyle name="40% - uthevingsfarge 1 2 2 5 3" xfId="6606" xr:uid="{C63C0182-4080-46ED-A5E2-707A843F2D25}"/>
    <cellStyle name="40% - uthevingsfarge 1 2 2 5 4" xfId="44224" xr:uid="{D4A80587-358F-47C0-8306-F6111D511444}"/>
    <cellStyle name="40% - uthevingsfarge 1 2 2 6" xfId="1022" xr:uid="{93805A16-0043-4725-8E2A-FFA3329A85AA}"/>
    <cellStyle name="40% - uthevingsfarge 1 2 2 6 2" xfId="4338" xr:uid="{917479C0-8324-483F-8814-8596291EA6D4}"/>
    <cellStyle name="40% - uthevingsfarge 1 2 2 6 3" xfId="6607" xr:uid="{07614CD0-FBFE-48C4-8F3B-AB58DD590FCA}"/>
    <cellStyle name="40% - uthevingsfarge 1 2 2 6 4" xfId="44225" xr:uid="{90FECB10-FBBA-42AF-8E6D-CE5627199CFF}"/>
    <cellStyle name="40% - uthevingsfarge 1 2 2 7" xfId="4322" xr:uid="{4A07E77F-6F8A-42C9-A6B3-A29D3081B141}"/>
    <cellStyle name="40% - uthevingsfarge 1 2 2 8" xfId="6591" xr:uid="{D22EE92B-9F01-4E67-A0D5-A436F5A70A42}"/>
    <cellStyle name="40% - uthevingsfarge 1 2 2 9" xfId="44209" xr:uid="{FABFC0AB-799F-4AE0-87A9-44C0BF235F40}"/>
    <cellStyle name="40% - uthevingsfarge 1 2 2_Mnd VPS" xfId="1023" xr:uid="{737EF89E-CF0F-428A-BCBB-13CE6026E5DB}"/>
    <cellStyle name="40% - uthevingsfarge 1 2 3" xfId="1024" xr:uid="{66D3208C-ECA0-4E95-A96D-152C4CE17F65}"/>
    <cellStyle name="40% - uthevingsfarge 1 2 3 2" xfId="1025" xr:uid="{18B77800-B93C-455F-B5F3-0C7371FED1A7}"/>
    <cellStyle name="40% - uthevingsfarge 1 2 3 2 2" xfId="1026" xr:uid="{DBE3B68B-A733-484F-95BD-16CACC790983}"/>
    <cellStyle name="40% - uthevingsfarge 1 2 3 2 2 2" xfId="1027" xr:uid="{4EA9271C-0280-42D6-B8A3-2A81DAF1CADC}"/>
    <cellStyle name="40% - uthevingsfarge 1 2 3 2 2 2 2" xfId="1028" xr:uid="{4E3D483E-9C32-4A42-96BD-BCD5F13E0E0C}"/>
    <cellStyle name="40% - uthevingsfarge 1 2 3 2 2 2 2 2" xfId="4343" xr:uid="{5A756B06-E596-4C73-9B3B-17EE891CFEBF}"/>
    <cellStyle name="40% - uthevingsfarge 1 2 3 2 2 2 2 3" xfId="6612" xr:uid="{A4DD46F7-64DC-475A-96DD-E87082CC6875}"/>
    <cellStyle name="40% - uthevingsfarge 1 2 3 2 2 2 2 4" xfId="44230" xr:uid="{D5A8D7A6-F822-4799-8864-6B8B8F5AD1EA}"/>
    <cellStyle name="40% - uthevingsfarge 1 2 3 2 2 2 3" xfId="4342" xr:uid="{9FE163F2-2B7A-4A13-B063-91E0D2E1A07E}"/>
    <cellStyle name="40% - uthevingsfarge 1 2 3 2 2 2 4" xfId="6611" xr:uid="{126CF415-65EE-404D-8405-75F8A2225BB0}"/>
    <cellStyle name="40% - uthevingsfarge 1 2 3 2 2 2 5" xfId="44229" xr:uid="{07D3C021-0667-486C-A474-D423BDE586AA}"/>
    <cellStyle name="40% - uthevingsfarge 1 2 3 2 2 2_Mnd VPS" xfId="2925" xr:uid="{80AD68F7-5350-49FC-9E54-A4366D839A67}"/>
    <cellStyle name="40% - uthevingsfarge 1 2 3 2 2 3" xfId="1029" xr:uid="{DB3E2DF6-E89A-404E-B97E-B6DFDAD156A2}"/>
    <cellStyle name="40% - uthevingsfarge 1 2 3 2 2 3 2" xfId="4344" xr:uid="{81E26C09-8010-4ADB-85ED-415927857950}"/>
    <cellStyle name="40% - uthevingsfarge 1 2 3 2 2 3 3" xfId="6613" xr:uid="{4E2839B7-EFE9-45E0-A0E5-971DD68F3542}"/>
    <cellStyle name="40% - uthevingsfarge 1 2 3 2 2 3 4" xfId="44231" xr:uid="{CCF1F64C-439A-4060-AD63-19365BAC266E}"/>
    <cellStyle name="40% - uthevingsfarge 1 2 3 2 2 4" xfId="4341" xr:uid="{F80153EB-7D4B-420D-84CD-9DDA2D91B153}"/>
    <cellStyle name="40% - uthevingsfarge 1 2 3 2 2 5" xfId="6610" xr:uid="{DE13E915-7553-44F8-B405-7045E9C7EB37}"/>
    <cellStyle name="40% - uthevingsfarge 1 2 3 2 2 6" xfId="44228" xr:uid="{B8B123AB-C270-4154-A978-CF9810184A50}"/>
    <cellStyle name="40% - uthevingsfarge 1 2 3 2 2_Mnd VPS" xfId="2926" xr:uid="{5BAC39CF-13FC-4925-A1BE-4F29FBFF991A}"/>
    <cellStyle name="40% - uthevingsfarge 1 2 3 2 3" xfId="1030" xr:uid="{17F0700E-B86B-4E87-93EB-98857A9EE973}"/>
    <cellStyle name="40% - uthevingsfarge 1 2 3 2 3 2" xfId="1031" xr:uid="{EE432AB2-9277-4432-AB66-4ED2BB6B3849}"/>
    <cellStyle name="40% - uthevingsfarge 1 2 3 2 3 2 2" xfId="4346" xr:uid="{8AA2B610-F55C-48DC-8BFA-441233571036}"/>
    <cellStyle name="40% - uthevingsfarge 1 2 3 2 3 2 3" xfId="6615" xr:uid="{C90AA3F0-98C2-41A8-9330-61EB7266F75E}"/>
    <cellStyle name="40% - uthevingsfarge 1 2 3 2 3 2 4" xfId="44233" xr:uid="{8BB449EB-B898-46B5-8467-B63E7C8C81E4}"/>
    <cellStyle name="40% - uthevingsfarge 1 2 3 2 3 3" xfId="4345" xr:uid="{A450EB90-6234-4100-A7CE-0660EBF5DF8F}"/>
    <cellStyle name="40% - uthevingsfarge 1 2 3 2 3 4" xfId="6614" xr:uid="{B3F31453-8C25-4762-93A6-CCDF97C01F5C}"/>
    <cellStyle name="40% - uthevingsfarge 1 2 3 2 3 5" xfId="44232" xr:uid="{0AEF9B01-15E6-4F7C-9619-76D7E85E1A6D}"/>
    <cellStyle name="40% - uthevingsfarge 1 2 3 2 3_Mnd VPS" xfId="2927" xr:uid="{CCB49A5A-7EB9-4987-B81A-2E1DF5B9807F}"/>
    <cellStyle name="40% - uthevingsfarge 1 2 3 2 4" xfId="1032" xr:uid="{768D6D4A-2F0A-471E-8894-78FA8A3C0666}"/>
    <cellStyle name="40% - uthevingsfarge 1 2 3 2 4 2" xfId="4347" xr:uid="{96EA0DDA-D9EB-427A-AE5F-1EEEF298D9D4}"/>
    <cellStyle name="40% - uthevingsfarge 1 2 3 2 4 3" xfId="6616" xr:uid="{FBB4F9C5-16B8-4C2E-A705-B5038360CBBC}"/>
    <cellStyle name="40% - uthevingsfarge 1 2 3 2 4 4" xfId="44234" xr:uid="{48F7A691-83F8-4807-8101-8D7A2C221C7C}"/>
    <cellStyle name="40% - uthevingsfarge 1 2 3 2 5" xfId="4340" xr:uid="{A0E6E26A-1B3D-40DF-AD38-F1346E705323}"/>
    <cellStyle name="40% - uthevingsfarge 1 2 3 2 6" xfId="6609" xr:uid="{0F62EE4E-03D5-4BC6-858B-A2F06B3D6E15}"/>
    <cellStyle name="40% - uthevingsfarge 1 2 3 2 7" xfId="44227" xr:uid="{1DFECAB6-5908-42B9-A86A-BAD554576BBF}"/>
    <cellStyle name="40% - uthevingsfarge 1 2 3 2_Mnd VPS" xfId="2928" xr:uid="{3147CE9F-F216-4EC8-BF30-1933E3B5A66D}"/>
    <cellStyle name="40% - uthevingsfarge 1 2 3 3" xfId="1033" xr:uid="{D22F65C4-D804-4A59-AADE-FD24F840D7A1}"/>
    <cellStyle name="40% - uthevingsfarge 1 2 3 3 2" xfId="1034" xr:uid="{2586A5CA-26AA-4C15-B915-8F67BA372FC3}"/>
    <cellStyle name="40% - uthevingsfarge 1 2 3 3 2 2" xfId="1035" xr:uid="{ED7C7202-7493-4722-85AF-22E8D2064CD8}"/>
    <cellStyle name="40% - uthevingsfarge 1 2 3 3 2 2 2" xfId="4350" xr:uid="{96A118C1-0B53-4670-8722-F4475CB21380}"/>
    <cellStyle name="40% - uthevingsfarge 1 2 3 3 2 2 3" xfId="6619" xr:uid="{07BE1AE4-3A8C-4853-8DCE-1E6FF64296A8}"/>
    <cellStyle name="40% - uthevingsfarge 1 2 3 3 2 2 4" xfId="44237" xr:uid="{5090E2CD-DE95-4F77-B9DA-6366236632B9}"/>
    <cellStyle name="40% - uthevingsfarge 1 2 3 3 2 3" xfId="4349" xr:uid="{73824FE2-B7C3-4A40-AF22-71A1337A1301}"/>
    <cellStyle name="40% - uthevingsfarge 1 2 3 3 2 4" xfId="6618" xr:uid="{71242D25-4355-4595-BE35-B7D8F121EC79}"/>
    <cellStyle name="40% - uthevingsfarge 1 2 3 3 2 5" xfId="44236" xr:uid="{240FB285-A4E6-4EBE-98ED-67B6A77E9B33}"/>
    <cellStyle name="40% - uthevingsfarge 1 2 3 3 2_Mnd VPS" xfId="2929" xr:uid="{C965E403-AEBE-420F-8474-9F88423722DE}"/>
    <cellStyle name="40% - uthevingsfarge 1 2 3 3 3" xfId="1036" xr:uid="{2D858C1F-9113-4F7F-A158-5C3528DFE618}"/>
    <cellStyle name="40% - uthevingsfarge 1 2 3 3 3 2" xfId="4351" xr:uid="{06E4E3DF-2CA6-44B6-BCD7-A4B910FD7FFD}"/>
    <cellStyle name="40% - uthevingsfarge 1 2 3 3 3 3" xfId="6620" xr:uid="{944C08DE-9D5A-46D7-A3F8-631E10F0ED43}"/>
    <cellStyle name="40% - uthevingsfarge 1 2 3 3 3 4" xfId="44238" xr:uid="{2806DBC7-1EE7-4FFA-9ADC-5E5D05A5C6FF}"/>
    <cellStyle name="40% - uthevingsfarge 1 2 3 3 4" xfId="4348" xr:uid="{AF42CD3A-B7A6-4AF9-A142-FF3C2304DF22}"/>
    <cellStyle name="40% - uthevingsfarge 1 2 3 3 5" xfId="6617" xr:uid="{46CE4396-6FED-4B77-A6F1-16513B9A5E19}"/>
    <cellStyle name="40% - uthevingsfarge 1 2 3 3 6" xfId="44235" xr:uid="{443562F1-8519-4CFA-AFD7-174686FE6705}"/>
    <cellStyle name="40% - uthevingsfarge 1 2 3 3_Mnd VPS" xfId="2930" xr:uid="{29342AF7-6157-4744-BEA5-CDF3BE83F935}"/>
    <cellStyle name="40% - uthevingsfarge 1 2 3 4" xfId="1037" xr:uid="{E5FB2F58-FCEE-43A9-8433-0E2262A06785}"/>
    <cellStyle name="40% - uthevingsfarge 1 2 3 4 2" xfId="1038" xr:uid="{D3FC73C1-26E2-4FC6-BB19-0AFDF3ECEF6D}"/>
    <cellStyle name="40% - uthevingsfarge 1 2 3 4 2 2" xfId="4353" xr:uid="{94789722-CDB4-4FCE-A374-E750B190B76B}"/>
    <cellStyle name="40% - uthevingsfarge 1 2 3 4 2 3" xfId="6622" xr:uid="{2BE0EB24-4F76-41F2-977B-35907306FBB3}"/>
    <cellStyle name="40% - uthevingsfarge 1 2 3 4 2 4" xfId="44240" xr:uid="{FEAF30FE-17D3-4429-ADAE-6489F0A34A32}"/>
    <cellStyle name="40% - uthevingsfarge 1 2 3 4 3" xfId="4352" xr:uid="{30A52C04-E866-437F-A4F6-10DA7A7B7C36}"/>
    <cellStyle name="40% - uthevingsfarge 1 2 3 4 4" xfId="6621" xr:uid="{3081536A-5981-4D89-8A23-F8EA68208A14}"/>
    <cellStyle name="40% - uthevingsfarge 1 2 3 4 5" xfId="44239" xr:uid="{AC9881EC-BB59-4616-B46E-AA76AF1BEAE6}"/>
    <cellStyle name="40% - uthevingsfarge 1 2 3 4_Mnd VPS" xfId="2931" xr:uid="{FBA22A88-CD19-4411-A24F-4EFA0FD38341}"/>
    <cellStyle name="40% - uthevingsfarge 1 2 3 5" xfId="1039" xr:uid="{65595C72-D9E9-43C5-BE28-97EF8D5DCF56}"/>
    <cellStyle name="40% - uthevingsfarge 1 2 3 5 2" xfId="4354" xr:uid="{A1312EA3-C5C1-4FB8-938F-088D87833501}"/>
    <cellStyle name="40% - uthevingsfarge 1 2 3 5 3" xfId="6623" xr:uid="{53A65255-60CD-4C8D-9DAE-67D52806C117}"/>
    <cellStyle name="40% - uthevingsfarge 1 2 3 5 4" xfId="44241" xr:uid="{3AADCE5A-6CEB-42BC-8B83-4817B436330B}"/>
    <cellStyle name="40% - uthevingsfarge 1 2 3 6" xfId="4339" xr:uid="{0F4DAE70-1B49-4E96-A85F-4D4FF3E2034D}"/>
    <cellStyle name="40% - uthevingsfarge 1 2 3 7" xfId="6608" xr:uid="{4B21A9D2-059B-43F6-BEAB-ACA8FC77CA07}"/>
    <cellStyle name="40% - uthevingsfarge 1 2 3 8" xfId="44226" xr:uid="{1432EE9E-34A6-43E2-82A5-420270876F96}"/>
    <cellStyle name="40% - uthevingsfarge 1 2 3_Mnd VPS" xfId="2932" xr:uid="{FBFCBCA2-8EAE-40D5-A915-147C7056D6C8}"/>
    <cellStyle name="40% - uthevingsfarge 1 2 4" xfId="1040" xr:uid="{4D7EECD4-6D81-4097-9A6F-C254607D7203}"/>
    <cellStyle name="40% - uthevingsfarge 1 2 4 2" xfId="1041" xr:uid="{940F51A1-4D6B-414F-8E73-19E5FE2777B6}"/>
    <cellStyle name="40% - uthevingsfarge 1 2 4 2 2" xfId="1042" xr:uid="{A82B92AA-EA02-44B8-AC57-2B3B02009984}"/>
    <cellStyle name="40% - uthevingsfarge 1 2 4 2 2 2" xfId="1043" xr:uid="{8547366D-22BF-4D77-9DF9-0D5BDCC09495}"/>
    <cellStyle name="40% - uthevingsfarge 1 2 4 2 2 2 2" xfId="4358" xr:uid="{ADB4C434-949C-4CF8-9876-2BBD5F88E9DD}"/>
    <cellStyle name="40% - uthevingsfarge 1 2 4 2 2 2 3" xfId="6627" xr:uid="{824CE540-18C2-4988-9787-646F0E6E22B0}"/>
    <cellStyle name="40% - uthevingsfarge 1 2 4 2 2 2 4" xfId="44245" xr:uid="{20DFE461-4DB2-4ED3-B99E-458B1E5E6DEA}"/>
    <cellStyle name="40% - uthevingsfarge 1 2 4 2 2 3" xfId="4357" xr:uid="{855347BA-54FD-4DD7-9480-0D8CE98DE3E9}"/>
    <cellStyle name="40% - uthevingsfarge 1 2 4 2 2 4" xfId="6626" xr:uid="{EF8FB562-5474-47DE-AC5C-1928C14832A8}"/>
    <cellStyle name="40% - uthevingsfarge 1 2 4 2 2 5" xfId="44244" xr:uid="{EBCC6FA6-0378-4F91-94F0-0B537256EAF8}"/>
    <cellStyle name="40% - uthevingsfarge 1 2 4 2 2_Mnd VPS" xfId="2933" xr:uid="{2EB1B427-4C69-4C6C-8192-C4BF21E6E02E}"/>
    <cellStyle name="40% - uthevingsfarge 1 2 4 2 3" xfId="1044" xr:uid="{8F728D51-04DA-4DAA-BFF9-5DABD84C967A}"/>
    <cellStyle name="40% - uthevingsfarge 1 2 4 2 3 2" xfId="4359" xr:uid="{E4424073-73B0-4EEE-BD04-A61F14AEEA3B}"/>
    <cellStyle name="40% - uthevingsfarge 1 2 4 2 3 3" xfId="6628" xr:uid="{36582EA6-0C3D-466A-A4A4-43C8B9907041}"/>
    <cellStyle name="40% - uthevingsfarge 1 2 4 2 3 4" xfId="44246" xr:uid="{E1E1B6DC-3387-48C4-B242-CB0DBB20B0E3}"/>
    <cellStyle name="40% - uthevingsfarge 1 2 4 2 4" xfId="4356" xr:uid="{0CDC6285-59C7-47BF-9C0B-077F6E2DC62C}"/>
    <cellStyle name="40% - uthevingsfarge 1 2 4 2 5" xfId="6625" xr:uid="{A3307F4C-0F8B-431A-BF35-0F4D9429E653}"/>
    <cellStyle name="40% - uthevingsfarge 1 2 4 2 6" xfId="44243" xr:uid="{8E0E45B7-15F0-4F77-8628-370034EEE42F}"/>
    <cellStyle name="40% - uthevingsfarge 1 2 4 2_Mnd VPS" xfId="2934" xr:uid="{7B8C29EC-1620-453B-8352-4F52639D3F26}"/>
    <cellStyle name="40% - uthevingsfarge 1 2 4 3" xfId="1045" xr:uid="{6FD7A219-28EF-45DC-9A64-2DFD1A51B19A}"/>
    <cellStyle name="40% - uthevingsfarge 1 2 4 3 2" xfId="1046" xr:uid="{30776969-6AAF-4F86-914A-78C9499F67C2}"/>
    <cellStyle name="40% - uthevingsfarge 1 2 4 3 2 2" xfId="4361" xr:uid="{8AD933F0-8540-4343-ADC4-3FBA5F522EBE}"/>
    <cellStyle name="40% - uthevingsfarge 1 2 4 3 2 3" xfId="6630" xr:uid="{DADFA62F-E5CD-4E68-AB42-C4F657543F2D}"/>
    <cellStyle name="40% - uthevingsfarge 1 2 4 3 2 4" xfId="44248" xr:uid="{E1EE4193-083D-48CF-BD48-0043A8343B70}"/>
    <cellStyle name="40% - uthevingsfarge 1 2 4 3 3" xfId="4360" xr:uid="{17F5F337-2C17-4A74-AD49-245FB2E037A0}"/>
    <cellStyle name="40% - uthevingsfarge 1 2 4 3 4" xfId="6629" xr:uid="{AF0AFA28-1D9A-4DB6-B069-4F5FC6D7FEAF}"/>
    <cellStyle name="40% - uthevingsfarge 1 2 4 3 5" xfId="44247" xr:uid="{F47B6FA6-B726-4DD4-A25C-3F13FEF2FC58}"/>
    <cellStyle name="40% - uthevingsfarge 1 2 4 3_Mnd VPS" xfId="2935" xr:uid="{4F8D9C49-4D52-42E5-8FD4-9F32A1A003CF}"/>
    <cellStyle name="40% - uthevingsfarge 1 2 4 4" xfId="1047" xr:uid="{AF40E36F-113E-4737-8F55-47A4A88B6F9A}"/>
    <cellStyle name="40% - uthevingsfarge 1 2 4 4 2" xfId="4362" xr:uid="{B918330A-A931-4BCE-82D7-9185E3FF0A74}"/>
    <cellStyle name="40% - uthevingsfarge 1 2 4 4 3" xfId="6631" xr:uid="{3F59BD03-0A14-4709-B79A-3DA795D59A0C}"/>
    <cellStyle name="40% - uthevingsfarge 1 2 4 4 4" xfId="44249" xr:uid="{C0D9B30F-C03D-44B6-9420-1807763A6CAA}"/>
    <cellStyle name="40% - uthevingsfarge 1 2 4 5" xfId="4355" xr:uid="{A47581AA-37C7-441E-8EDE-09BA4F568F1F}"/>
    <cellStyle name="40% - uthevingsfarge 1 2 4 6" xfId="6624" xr:uid="{585EA7C0-B8EB-4AA9-85E8-3F793BF628B6}"/>
    <cellStyle name="40% - uthevingsfarge 1 2 4 7" xfId="44242" xr:uid="{8631EB7D-34E1-4E74-927A-E91551D79A99}"/>
    <cellStyle name="40% - uthevingsfarge 1 2 4_Mnd VPS" xfId="2936" xr:uid="{75117FE0-CAFA-4E20-B4AC-A4979F8F5A6E}"/>
    <cellStyle name="40% - uthevingsfarge 1 2 5" xfId="1048" xr:uid="{51834A61-9C5A-4BCD-BB92-45782888B1BD}"/>
    <cellStyle name="40% - uthevingsfarge 1 2 5 2" xfId="1049" xr:uid="{50E2AC17-25DB-4B7B-AFF2-2A6357D8F770}"/>
    <cellStyle name="40% - uthevingsfarge 1 2 5 2 2" xfId="1050" xr:uid="{E1CDDE46-4B93-4F3A-B2DE-CB67470D00B5}"/>
    <cellStyle name="40% - uthevingsfarge 1 2 5 2 2 2" xfId="4365" xr:uid="{81A74DCC-5662-4CE6-AB83-90949AD3CDC5}"/>
    <cellStyle name="40% - uthevingsfarge 1 2 5 2 2 3" xfId="6634" xr:uid="{C9A9BDE4-657B-45E2-8894-05E45B355A2B}"/>
    <cellStyle name="40% - uthevingsfarge 1 2 5 2 2 4" xfId="44252" xr:uid="{2EF064DB-DDDD-499A-9A52-A28AC8C6F69D}"/>
    <cellStyle name="40% - uthevingsfarge 1 2 5 2 3" xfId="4364" xr:uid="{CFFF6246-DDB9-40CA-A36E-49B3F1399D45}"/>
    <cellStyle name="40% - uthevingsfarge 1 2 5 2 4" xfId="6633" xr:uid="{D13F13F5-0BB3-4B5A-BD28-2EF99C6EC049}"/>
    <cellStyle name="40% - uthevingsfarge 1 2 5 2 5" xfId="44251" xr:uid="{97C4C1BF-957B-43E4-9665-CD4D7D37FE16}"/>
    <cellStyle name="40% - uthevingsfarge 1 2 5 2_Mnd VPS" xfId="2937" xr:uid="{D0A33F8A-8B2A-4646-97E3-D068D17936CD}"/>
    <cellStyle name="40% - uthevingsfarge 1 2 5 3" xfId="1051" xr:uid="{003FABA7-70DC-4225-AB4C-0832C5AF38B0}"/>
    <cellStyle name="40% - uthevingsfarge 1 2 5 3 2" xfId="4366" xr:uid="{19E9419A-A8E7-43AA-8D5D-B65E7D6ACD6D}"/>
    <cellStyle name="40% - uthevingsfarge 1 2 5 3 3" xfId="6635" xr:uid="{BBA54D42-BBF5-4A3F-92E2-C4D87E7BD25F}"/>
    <cellStyle name="40% - uthevingsfarge 1 2 5 3 4" xfId="44253" xr:uid="{C524F4A9-A85F-4D53-AE13-1F4D22CE6882}"/>
    <cellStyle name="40% - uthevingsfarge 1 2 5 4" xfId="4363" xr:uid="{8F7C4D1F-C14C-49E7-BFBF-462F6B31E609}"/>
    <cellStyle name="40% - uthevingsfarge 1 2 5 5" xfId="6632" xr:uid="{94342E1C-AB07-468A-BA34-4C7A68CC8530}"/>
    <cellStyle name="40% - uthevingsfarge 1 2 5 6" xfId="44250" xr:uid="{3B106BEF-70CC-4D9B-945A-5BA756B2B9C4}"/>
    <cellStyle name="40% - uthevingsfarge 1 2 5_Mnd VPS" xfId="2938" xr:uid="{06AC085C-698F-4271-96B0-07D2526F5075}"/>
    <cellStyle name="40% - uthevingsfarge 1 2 6" xfId="1052" xr:uid="{E5AA4CA4-4498-43CA-845A-0FB7167BAA86}"/>
    <cellStyle name="40% - uthevingsfarge 1 2 6 2" xfId="1053" xr:uid="{1F1FB04C-35B6-4E28-9F02-F6ACABA6A5A8}"/>
    <cellStyle name="40% - uthevingsfarge 1 2 6 2 2" xfId="4368" xr:uid="{83EBAEBE-62FD-4374-BD3D-DB98A7CD9829}"/>
    <cellStyle name="40% - uthevingsfarge 1 2 6 2 3" xfId="6637" xr:uid="{3DF31B1D-B6E2-4EDE-9FF3-74A1669ABEE9}"/>
    <cellStyle name="40% - uthevingsfarge 1 2 6 2 4" xfId="44255" xr:uid="{37138585-E63E-4B46-88DF-F7B3D7A2B84B}"/>
    <cellStyle name="40% - uthevingsfarge 1 2 6 3" xfId="4367" xr:uid="{FDE1F333-1349-4E78-A3FA-054EC5323DD8}"/>
    <cellStyle name="40% - uthevingsfarge 1 2 6 4" xfId="6636" xr:uid="{0232D27A-FFC9-49C6-AE6F-AFE072D90536}"/>
    <cellStyle name="40% - uthevingsfarge 1 2 6 5" xfId="44254" xr:uid="{F4125CFD-01AC-4416-9557-46B8DB8257B9}"/>
    <cellStyle name="40% - uthevingsfarge 1 2 6_Mnd VPS" xfId="2939" xr:uid="{14B87F81-354F-43D9-AA40-C2D21485634D}"/>
    <cellStyle name="40% - uthevingsfarge 1 2 7" xfId="1054" xr:uid="{511B7F36-97B1-42B7-AAF5-44A92139AC72}"/>
    <cellStyle name="40% - uthevingsfarge 1 2 7 2" xfId="4369" xr:uid="{448AFD84-0E10-4DA3-BD9B-51E7A306342A}"/>
    <cellStyle name="40% - uthevingsfarge 1 2 7 3" xfId="6638" xr:uid="{D116AE20-23B9-45C5-B63C-333BF2E11D72}"/>
    <cellStyle name="40% - uthevingsfarge 1 2 7 4" xfId="44256" xr:uid="{BDE06D86-C4EF-4CBD-A67F-807F47563CFA}"/>
    <cellStyle name="40% - uthevingsfarge 1 2 8" xfId="1055" xr:uid="{ED4F5494-BB3F-4CDC-94C0-52C5CB3D85B8}"/>
    <cellStyle name="40% - uthevingsfarge 1 2 8 2" xfId="4370" xr:uid="{4BF8A402-64DD-4213-BD3F-06EC20493255}"/>
    <cellStyle name="40% - uthevingsfarge 1 2 8 3" xfId="6639" xr:uid="{334651F3-9AF0-409D-8321-C7233EE631FD}"/>
    <cellStyle name="40% - uthevingsfarge 1 2 8 4" xfId="44257" xr:uid="{01CAF372-DA42-407A-95CD-92CCB619BA30}"/>
    <cellStyle name="40% - uthevingsfarge 1 2 9" xfId="1056" xr:uid="{D9A6E47B-F8C0-417B-9DF1-2A0D27D78AB6}"/>
    <cellStyle name="40% - uthevingsfarge 1 2 9 2" xfId="4371" xr:uid="{ED48B5B2-A160-4A25-9CC9-9AFB41401709}"/>
    <cellStyle name="40% - uthevingsfarge 1 2 9 3" xfId="6640" xr:uid="{A42C4D6C-DA8A-4655-B6BD-1E47BC426A8C}"/>
    <cellStyle name="40% - uthevingsfarge 1 2 9 4" xfId="44258" xr:uid="{26373117-A15E-4E2A-B012-E813477FB5C4}"/>
    <cellStyle name="40% - uthevingsfarge 1 2_Mnd VPS" xfId="1057" xr:uid="{F4B29917-9199-487D-B95B-9919522F492E}"/>
    <cellStyle name="40% - uthevingsfarge 1 3" xfId="1058" xr:uid="{1FC0C17E-934D-414D-920C-8348E1F75446}"/>
    <cellStyle name="40% - uthevingsfarge 1 3 2" xfId="1059" xr:uid="{D2FF74B6-4011-4FF6-BAEC-6107C08199E1}"/>
    <cellStyle name="40% - uthevingsfarge 1 3 2 2" xfId="1060" xr:uid="{981DD8C0-3F7B-4375-85DF-27FD449966FD}"/>
    <cellStyle name="40% - uthevingsfarge 1 3 2 2 2" xfId="1061" xr:uid="{6E5FED07-5781-4D74-9A07-17E14B2F9410}"/>
    <cellStyle name="40% - uthevingsfarge 1 3 2 2 2 2" xfId="4375" xr:uid="{505B249D-EDF0-44C0-A1AF-61637B5DC53A}"/>
    <cellStyle name="40% - uthevingsfarge 1 3 2 2 2 3" xfId="6644" xr:uid="{5036D922-BFE2-4585-B3D7-DB1369A5007E}"/>
    <cellStyle name="40% - uthevingsfarge 1 3 2 2 2 4" xfId="44262" xr:uid="{20FB00BA-0704-4182-9E84-C2EDC5B5BF0C}"/>
    <cellStyle name="40% - uthevingsfarge 1 3 2 2 3" xfId="4374" xr:uid="{C7D52E40-4895-42AE-8050-450756F536FD}"/>
    <cellStyle name="40% - uthevingsfarge 1 3 2 2 4" xfId="6643" xr:uid="{7A08063E-47EA-4951-9E31-D4CA15323D37}"/>
    <cellStyle name="40% - uthevingsfarge 1 3 2 2 5" xfId="44261" xr:uid="{BDEF3C2D-8109-4DE5-BDA3-6CF32929589B}"/>
    <cellStyle name="40% - uthevingsfarge 1 3 2 2_Mnd VPS" xfId="2940" xr:uid="{BA7895D8-1A00-4403-9610-AE80A6174D02}"/>
    <cellStyle name="40% - uthevingsfarge 1 3 2 3" xfId="1062" xr:uid="{520B3F35-2ECC-472D-B86C-43BF2280E01F}"/>
    <cellStyle name="40% - uthevingsfarge 1 3 2 3 2" xfId="4376" xr:uid="{930DD6ED-3336-4654-BA36-D26862E5EE7F}"/>
    <cellStyle name="40% - uthevingsfarge 1 3 2 3 3" xfId="6645" xr:uid="{2976E2C9-3B4A-4E47-9609-8F4FE1283EFF}"/>
    <cellStyle name="40% - uthevingsfarge 1 3 2 3 4" xfId="44263" xr:uid="{BB02AF84-4089-4A4A-BE1A-36A4A0A681D7}"/>
    <cellStyle name="40% - uthevingsfarge 1 3 2 4" xfId="4373" xr:uid="{D7438B46-0A57-4255-9AB5-EEF3AAEBC9FF}"/>
    <cellStyle name="40% - uthevingsfarge 1 3 2 5" xfId="6642" xr:uid="{15FECBB6-0A65-47C7-A017-F044B2801DD6}"/>
    <cellStyle name="40% - uthevingsfarge 1 3 2 6" xfId="44260" xr:uid="{7C729BA6-5428-44C0-BD54-F247AC65542F}"/>
    <cellStyle name="40% - uthevingsfarge 1 3 2_Mnd VPS" xfId="2941" xr:uid="{B1FF086A-7323-4CC4-8D5A-2F00ED00A6B1}"/>
    <cellStyle name="40% - uthevingsfarge 1 3 3" xfId="1063" xr:uid="{CDD59E80-56B6-4264-94B0-B0D515A4B063}"/>
    <cellStyle name="40% - uthevingsfarge 1 3 3 2" xfId="1064" xr:uid="{47B1F7E7-764E-4409-B089-9402614C72CE}"/>
    <cellStyle name="40% - uthevingsfarge 1 3 3 2 2" xfId="4378" xr:uid="{6250B633-BB1E-4589-9418-8CBB5B17CAAB}"/>
    <cellStyle name="40% - uthevingsfarge 1 3 3 2 3" xfId="6647" xr:uid="{B4BDB29F-362E-45A4-9EFD-C5CEF091AC38}"/>
    <cellStyle name="40% - uthevingsfarge 1 3 3 2 4" xfId="44265" xr:uid="{3D9CA9EF-0484-41CB-AC88-6BD425A34109}"/>
    <cellStyle name="40% - uthevingsfarge 1 3 3 3" xfId="4377" xr:uid="{B57436CE-91F0-4D42-924B-B0A994968873}"/>
    <cellStyle name="40% - uthevingsfarge 1 3 3 4" xfId="6646" xr:uid="{560F7DEE-52EE-4FA1-B7B0-60B03E57D83F}"/>
    <cellStyle name="40% - uthevingsfarge 1 3 3 5" xfId="44264" xr:uid="{4D5DC008-10CC-4EA8-8D9B-CD153143CC20}"/>
    <cellStyle name="40% - uthevingsfarge 1 3 3_Mnd VPS" xfId="2942" xr:uid="{53B18154-E433-4343-AF94-47855EEBE63F}"/>
    <cellStyle name="40% - uthevingsfarge 1 3 4" xfId="1065" xr:uid="{05B8BD5C-B91C-4A5B-95BB-D2F742630D83}"/>
    <cellStyle name="40% - uthevingsfarge 1 3 4 2" xfId="4379" xr:uid="{DE4EC3EA-2900-42E4-BCAE-B2EC8C112148}"/>
    <cellStyle name="40% - uthevingsfarge 1 3 4 3" xfId="6648" xr:uid="{3BF3035F-E760-4AFD-9FE8-9B05C6B0CC5B}"/>
    <cellStyle name="40% - uthevingsfarge 1 3 4 4" xfId="44266" xr:uid="{9950ECB5-CCBF-4635-B927-AE021F853888}"/>
    <cellStyle name="40% - uthevingsfarge 1 3 5" xfId="4372" xr:uid="{52633C0A-49D8-4FC6-8652-803D4E195972}"/>
    <cellStyle name="40% - uthevingsfarge 1 3 6" xfId="6641" xr:uid="{811D250B-DCC3-4A23-BEA7-4AAE7B19494F}"/>
    <cellStyle name="40% - uthevingsfarge 1 3 7" xfId="44259" xr:uid="{B6849A56-A63E-4BE5-B276-BB5286AA9DD9}"/>
    <cellStyle name="40% - uthevingsfarge 1 3_Mnd VPS" xfId="1066" xr:uid="{BB81562B-1C66-42C1-87F2-EEBAE41B095D}"/>
    <cellStyle name="40% - uthevingsfarge 1 4" xfId="1067" xr:uid="{E667D652-0BB5-47F4-8F12-5E42F5C599D4}"/>
    <cellStyle name="40% - uthevingsfarge 1 4 2" xfId="1068" xr:uid="{7D6D9CE1-CE93-468B-A26E-E1EBEE6BB2F5}"/>
    <cellStyle name="40% - uthevingsfarge 1 4 2 2" xfId="1069" xr:uid="{B53D32ED-6713-4145-AA3F-C586D1207953}"/>
    <cellStyle name="40% - uthevingsfarge 1 4 2 2 2" xfId="1070" xr:uid="{27773601-D2BC-4F3F-B325-C268C5BE6D89}"/>
    <cellStyle name="40% - uthevingsfarge 1 4 2 2 2 2" xfId="4383" xr:uid="{3310E12F-63F3-41BD-BE35-68A798410618}"/>
    <cellStyle name="40% - uthevingsfarge 1 4 2 2 2 3" xfId="6652" xr:uid="{D5DF645C-27A2-4BA2-85DB-1F1CD445AFF7}"/>
    <cellStyle name="40% - uthevingsfarge 1 4 2 2 2 4" xfId="44270" xr:uid="{913E3147-9A02-45D9-816A-8DDCC8ECD5C1}"/>
    <cellStyle name="40% - uthevingsfarge 1 4 2 2 3" xfId="4382" xr:uid="{87FA6ABD-8FC5-45CF-B58A-760CE289C3FE}"/>
    <cellStyle name="40% - uthevingsfarge 1 4 2 2 4" xfId="6651" xr:uid="{57655C32-89B9-4ACB-88EC-453930A3324C}"/>
    <cellStyle name="40% - uthevingsfarge 1 4 2 2 5" xfId="44269" xr:uid="{AD1EFC4A-D357-43E6-9680-3C360342633A}"/>
    <cellStyle name="40% - uthevingsfarge 1 4 2 2_Mnd VPS" xfId="2943" xr:uid="{C1E02F0B-814C-4A3C-A85F-7A238DD1350B}"/>
    <cellStyle name="40% - uthevingsfarge 1 4 2 3" xfId="1071" xr:uid="{2D4A4A1D-9B59-4AE7-B194-0B95248368F1}"/>
    <cellStyle name="40% - uthevingsfarge 1 4 2 3 2" xfId="4384" xr:uid="{847FF3A8-7CDB-4600-9914-E5A51F2D6953}"/>
    <cellStyle name="40% - uthevingsfarge 1 4 2 3 3" xfId="6653" xr:uid="{2770EE63-787D-4266-A009-9A07CC8DA509}"/>
    <cellStyle name="40% - uthevingsfarge 1 4 2 3 4" xfId="44271" xr:uid="{2419815D-4928-4E6D-806F-79E7F056A331}"/>
    <cellStyle name="40% - uthevingsfarge 1 4 2 4" xfId="4381" xr:uid="{3B2DE50A-B130-45E6-9752-36F6245CDDA5}"/>
    <cellStyle name="40% - uthevingsfarge 1 4 2 5" xfId="6650" xr:uid="{BC1ABC46-C91C-40F1-A98E-58AACE9F742D}"/>
    <cellStyle name="40% - uthevingsfarge 1 4 2 6" xfId="44268" xr:uid="{17A16855-A07B-4295-A373-4600476CE0C5}"/>
    <cellStyle name="40% - uthevingsfarge 1 4 2_Mnd VPS" xfId="2944" xr:uid="{60762802-78B8-4E1D-AB27-B6CA917B3583}"/>
    <cellStyle name="40% - uthevingsfarge 1 4 3" xfId="1072" xr:uid="{CE0F80FF-B59C-4A10-8A26-BEA83B6B76A1}"/>
    <cellStyle name="40% - uthevingsfarge 1 4 3 2" xfId="1073" xr:uid="{6CE2CFAB-F6A0-45F6-B557-FE9C7450183F}"/>
    <cellStyle name="40% - uthevingsfarge 1 4 3 2 2" xfId="4386" xr:uid="{50A1ACFD-04C4-4FFD-9C25-41726620553C}"/>
    <cellStyle name="40% - uthevingsfarge 1 4 3 2 3" xfId="6655" xr:uid="{22121C56-A364-405D-AC79-BE46861D170A}"/>
    <cellStyle name="40% - uthevingsfarge 1 4 3 2 4" xfId="44273" xr:uid="{29C0B7BC-F55C-4ACF-8631-1F0061CB9CA1}"/>
    <cellStyle name="40% - uthevingsfarge 1 4 3 3" xfId="4385" xr:uid="{7FB986FE-3868-4928-A664-3179E2588728}"/>
    <cellStyle name="40% - uthevingsfarge 1 4 3 4" xfId="6654" xr:uid="{2860F9B4-8E7B-483B-B639-D4CB3B61E564}"/>
    <cellStyle name="40% - uthevingsfarge 1 4 3 5" xfId="44272" xr:uid="{69004609-FE89-4A78-AAB8-99C4FA4814E9}"/>
    <cellStyle name="40% - uthevingsfarge 1 4 3_Mnd VPS" xfId="2945" xr:uid="{ECC5AB6D-9E48-4938-B67E-1A1C7743C949}"/>
    <cellStyle name="40% - uthevingsfarge 1 4 4" xfId="1074" xr:uid="{0FA8F946-91E6-43FB-8939-AB03900517DE}"/>
    <cellStyle name="40% - uthevingsfarge 1 4 4 2" xfId="4387" xr:uid="{110CE7F0-2C24-4BC3-8386-693E844091EC}"/>
    <cellStyle name="40% - uthevingsfarge 1 4 4 3" xfId="6656" xr:uid="{B3228F43-2832-479E-A8F2-21D0579D98E0}"/>
    <cellStyle name="40% - uthevingsfarge 1 4 4 4" xfId="44274" xr:uid="{FC01ABF8-A788-429E-B531-E5E2E4136DE3}"/>
    <cellStyle name="40% - uthevingsfarge 1 4 5" xfId="4380" xr:uid="{883AD31B-56DB-46B9-BB1E-007CDEDC0927}"/>
    <cellStyle name="40% - uthevingsfarge 1 4 6" xfId="6649" xr:uid="{7DE42DFA-D664-4150-AF45-ADFD3DC0A09E}"/>
    <cellStyle name="40% - uthevingsfarge 1 4 7" xfId="44267" xr:uid="{7089D093-C333-4D30-8C94-A31D81DC83A6}"/>
    <cellStyle name="40% - uthevingsfarge 1 4_Mnd VPS" xfId="1075" xr:uid="{902AC770-6787-4224-A42E-6DE0DDA3F699}"/>
    <cellStyle name="40% - uthevingsfarge 1 5" xfId="1076" xr:uid="{129E021C-CF01-4504-975F-E6E2916F032F}"/>
    <cellStyle name="40% - uthevingsfarge 1 5 2" xfId="1077" xr:uid="{FB667F56-B658-4223-B76E-3AAF1D2C5CC7}"/>
    <cellStyle name="40% - uthevingsfarge 1 5 2 2" xfId="1078" xr:uid="{E11B2FBE-63CB-46EA-9196-CC54AA4F623F}"/>
    <cellStyle name="40% - uthevingsfarge 1 5 2 2 2" xfId="4390" xr:uid="{2D645121-C8F8-48CD-9E03-958DC0065A21}"/>
    <cellStyle name="40% - uthevingsfarge 1 5 2 2 3" xfId="6659" xr:uid="{AD6A6901-62B5-4028-95CB-7D1970362BF6}"/>
    <cellStyle name="40% - uthevingsfarge 1 5 2 2 4" xfId="44277" xr:uid="{7F9BDA6E-ADB2-4C41-96E5-464B43ED2532}"/>
    <cellStyle name="40% - uthevingsfarge 1 5 2 3" xfId="4389" xr:uid="{C051B35F-005A-4F99-AD8F-9F8F01B3A4E5}"/>
    <cellStyle name="40% - uthevingsfarge 1 5 2 4" xfId="6658" xr:uid="{60018122-E7E8-4572-92B2-632CD38222B4}"/>
    <cellStyle name="40% - uthevingsfarge 1 5 2 5" xfId="44276" xr:uid="{3AF66180-248A-454B-B85E-1134C57248EA}"/>
    <cellStyle name="40% - uthevingsfarge 1 5 2_Mnd VPS" xfId="2946" xr:uid="{7E9663A7-0C11-46D3-AA97-0F3787CE4DBB}"/>
    <cellStyle name="40% - uthevingsfarge 1 5 3" xfId="1079" xr:uid="{8591C8CB-6B61-408F-BB6F-FB3455E85CEF}"/>
    <cellStyle name="40% - uthevingsfarge 1 5 3 2" xfId="4391" xr:uid="{A9C2D707-D94F-4F49-84CD-F7C107377360}"/>
    <cellStyle name="40% - uthevingsfarge 1 5 3 3" xfId="6660" xr:uid="{BD0D6A3B-D5E2-400B-BD9F-9B1382AF8903}"/>
    <cellStyle name="40% - uthevingsfarge 1 5 3 4" xfId="44278" xr:uid="{43303594-5888-44B3-9497-B338FCEC1BE9}"/>
    <cellStyle name="40% - uthevingsfarge 1 5 4" xfId="4388" xr:uid="{C3B75DA6-0F4D-4A2C-9D7F-6F48EAC2EA15}"/>
    <cellStyle name="40% - uthevingsfarge 1 5 5" xfId="6657" xr:uid="{F0C05A1F-C47D-4138-AF87-BED56BEA6BD4}"/>
    <cellStyle name="40% - uthevingsfarge 1 5 6" xfId="44275" xr:uid="{FD641143-B6A3-4F8C-A4F5-68E23CBD32D1}"/>
    <cellStyle name="40% - uthevingsfarge 1 5_Mnd VPS" xfId="1080" xr:uid="{E1510A4E-4BFD-4395-B4BA-040F9B1E6A87}"/>
    <cellStyle name="40% - uthevingsfarge 1 6" xfId="1081" xr:uid="{4CC4274E-DAED-49E8-A337-A66ABBB79885}"/>
    <cellStyle name="40% - uthevingsfarge 1 6 2" xfId="1082" xr:uid="{1CE1B161-C011-4679-89F9-AA5B2360DF6E}"/>
    <cellStyle name="40% - uthevingsfarge 1 6 2 2" xfId="4393" xr:uid="{D5C11966-BD83-46BB-8C5E-1C8EA9F271E0}"/>
    <cellStyle name="40% - uthevingsfarge 1 6 2 3" xfId="6662" xr:uid="{C9221500-1529-4B66-AC9D-04DA4D59D84D}"/>
    <cellStyle name="40% - uthevingsfarge 1 6 2 4" xfId="44280" xr:uid="{97D7F30B-FEDC-4A82-AA8E-6F296CC8E816}"/>
    <cellStyle name="40% - uthevingsfarge 1 6 3" xfId="4392" xr:uid="{435E7088-B925-4737-AB4F-26FC09F7E013}"/>
    <cellStyle name="40% - uthevingsfarge 1 6 4" xfId="6661" xr:uid="{1575A042-5D22-4985-AB3C-EFF5DE65144A}"/>
    <cellStyle name="40% - uthevingsfarge 1 6 5" xfId="44279" xr:uid="{E5CBE1C3-A9AA-45ED-8BFC-AC9E25262247}"/>
    <cellStyle name="40% - uthevingsfarge 1 6_Mnd VPS" xfId="1083" xr:uid="{5C0700CB-568F-4201-8D1E-7540D2F6AFD6}"/>
    <cellStyle name="40% - uthevingsfarge 1 7" xfId="1084" xr:uid="{795B58BA-7571-4FE5-AE0B-E373805EAA0D}"/>
    <cellStyle name="40% - uthevingsfarge 1 7 2" xfId="4394" xr:uid="{E276A321-785D-4CDA-9024-FED9A50E37F7}"/>
    <cellStyle name="40% - uthevingsfarge 1 7 3" xfId="6663" xr:uid="{485A6BA3-3C09-44A5-9598-F68452D8FDCB}"/>
    <cellStyle name="40% - uthevingsfarge 1 7 4" xfId="44281" xr:uid="{842EE5A8-82F5-43B3-8887-B74EEBD4C738}"/>
    <cellStyle name="40% - uthevingsfarge 1 8" xfId="4319" xr:uid="{8340DB4D-0D8E-47A8-97E4-0F55022294F4}"/>
    <cellStyle name="40% - uthevingsfarge 1 9" xfId="6588" xr:uid="{8F7BCB52-991E-4DC9-B19E-3B11A37EAB28}"/>
    <cellStyle name="40% - uthevingsfarge 1_Mnd VPS" xfId="1085" xr:uid="{51273CD8-BC71-44BB-A632-F1444C629409}"/>
    <cellStyle name="40% - uthevingsfarge 2" xfId="1086" xr:uid="{FD2BD7A2-C32B-4C34-9856-C476BEECF1A2}"/>
    <cellStyle name="40% - uthevingsfarge 2 10" xfId="44282" xr:uid="{7CF2529B-4330-4D88-BCD1-3811038C6B12}"/>
    <cellStyle name="40% - uthevingsfarge 2 2" xfId="1087" xr:uid="{E32BAD0E-1B60-4B73-964D-4F6EE60A7AF4}"/>
    <cellStyle name="40% - uthevingsfarge 2 2 10" xfId="1088" xr:uid="{BE71A9C1-3091-4298-8090-631FD4BB19C7}"/>
    <cellStyle name="40% - uthevingsfarge 2 2 10 2" xfId="4397" xr:uid="{4B118684-A89E-4082-ABFD-F67D9956F074}"/>
    <cellStyle name="40% - uthevingsfarge 2 2 10 3" xfId="6666" xr:uid="{E029B376-7BBE-4075-B4D9-D13601BB9A22}"/>
    <cellStyle name="40% - uthevingsfarge 2 2 10 4" xfId="44284" xr:uid="{8735F749-412E-4B26-A26E-E7C14A1795C9}"/>
    <cellStyle name="40% - uthevingsfarge 2 2 11" xfId="4396" xr:uid="{AC27B30B-8167-4B8B-9433-E94271EEB24A}"/>
    <cellStyle name="40% - uthevingsfarge 2 2 12" xfId="6665" xr:uid="{E9274893-3A48-4485-BE80-656E997726B2}"/>
    <cellStyle name="40% - uthevingsfarge 2 2 13" xfId="44283" xr:uid="{87EF680B-9476-4AC5-AD06-E26E66A8BB99}"/>
    <cellStyle name="40% - uthevingsfarge 2 2 2" xfId="1089" xr:uid="{62ADF933-DF71-4150-8420-E1F8449EA1F7}"/>
    <cellStyle name="40% - uthevingsfarge 2 2 2 2" xfId="1090" xr:uid="{83A1017C-1488-41C6-81BE-63CB5B7434CD}"/>
    <cellStyle name="40% - uthevingsfarge 2 2 2 2 2" xfId="1091" xr:uid="{68053959-5E0A-4905-BFD6-8C8911FAD217}"/>
    <cellStyle name="40% - uthevingsfarge 2 2 2 2 2 2" xfId="1092" xr:uid="{98464E12-F5DB-4658-AA50-8C82960CC6BB}"/>
    <cellStyle name="40% - uthevingsfarge 2 2 2 2 2 2 2" xfId="1093" xr:uid="{999DDDA8-F8AE-45CA-8261-8CB3A3E775D3}"/>
    <cellStyle name="40% - uthevingsfarge 2 2 2 2 2 2 2 2" xfId="4402" xr:uid="{684A87DF-900A-452E-88A0-07C5ED96AF6C}"/>
    <cellStyle name="40% - uthevingsfarge 2 2 2 2 2 2 2 3" xfId="6671" xr:uid="{E4C5F1E3-5063-4C38-8629-CB11CB73165B}"/>
    <cellStyle name="40% - uthevingsfarge 2 2 2 2 2 2 2 4" xfId="44289" xr:uid="{4EDA0832-98B8-4F6D-AF27-34A02F78CA72}"/>
    <cellStyle name="40% - uthevingsfarge 2 2 2 2 2 2 3" xfId="4401" xr:uid="{CBC86A69-D5A4-4AEB-B224-461865C7F406}"/>
    <cellStyle name="40% - uthevingsfarge 2 2 2 2 2 2 4" xfId="6670" xr:uid="{AD379259-BB8C-4648-8176-846DB3A56322}"/>
    <cellStyle name="40% - uthevingsfarge 2 2 2 2 2 2 5" xfId="44288" xr:uid="{1F2BFEC9-2453-452B-98CE-6C23B6A7A592}"/>
    <cellStyle name="40% - uthevingsfarge 2 2 2 2 2 2_Mnd VPS" xfId="2947" xr:uid="{15010E0B-31F3-44F2-A36A-308E303BCC44}"/>
    <cellStyle name="40% - uthevingsfarge 2 2 2 2 2 3" xfId="1094" xr:uid="{0D761F3D-4953-49DD-A5DE-43D08BE230A0}"/>
    <cellStyle name="40% - uthevingsfarge 2 2 2 2 2 3 2" xfId="4403" xr:uid="{25E8AB58-1114-4714-841D-497C43E53034}"/>
    <cellStyle name="40% - uthevingsfarge 2 2 2 2 2 3 3" xfId="6672" xr:uid="{7605D5CA-71F0-4202-844D-26C0AF51CB15}"/>
    <cellStyle name="40% - uthevingsfarge 2 2 2 2 2 3 4" xfId="44290" xr:uid="{5571F362-265E-4E8F-9911-BC1B5D4EF2C8}"/>
    <cellStyle name="40% - uthevingsfarge 2 2 2 2 2 4" xfId="4400" xr:uid="{8D5689C6-FFC5-4561-A9EE-2278D1F9C146}"/>
    <cellStyle name="40% - uthevingsfarge 2 2 2 2 2 5" xfId="6669" xr:uid="{D799E74D-C0F2-46C5-ACA1-7A998E79910B}"/>
    <cellStyle name="40% - uthevingsfarge 2 2 2 2 2 6" xfId="44287" xr:uid="{8D34C434-D91F-4B8F-BCE3-51EF9A3F0303}"/>
    <cellStyle name="40% - uthevingsfarge 2 2 2 2 2_Mnd VPS" xfId="2948" xr:uid="{896C0F21-458B-4367-9F9C-75A0091ECD99}"/>
    <cellStyle name="40% - uthevingsfarge 2 2 2 2 3" xfId="1095" xr:uid="{4AF77C88-6195-4E74-AB78-0BBEB099E204}"/>
    <cellStyle name="40% - uthevingsfarge 2 2 2 2 3 2" xfId="1096" xr:uid="{30F49F5C-2D9C-47C7-B1FF-4C185D0DEB6C}"/>
    <cellStyle name="40% - uthevingsfarge 2 2 2 2 3 2 2" xfId="4405" xr:uid="{A779F4EB-5DFB-4704-A807-B4B390B9C391}"/>
    <cellStyle name="40% - uthevingsfarge 2 2 2 2 3 2 3" xfId="6674" xr:uid="{9A8F7AE4-D0BA-4440-A7CB-28838B1D96B5}"/>
    <cellStyle name="40% - uthevingsfarge 2 2 2 2 3 2 4" xfId="44292" xr:uid="{65772845-C924-4DE3-BAB8-95D8AB763890}"/>
    <cellStyle name="40% - uthevingsfarge 2 2 2 2 3 3" xfId="4404" xr:uid="{DD1872A1-DEFA-4953-9A70-86C09542C101}"/>
    <cellStyle name="40% - uthevingsfarge 2 2 2 2 3 4" xfId="6673" xr:uid="{B8927A74-3698-4E72-813C-96BF91AB10B8}"/>
    <cellStyle name="40% - uthevingsfarge 2 2 2 2 3 5" xfId="44291" xr:uid="{AB2923F2-1605-4757-A757-F252004BD420}"/>
    <cellStyle name="40% - uthevingsfarge 2 2 2 2 3_Mnd VPS" xfId="2949" xr:uid="{C0879DDE-0C59-44C7-B371-A9032FF9D158}"/>
    <cellStyle name="40% - uthevingsfarge 2 2 2 2 4" xfId="1097" xr:uid="{71420E2A-A88A-4645-B16C-864157454E0F}"/>
    <cellStyle name="40% - uthevingsfarge 2 2 2 2 4 2" xfId="4406" xr:uid="{4ACB6EBB-D667-4F66-8996-0BB5D03B8270}"/>
    <cellStyle name="40% - uthevingsfarge 2 2 2 2 4 3" xfId="6675" xr:uid="{C21197F8-4B74-4791-AC2A-617C90AE48DC}"/>
    <cellStyle name="40% - uthevingsfarge 2 2 2 2 4 4" xfId="44293" xr:uid="{D40EDCC1-522D-4B6F-8AA8-81B1CB58C36E}"/>
    <cellStyle name="40% - uthevingsfarge 2 2 2 2 5" xfId="4399" xr:uid="{797C012F-2B99-41B2-9263-05DEBB504AEA}"/>
    <cellStyle name="40% - uthevingsfarge 2 2 2 2 6" xfId="6668" xr:uid="{681CD8E6-81C2-481A-9A58-FD418543F1AA}"/>
    <cellStyle name="40% - uthevingsfarge 2 2 2 2 7" xfId="44286" xr:uid="{15050506-A735-4127-AC4F-D2D6CCDF604B}"/>
    <cellStyle name="40% - uthevingsfarge 2 2 2 2_Mnd VPS" xfId="2950" xr:uid="{4F6A7743-B7D7-4AF8-89E8-5E8F5D4D3358}"/>
    <cellStyle name="40% - uthevingsfarge 2 2 2 3" xfId="1098" xr:uid="{16B85107-91B4-4A51-9D6A-8E6D29957DEA}"/>
    <cellStyle name="40% - uthevingsfarge 2 2 2 3 2" xfId="1099" xr:uid="{095F7D89-BC41-4904-B398-C88B7964B2F1}"/>
    <cellStyle name="40% - uthevingsfarge 2 2 2 3 2 2" xfId="1100" xr:uid="{4B5F30A0-3E1F-42AF-AC58-C380C1E9441F}"/>
    <cellStyle name="40% - uthevingsfarge 2 2 2 3 2 2 2" xfId="4409" xr:uid="{78F0025E-9F64-48BB-84F1-8C3D5A3C8E67}"/>
    <cellStyle name="40% - uthevingsfarge 2 2 2 3 2 2 3" xfId="6678" xr:uid="{6019F398-DD3A-4154-B645-BE15E4D4DF64}"/>
    <cellStyle name="40% - uthevingsfarge 2 2 2 3 2 2 4" xfId="44296" xr:uid="{424ECA36-DD3C-4FC3-9CCF-675BC8228E15}"/>
    <cellStyle name="40% - uthevingsfarge 2 2 2 3 2 3" xfId="4408" xr:uid="{EC457FFE-D6DF-40F1-9885-DD33E3AC6CD9}"/>
    <cellStyle name="40% - uthevingsfarge 2 2 2 3 2 4" xfId="6677" xr:uid="{861C3551-DC5A-45AD-8279-12986BA75EEE}"/>
    <cellStyle name="40% - uthevingsfarge 2 2 2 3 2 5" xfId="44295" xr:uid="{ED4C3801-B4F8-48C4-BFD6-61C891487731}"/>
    <cellStyle name="40% - uthevingsfarge 2 2 2 3 2_Mnd VPS" xfId="2951" xr:uid="{0C0739E3-0CC2-4689-82CF-4B5FDC5A2110}"/>
    <cellStyle name="40% - uthevingsfarge 2 2 2 3 3" xfId="1101" xr:uid="{4BB3B9F1-0039-4BEE-9CBE-875BC08B0CA9}"/>
    <cellStyle name="40% - uthevingsfarge 2 2 2 3 3 2" xfId="4410" xr:uid="{4CE149E5-1DF6-43AD-95C1-82436C62E69C}"/>
    <cellStyle name="40% - uthevingsfarge 2 2 2 3 3 3" xfId="6679" xr:uid="{44131171-2185-499C-B0AB-76BFEAE495B9}"/>
    <cellStyle name="40% - uthevingsfarge 2 2 2 3 3 4" xfId="44297" xr:uid="{7E31373B-1391-452A-94FC-56EF05A5E13F}"/>
    <cellStyle name="40% - uthevingsfarge 2 2 2 3 4" xfId="4407" xr:uid="{4DEA34BC-4B89-4785-9796-069F0F9C3812}"/>
    <cellStyle name="40% - uthevingsfarge 2 2 2 3 5" xfId="6676" xr:uid="{795B510B-0AAE-4DD3-A5B4-38C914FC4551}"/>
    <cellStyle name="40% - uthevingsfarge 2 2 2 3 6" xfId="44294" xr:uid="{E66EA89D-DE5E-4AEB-BB92-614AC1904D3A}"/>
    <cellStyle name="40% - uthevingsfarge 2 2 2 3_Mnd VPS" xfId="2952" xr:uid="{B50039DA-744F-4175-B54C-2BC009472647}"/>
    <cellStyle name="40% - uthevingsfarge 2 2 2 4" xfId="1102" xr:uid="{99626E2E-2D47-493D-BEDA-2C91D4B53508}"/>
    <cellStyle name="40% - uthevingsfarge 2 2 2 4 2" xfId="1103" xr:uid="{AB5B335E-9D34-472B-AD95-C0387A460F35}"/>
    <cellStyle name="40% - uthevingsfarge 2 2 2 4 2 2" xfId="4412" xr:uid="{16430A79-876E-4B70-9511-C981BB58304A}"/>
    <cellStyle name="40% - uthevingsfarge 2 2 2 4 2 3" xfId="6681" xr:uid="{AF6F5DCA-6A79-4F63-92B0-D18CDF074685}"/>
    <cellStyle name="40% - uthevingsfarge 2 2 2 4 2 4" xfId="44299" xr:uid="{BBAFE302-03D9-49EF-A7B3-7A2B409BEE11}"/>
    <cellStyle name="40% - uthevingsfarge 2 2 2 4 3" xfId="4411" xr:uid="{8ACAFED0-D3A3-4116-A2EB-25CA5E9009FE}"/>
    <cellStyle name="40% - uthevingsfarge 2 2 2 4 4" xfId="6680" xr:uid="{5611AFBF-7EB5-4073-851D-340B77D725AD}"/>
    <cellStyle name="40% - uthevingsfarge 2 2 2 4 5" xfId="44298" xr:uid="{19A31691-ABDF-4C12-811E-4B9C3C7CB96B}"/>
    <cellStyle name="40% - uthevingsfarge 2 2 2 4_Mnd VPS" xfId="2953" xr:uid="{D601C56F-EB43-4375-9004-C978AB2744ED}"/>
    <cellStyle name="40% - uthevingsfarge 2 2 2 5" xfId="1104" xr:uid="{EC57EA70-A86A-4A0C-8E2B-7D0767CDF0FE}"/>
    <cellStyle name="40% - uthevingsfarge 2 2 2 5 2" xfId="4413" xr:uid="{859F8439-12EE-43E5-BB70-4D59C16CD2D7}"/>
    <cellStyle name="40% - uthevingsfarge 2 2 2 5 3" xfId="6682" xr:uid="{3F89F1AF-E594-4FB2-AAF4-7B48ABD4CBD0}"/>
    <cellStyle name="40% - uthevingsfarge 2 2 2 5 4" xfId="44300" xr:uid="{E0A7D3B9-3402-4520-A59E-898EAA27D7EE}"/>
    <cellStyle name="40% - uthevingsfarge 2 2 2 6" xfId="1105" xr:uid="{DA7F28C2-03CB-45B5-B79A-4B2AB50A520F}"/>
    <cellStyle name="40% - uthevingsfarge 2 2 2 6 2" xfId="4414" xr:uid="{E1CB2F19-6A1F-401F-A8CF-228A44AFBEA4}"/>
    <cellStyle name="40% - uthevingsfarge 2 2 2 6 3" xfId="6683" xr:uid="{4430AA5B-2942-443C-B029-D93C6C3F9DA5}"/>
    <cellStyle name="40% - uthevingsfarge 2 2 2 6 4" xfId="44301" xr:uid="{8C33B8B3-9A91-461F-9AA6-2A35458052D2}"/>
    <cellStyle name="40% - uthevingsfarge 2 2 2 7" xfId="4398" xr:uid="{BABF483B-9060-4E06-9D13-B28C5BC101B4}"/>
    <cellStyle name="40% - uthevingsfarge 2 2 2 8" xfId="6667" xr:uid="{03234AC0-3951-4FF1-BEFE-D5FD86DD2D7E}"/>
    <cellStyle name="40% - uthevingsfarge 2 2 2 9" xfId="44285" xr:uid="{A3F9E161-2D59-40B4-87D8-B5F6DFDEB192}"/>
    <cellStyle name="40% - uthevingsfarge 2 2 2_Mnd VPS" xfId="1106" xr:uid="{BDFABB96-1177-4D53-BC73-B6C5953B5717}"/>
    <cellStyle name="40% - uthevingsfarge 2 2 3" xfId="1107" xr:uid="{952B26ED-DB8B-4547-A148-A026D8CB8ADD}"/>
    <cellStyle name="40% - uthevingsfarge 2 2 3 2" xfId="1108" xr:uid="{45BE07D1-2C3D-42EB-89DB-536C16AFDCDE}"/>
    <cellStyle name="40% - uthevingsfarge 2 2 3 2 2" xfId="1109" xr:uid="{FA7DD106-555D-4B69-89B4-4238CCD80759}"/>
    <cellStyle name="40% - uthevingsfarge 2 2 3 2 2 2" xfId="1110" xr:uid="{8A403E45-B48B-42FD-9809-32D8BAFA2A13}"/>
    <cellStyle name="40% - uthevingsfarge 2 2 3 2 2 2 2" xfId="1111" xr:uid="{684AC5B9-B051-41D6-ACFE-B943A3C7E901}"/>
    <cellStyle name="40% - uthevingsfarge 2 2 3 2 2 2 2 2" xfId="4419" xr:uid="{E88EA153-3685-40D8-83E9-240331301C24}"/>
    <cellStyle name="40% - uthevingsfarge 2 2 3 2 2 2 2 3" xfId="6688" xr:uid="{CCA3DFE5-3BBF-4D18-A246-0CDB85E0C4E1}"/>
    <cellStyle name="40% - uthevingsfarge 2 2 3 2 2 2 2 4" xfId="44306" xr:uid="{A0B48867-44FF-4784-A45E-98F86416B954}"/>
    <cellStyle name="40% - uthevingsfarge 2 2 3 2 2 2 3" xfId="4418" xr:uid="{E25D4858-45B3-40EB-87C6-3EE7C1A4BE8F}"/>
    <cellStyle name="40% - uthevingsfarge 2 2 3 2 2 2 4" xfId="6687" xr:uid="{99237460-9630-4FBF-B4CD-114C890D4D95}"/>
    <cellStyle name="40% - uthevingsfarge 2 2 3 2 2 2 5" xfId="44305" xr:uid="{E0761280-5742-4824-874B-26099F9A6ED3}"/>
    <cellStyle name="40% - uthevingsfarge 2 2 3 2 2 2_Mnd VPS" xfId="2954" xr:uid="{4C2BB680-C77B-44EC-847D-ABB70B151CDE}"/>
    <cellStyle name="40% - uthevingsfarge 2 2 3 2 2 3" xfId="1112" xr:uid="{7CB39035-A855-4608-9D37-8B5A82BB73F6}"/>
    <cellStyle name="40% - uthevingsfarge 2 2 3 2 2 3 2" xfId="4420" xr:uid="{FF14884C-9660-42FF-8A41-F0BD0A7D172A}"/>
    <cellStyle name="40% - uthevingsfarge 2 2 3 2 2 3 3" xfId="6689" xr:uid="{19FDB96C-E4CB-4C4F-B228-AD0DECB8F178}"/>
    <cellStyle name="40% - uthevingsfarge 2 2 3 2 2 3 4" xfId="44307" xr:uid="{41D4E239-6408-437C-9EBF-0AB03E7A4BF7}"/>
    <cellStyle name="40% - uthevingsfarge 2 2 3 2 2 4" xfId="4417" xr:uid="{8346A9DB-C7D3-43D8-A90D-DCC8C605B3D9}"/>
    <cellStyle name="40% - uthevingsfarge 2 2 3 2 2 5" xfId="6686" xr:uid="{E6BD1C22-245F-4291-A85E-F8070BA80D05}"/>
    <cellStyle name="40% - uthevingsfarge 2 2 3 2 2 6" xfId="44304" xr:uid="{0C427075-9EE8-4DD1-99A3-50B345D892A9}"/>
    <cellStyle name="40% - uthevingsfarge 2 2 3 2 2_Mnd VPS" xfId="2955" xr:uid="{9710E38C-8117-45BF-B182-C81AD6A4B24C}"/>
    <cellStyle name="40% - uthevingsfarge 2 2 3 2 3" xfId="1113" xr:uid="{68A3F91E-2BAF-4A4E-B48D-B2C8C24277C2}"/>
    <cellStyle name="40% - uthevingsfarge 2 2 3 2 3 2" xfId="1114" xr:uid="{239E947B-828C-497D-9B0A-5255A8D973CF}"/>
    <cellStyle name="40% - uthevingsfarge 2 2 3 2 3 2 2" xfId="4422" xr:uid="{44018C70-543D-4520-9CC2-E7EA7F0D6F20}"/>
    <cellStyle name="40% - uthevingsfarge 2 2 3 2 3 2 3" xfId="6691" xr:uid="{CE776218-FF0D-40DF-AEF2-D9CAD7BCAB71}"/>
    <cellStyle name="40% - uthevingsfarge 2 2 3 2 3 2 4" xfId="44309" xr:uid="{527612E2-40DE-4D7E-A073-5A52714B2272}"/>
    <cellStyle name="40% - uthevingsfarge 2 2 3 2 3 3" xfId="4421" xr:uid="{CF23A367-C22B-478C-8C2C-55BDCBD4BF50}"/>
    <cellStyle name="40% - uthevingsfarge 2 2 3 2 3 4" xfId="6690" xr:uid="{8F4B247D-0137-4CDB-8E35-114237E1CF54}"/>
    <cellStyle name="40% - uthevingsfarge 2 2 3 2 3 5" xfId="44308" xr:uid="{A185A2F6-8290-47F4-8350-8AEB34CB583B}"/>
    <cellStyle name="40% - uthevingsfarge 2 2 3 2 3_Mnd VPS" xfId="2956" xr:uid="{D340567D-222A-4F92-B8E1-66D12F47B435}"/>
    <cellStyle name="40% - uthevingsfarge 2 2 3 2 4" xfId="1115" xr:uid="{A9194EA6-2969-491E-9DFB-273B2CB03218}"/>
    <cellStyle name="40% - uthevingsfarge 2 2 3 2 4 2" xfId="4423" xr:uid="{4F3774F5-EBB5-4476-BD39-2235E3B56DA0}"/>
    <cellStyle name="40% - uthevingsfarge 2 2 3 2 4 3" xfId="6692" xr:uid="{ED14D955-487A-4B2F-99D0-D6F54396E292}"/>
    <cellStyle name="40% - uthevingsfarge 2 2 3 2 4 4" xfId="44310" xr:uid="{6CF8EFA9-AD59-42CB-B0D1-4874472D0EF9}"/>
    <cellStyle name="40% - uthevingsfarge 2 2 3 2 5" xfId="4416" xr:uid="{3890575B-3144-4F42-9A24-94E7C3E31E97}"/>
    <cellStyle name="40% - uthevingsfarge 2 2 3 2 6" xfId="6685" xr:uid="{3631F5BF-E8D5-4F78-8986-8D2433FE882F}"/>
    <cellStyle name="40% - uthevingsfarge 2 2 3 2 7" xfId="44303" xr:uid="{C1BD35D8-D7FC-4DC0-B9BB-24500B104986}"/>
    <cellStyle name="40% - uthevingsfarge 2 2 3 2_Mnd VPS" xfId="2957" xr:uid="{1A1B0B91-A8DC-4823-8189-4207707DD4A3}"/>
    <cellStyle name="40% - uthevingsfarge 2 2 3 3" xfId="1116" xr:uid="{A82BE31F-1E83-42FD-A68F-29B0C7AF77D4}"/>
    <cellStyle name="40% - uthevingsfarge 2 2 3 3 2" xfId="1117" xr:uid="{DC378B76-2EB5-4874-8FA0-7B0E61A67D30}"/>
    <cellStyle name="40% - uthevingsfarge 2 2 3 3 2 2" xfId="1118" xr:uid="{3D4696BA-EA81-42AA-AC74-E8FEA6A49E07}"/>
    <cellStyle name="40% - uthevingsfarge 2 2 3 3 2 2 2" xfId="4426" xr:uid="{324B2294-EB67-4192-84EA-4B6EF99B5E2F}"/>
    <cellStyle name="40% - uthevingsfarge 2 2 3 3 2 2 3" xfId="6695" xr:uid="{5616E383-676D-44E1-ACC4-17DDFC86144D}"/>
    <cellStyle name="40% - uthevingsfarge 2 2 3 3 2 2 4" xfId="44313" xr:uid="{E58721CE-0442-463D-99F0-C0C12E5B9FF9}"/>
    <cellStyle name="40% - uthevingsfarge 2 2 3 3 2 3" xfId="4425" xr:uid="{48BEB186-CFEC-43F4-A3FF-C92AFF7CA6C3}"/>
    <cellStyle name="40% - uthevingsfarge 2 2 3 3 2 4" xfId="6694" xr:uid="{A6E293AA-E043-43EE-A3D3-4CB36BE55BBF}"/>
    <cellStyle name="40% - uthevingsfarge 2 2 3 3 2 5" xfId="44312" xr:uid="{17DC4715-0431-4008-A483-C12B71EBDAE7}"/>
    <cellStyle name="40% - uthevingsfarge 2 2 3 3 2_Mnd VPS" xfId="2958" xr:uid="{287B6299-BEA3-410B-941A-C258D8BA05F1}"/>
    <cellStyle name="40% - uthevingsfarge 2 2 3 3 3" xfId="1119" xr:uid="{F24D3429-213A-45F2-8261-37F1C08892F5}"/>
    <cellStyle name="40% - uthevingsfarge 2 2 3 3 3 2" xfId="4427" xr:uid="{4A25E002-D9F4-4380-B72A-7CB749E11B51}"/>
    <cellStyle name="40% - uthevingsfarge 2 2 3 3 3 3" xfId="6696" xr:uid="{BFE51C18-FA2B-46A2-A39D-15476CBABFDA}"/>
    <cellStyle name="40% - uthevingsfarge 2 2 3 3 3 4" xfId="44314" xr:uid="{37793DE2-6591-493E-8DB3-7C09B575F6C2}"/>
    <cellStyle name="40% - uthevingsfarge 2 2 3 3 4" xfId="4424" xr:uid="{BAA3939A-EDFC-4BB9-957F-A0472FFE5BAA}"/>
    <cellStyle name="40% - uthevingsfarge 2 2 3 3 5" xfId="6693" xr:uid="{3C1B68A2-CC2E-4E43-9A7B-B47E48004F81}"/>
    <cellStyle name="40% - uthevingsfarge 2 2 3 3 6" xfId="44311" xr:uid="{15F84E27-86FD-4A32-A8B4-0A2AD7122EB3}"/>
    <cellStyle name="40% - uthevingsfarge 2 2 3 3_Mnd VPS" xfId="2959" xr:uid="{8E279C08-E7F7-41EC-9CB4-043B6BD459CB}"/>
    <cellStyle name="40% - uthevingsfarge 2 2 3 4" xfId="1120" xr:uid="{8175E9A1-FCEC-47FA-9A2B-66FEFA3F817F}"/>
    <cellStyle name="40% - uthevingsfarge 2 2 3 4 2" xfId="1121" xr:uid="{A61D696F-DB3F-4554-B5B8-3287D9E3F6BC}"/>
    <cellStyle name="40% - uthevingsfarge 2 2 3 4 2 2" xfId="4429" xr:uid="{1E3B4272-033C-4910-AB70-7D50D89C10E8}"/>
    <cellStyle name="40% - uthevingsfarge 2 2 3 4 2 3" xfId="6698" xr:uid="{D892E8E2-3016-4531-826F-90B7F847175D}"/>
    <cellStyle name="40% - uthevingsfarge 2 2 3 4 2 4" xfId="44316" xr:uid="{BD2CA262-3809-4219-92E0-ED7298578BBF}"/>
    <cellStyle name="40% - uthevingsfarge 2 2 3 4 3" xfId="4428" xr:uid="{85603FED-FD18-485B-973D-B6F49D3C6AED}"/>
    <cellStyle name="40% - uthevingsfarge 2 2 3 4 4" xfId="6697" xr:uid="{141FAA0E-2B11-45BF-95C1-03E94542D43F}"/>
    <cellStyle name="40% - uthevingsfarge 2 2 3 4 5" xfId="44315" xr:uid="{20093777-3311-412C-82D5-6F03F248A2B6}"/>
    <cellStyle name="40% - uthevingsfarge 2 2 3 4_Mnd VPS" xfId="2960" xr:uid="{7B13E624-C194-445E-BB52-AA467E7790CD}"/>
    <cellStyle name="40% - uthevingsfarge 2 2 3 5" xfId="1122" xr:uid="{86E085FF-696E-40BB-8E9C-2BEE9367B8C0}"/>
    <cellStyle name="40% - uthevingsfarge 2 2 3 5 2" xfId="4430" xr:uid="{6CFA4254-02EE-4F6A-8C3C-CCA9334E546F}"/>
    <cellStyle name="40% - uthevingsfarge 2 2 3 5 3" xfId="6699" xr:uid="{020C0DFC-0D20-46EE-A05B-5174C284F9DE}"/>
    <cellStyle name="40% - uthevingsfarge 2 2 3 5 4" xfId="44317" xr:uid="{A2150CF5-F453-466B-9E0B-B44C27E60931}"/>
    <cellStyle name="40% - uthevingsfarge 2 2 3 6" xfId="4415" xr:uid="{1A891E8C-FABE-435E-AF45-3DC0D804566A}"/>
    <cellStyle name="40% - uthevingsfarge 2 2 3 7" xfId="6684" xr:uid="{DA9F91DF-4358-4267-BB1F-523502F8219D}"/>
    <cellStyle name="40% - uthevingsfarge 2 2 3 8" xfId="44302" xr:uid="{AFAA2716-FBDD-450C-9DCE-80A3936E4DBB}"/>
    <cellStyle name="40% - uthevingsfarge 2 2 3_Mnd VPS" xfId="2961" xr:uid="{D0D82B7C-E6A1-4D32-9174-CAB56A4E5631}"/>
    <cellStyle name="40% - uthevingsfarge 2 2 4" xfId="1123" xr:uid="{7310A788-C3CF-457C-B0BE-204707170308}"/>
    <cellStyle name="40% - uthevingsfarge 2 2 4 2" xfId="1124" xr:uid="{CB1851F5-5D49-4C73-90D7-DD0D68120679}"/>
    <cellStyle name="40% - uthevingsfarge 2 2 4 2 2" xfId="1125" xr:uid="{CC2E4A9E-6DF4-4110-B185-B4D9609CE699}"/>
    <cellStyle name="40% - uthevingsfarge 2 2 4 2 2 2" xfId="1126" xr:uid="{DD2198FA-D409-4D8E-84CD-C762F5E6CE51}"/>
    <cellStyle name="40% - uthevingsfarge 2 2 4 2 2 2 2" xfId="4434" xr:uid="{1FE4A581-B638-4BC1-B646-0346954DDD25}"/>
    <cellStyle name="40% - uthevingsfarge 2 2 4 2 2 2 3" xfId="6703" xr:uid="{3345DACE-2EA3-4701-A8DD-6FBB9083606D}"/>
    <cellStyle name="40% - uthevingsfarge 2 2 4 2 2 2 4" xfId="44321" xr:uid="{CC07306F-CB04-48C3-A38F-7ECC11A3A66C}"/>
    <cellStyle name="40% - uthevingsfarge 2 2 4 2 2 3" xfId="4433" xr:uid="{E83E3F86-FA81-47D3-BDD3-D30C85B2DFF4}"/>
    <cellStyle name="40% - uthevingsfarge 2 2 4 2 2 4" xfId="6702" xr:uid="{FE0D3086-2765-4240-8E41-D3767073D005}"/>
    <cellStyle name="40% - uthevingsfarge 2 2 4 2 2 5" xfId="44320" xr:uid="{E254B6C7-9AA6-485E-A170-DE20322714DE}"/>
    <cellStyle name="40% - uthevingsfarge 2 2 4 2 2_Mnd VPS" xfId="2962" xr:uid="{D34EC7E4-4254-44C4-98ED-2A3DC9B70AE3}"/>
    <cellStyle name="40% - uthevingsfarge 2 2 4 2 3" xfId="1127" xr:uid="{F44CE8A8-CCE7-4DCC-8E05-3111D3FBBAC9}"/>
    <cellStyle name="40% - uthevingsfarge 2 2 4 2 3 2" xfId="4435" xr:uid="{FF293955-9745-47A8-9E39-A910F57A0E2E}"/>
    <cellStyle name="40% - uthevingsfarge 2 2 4 2 3 3" xfId="6704" xr:uid="{19DB387F-48EE-4239-9A64-DF81B2AECAA6}"/>
    <cellStyle name="40% - uthevingsfarge 2 2 4 2 3 4" xfId="44322" xr:uid="{80E406FD-CEC8-4AC9-8159-5727746FE380}"/>
    <cellStyle name="40% - uthevingsfarge 2 2 4 2 4" xfId="4432" xr:uid="{6029B841-117F-4336-90FA-427C714F5C8A}"/>
    <cellStyle name="40% - uthevingsfarge 2 2 4 2 5" xfId="6701" xr:uid="{E7196C5C-A740-46F8-BDFB-E753357946DF}"/>
    <cellStyle name="40% - uthevingsfarge 2 2 4 2 6" xfId="44319" xr:uid="{09BDFA0B-BE4A-4992-873F-1F9D185412CF}"/>
    <cellStyle name="40% - uthevingsfarge 2 2 4 2_Mnd VPS" xfId="2963" xr:uid="{DA4CF312-4D40-4034-BDAB-5F9368FC2EDE}"/>
    <cellStyle name="40% - uthevingsfarge 2 2 4 3" xfId="1128" xr:uid="{0577E6DD-A70C-45B9-A213-A296E5F7DC34}"/>
    <cellStyle name="40% - uthevingsfarge 2 2 4 3 2" xfId="1129" xr:uid="{CF646731-E996-4273-BA7E-9E8D7C8253ED}"/>
    <cellStyle name="40% - uthevingsfarge 2 2 4 3 2 2" xfId="4437" xr:uid="{4E82DFBB-792B-4B6A-9823-A26C469F44E8}"/>
    <cellStyle name="40% - uthevingsfarge 2 2 4 3 2 3" xfId="6706" xr:uid="{E85E9D45-75F8-47DE-A000-445DCC7B5EB3}"/>
    <cellStyle name="40% - uthevingsfarge 2 2 4 3 2 4" xfId="44324" xr:uid="{3EDA3DE9-2D75-463F-9E32-C6F821585F99}"/>
    <cellStyle name="40% - uthevingsfarge 2 2 4 3 3" xfId="4436" xr:uid="{C22736D6-DB51-4548-858E-42DF32A283CF}"/>
    <cellStyle name="40% - uthevingsfarge 2 2 4 3 4" xfId="6705" xr:uid="{F2A93403-4788-4E35-9EAF-5AD1BB836EC8}"/>
    <cellStyle name="40% - uthevingsfarge 2 2 4 3 5" xfId="44323" xr:uid="{67B4B56E-7150-4B8A-940F-154643F99148}"/>
    <cellStyle name="40% - uthevingsfarge 2 2 4 3_Mnd VPS" xfId="2964" xr:uid="{F4186251-5E04-45CF-BED9-E1E6CC1044F4}"/>
    <cellStyle name="40% - uthevingsfarge 2 2 4 4" xfId="1130" xr:uid="{A1035D35-1555-4A43-A93A-93E69B79A5FB}"/>
    <cellStyle name="40% - uthevingsfarge 2 2 4 4 2" xfId="4438" xr:uid="{EC4A5209-7824-4388-9AD4-B0B84434702C}"/>
    <cellStyle name="40% - uthevingsfarge 2 2 4 4 3" xfId="6707" xr:uid="{1B34D993-F893-43A7-8FB9-0F54514D0FE4}"/>
    <cellStyle name="40% - uthevingsfarge 2 2 4 4 4" xfId="44325" xr:uid="{96932DF3-E62A-4096-82CC-8BFBAFCD8DA6}"/>
    <cellStyle name="40% - uthevingsfarge 2 2 4 5" xfId="4431" xr:uid="{3D5CAD53-085C-42FA-BB94-ED3FB7FAC8FF}"/>
    <cellStyle name="40% - uthevingsfarge 2 2 4 6" xfId="6700" xr:uid="{297354B5-1DD8-4BFA-BA5A-9DC733D538E3}"/>
    <cellStyle name="40% - uthevingsfarge 2 2 4 7" xfId="44318" xr:uid="{96DAC5B9-5954-4C5C-A840-1131E89E7DCA}"/>
    <cellStyle name="40% - uthevingsfarge 2 2 4_Mnd VPS" xfId="2965" xr:uid="{90C32272-E194-489C-A673-78700E4AAAE0}"/>
    <cellStyle name="40% - uthevingsfarge 2 2 5" xfId="1131" xr:uid="{492C7B14-9CF0-45C2-A497-8AE32C42FBEC}"/>
    <cellStyle name="40% - uthevingsfarge 2 2 5 2" xfId="1132" xr:uid="{6DA79D69-5DF8-4178-A35D-3C4C1EECA2F4}"/>
    <cellStyle name="40% - uthevingsfarge 2 2 5 2 2" xfId="1133" xr:uid="{B3BC7E72-3B21-4CBF-9D64-A02C43640EBC}"/>
    <cellStyle name="40% - uthevingsfarge 2 2 5 2 2 2" xfId="4441" xr:uid="{1C1752B7-1416-4E67-9D70-7FF7DCE213B5}"/>
    <cellStyle name="40% - uthevingsfarge 2 2 5 2 2 3" xfId="6710" xr:uid="{39B19188-28A7-430E-925B-ADA1324AB546}"/>
    <cellStyle name="40% - uthevingsfarge 2 2 5 2 2 4" xfId="44328" xr:uid="{ACC03CDC-52E6-4394-A8A3-4F8A67186311}"/>
    <cellStyle name="40% - uthevingsfarge 2 2 5 2 3" xfId="4440" xr:uid="{A4AD57CC-4932-4E85-8B47-9F46B280E496}"/>
    <cellStyle name="40% - uthevingsfarge 2 2 5 2 4" xfId="6709" xr:uid="{409B0A4B-9CDB-4D84-B028-98838C94957A}"/>
    <cellStyle name="40% - uthevingsfarge 2 2 5 2 5" xfId="44327" xr:uid="{CEA5A2D3-66E6-4F1B-B543-56EF7BAC3080}"/>
    <cellStyle name="40% - uthevingsfarge 2 2 5 2_Mnd VPS" xfId="2966" xr:uid="{8B05E39D-0C34-4CBB-B8A8-181421314BD6}"/>
    <cellStyle name="40% - uthevingsfarge 2 2 5 3" xfId="1134" xr:uid="{525294B3-D84E-4725-9512-EC850A828B45}"/>
    <cellStyle name="40% - uthevingsfarge 2 2 5 3 2" xfId="4442" xr:uid="{DD9D4124-0514-4D01-81D5-C5ED24CC631D}"/>
    <cellStyle name="40% - uthevingsfarge 2 2 5 3 3" xfId="6711" xr:uid="{06E1F2A1-6E27-492A-B34D-77F6570D2583}"/>
    <cellStyle name="40% - uthevingsfarge 2 2 5 3 4" xfId="44329" xr:uid="{CE78E43C-BB85-4AB3-88C4-6E93283382AD}"/>
    <cellStyle name="40% - uthevingsfarge 2 2 5 4" xfId="4439" xr:uid="{2A885AA6-ABB4-42EC-BD4F-DA7B051D628F}"/>
    <cellStyle name="40% - uthevingsfarge 2 2 5 5" xfId="6708" xr:uid="{A7A59650-961D-4F4B-95E8-CC276DE95990}"/>
    <cellStyle name="40% - uthevingsfarge 2 2 5 6" xfId="44326" xr:uid="{35A9A726-1F2B-4C4E-8086-5AFE73130E47}"/>
    <cellStyle name="40% - uthevingsfarge 2 2 5_Mnd VPS" xfId="2967" xr:uid="{4C1263A5-B537-4CAA-A57B-AFCC4C474572}"/>
    <cellStyle name="40% - uthevingsfarge 2 2 6" xfId="1135" xr:uid="{B5ADCF46-38C7-4EE0-BDE5-C42FA5C43491}"/>
    <cellStyle name="40% - uthevingsfarge 2 2 6 2" xfId="1136" xr:uid="{BC5D4344-ED04-46BE-B09F-5172316A4CCF}"/>
    <cellStyle name="40% - uthevingsfarge 2 2 6 2 2" xfId="4444" xr:uid="{14248ABD-C38A-4FE9-9C38-F1F11E325E1F}"/>
    <cellStyle name="40% - uthevingsfarge 2 2 6 2 3" xfId="6713" xr:uid="{B4F0A30F-56A5-4A88-910D-D0830B270C6D}"/>
    <cellStyle name="40% - uthevingsfarge 2 2 6 2 4" xfId="44331" xr:uid="{F4C7CBC2-0D8B-48B3-AD77-04ED6EE9880F}"/>
    <cellStyle name="40% - uthevingsfarge 2 2 6 3" xfId="4443" xr:uid="{4F572611-1B54-4BEA-A311-5EC288232848}"/>
    <cellStyle name="40% - uthevingsfarge 2 2 6 4" xfId="6712" xr:uid="{4FEE101F-292C-4673-86BF-2D887D4C53D2}"/>
    <cellStyle name="40% - uthevingsfarge 2 2 6 5" xfId="44330" xr:uid="{810FE729-86E6-43DC-B5F0-3493AF37F4BB}"/>
    <cellStyle name="40% - uthevingsfarge 2 2 6_Mnd VPS" xfId="2968" xr:uid="{888D868E-30A2-4D1E-BB7B-A687F782C99C}"/>
    <cellStyle name="40% - uthevingsfarge 2 2 7" xfId="1137" xr:uid="{E7DD2C82-C830-4AC0-BA0D-66DF7B7A5EBC}"/>
    <cellStyle name="40% - uthevingsfarge 2 2 7 2" xfId="4445" xr:uid="{DB4E34EF-FA92-44D2-B06A-FEDC3F9FD036}"/>
    <cellStyle name="40% - uthevingsfarge 2 2 7 3" xfId="6714" xr:uid="{3FD05A9D-5AAA-41A8-AB76-CC3D35153D39}"/>
    <cellStyle name="40% - uthevingsfarge 2 2 7 4" xfId="44332" xr:uid="{E6DE9EE6-2DED-475B-B433-CE10348D38A2}"/>
    <cellStyle name="40% - uthevingsfarge 2 2 8" xfId="1138" xr:uid="{B7372754-70A6-41C7-A27D-72B22D7B4B02}"/>
    <cellStyle name="40% - uthevingsfarge 2 2 8 2" xfId="4446" xr:uid="{20C12309-2D74-4E5D-A80E-51B4DAC3406F}"/>
    <cellStyle name="40% - uthevingsfarge 2 2 8 3" xfId="6715" xr:uid="{FFC21AD3-16A1-4799-BAD1-D527F1AEF3A2}"/>
    <cellStyle name="40% - uthevingsfarge 2 2 8 4" xfId="44333" xr:uid="{C5050A2E-34FB-4FD5-B31B-6A0A726BF446}"/>
    <cellStyle name="40% - uthevingsfarge 2 2 9" xfId="1139" xr:uid="{A4A2C25C-A991-4904-AFFF-B07BABEA4532}"/>
    <cellStyle name="40% - uthevingsfarge 2 2 9 2" xfId="4447" xr:uid="{10840327-FAF8-4235-BD98-F803979CF543}"/>
    <cellStyle name="40% - uthevingsfarge 2 2 9 3" xfId="6716" xr:uid="{9BC5826B-A23C-421C-B082-60BCC7701F28}"/>
    <cellStyle name="40% - uthevingsfarge 2 2 9 4" xfId="44334" xr:uid="{5F4854AE-B46A-4230-ADD4-B2817AE5741C}"/>
    <cellStyle name="40% - uthevingsfarge 2 2_Mnd VPS" xfId="1140" xr:uid="{D031F3D5-AB31-470F-92EA-6B90B81C57B4}"/>
    <cellStyle name="40% - uthevingsfarge 2 3" xfId="1141" xr:uid="{449AE99B-7E3F-4F19-861C-99A3A463F954}"/>
    <cellStyle name="40% - uthevingsfarge 2 3 2" xfId="1142" xr:uid="{9584C417-A497-4F96-B723-11B5F8252396}"/>
    <cellStyle name="40% - uthevingsfarge 2 3 2 2" xfId="1143" xr:uid="{F43A9B7B-8B2E-4DB5-B2DD-31AE077ED006}"/>
    <cellStyle name="40% - uthevingsfarge 2 3 2 2 2" xfId="1144" xr:uid="{D85C661F-3584-4C17-8468-D98F35570D65}"/>
    <cellStyle name="40% - uthevingsfarge 2 3 2 2 2 2" xfId="4451" xr:uid="{C0FBE577-5FDE-4D2E-9442-C833BA706D1D}"/>
    <cellStyle name="40% - uthevingsfarge 2 3 2 2 2 3" xfId="6720" xr:uid="{E5B7205E-F4D2-4DE6-982E-5564D9646634}"/>
    <cellStyle name="40% - uthevingsfarge 2 3 2 2 2 4" xfId="44338" xr:uid="{3F1B21B9-C01D-4901-8A32-6A4DCA8260E8}"/>
    <cellStyle name="40% - uthevingsfarge 2 3 2 2 3" xfId="4450" xr:uid="{8FE4F663-4C39-4A29-9E0A-8ADB1895E5B3}"/>
    <cellStyle name="40% - uthevingsfarge 2 3 2 2 4" xfId="6719" xr:uid="{D10F46F5-97EB-4C35-BD6F-8B487B35E788}"/>
    <cellStyle name="40% - uthevingsfarge 2 3 2 2 5" xfId="44337" xr:uid="{7DA7CBDD-73A2-41C7-BA56-488BE871F412}"/>
    <cellStyle name="40% - uthevingsfarge 2 3 2 2_Mnd VPS" xfId="2969" xr:uid="{4DFA3628-73CF-4F2E-873C-DBB3E9A4BB34}"/>
    <cellStyle name="40% - uthevingsfarge 2 3 2 3" xfId="1145" xr:uid="{EE199AB1-B60A-4DCC-A6A2-31B543DAE1CB}"/>
    <cellStyle name="40% - uthevingsfarge 2 3 2 3 2" xfId="4452" xr:uid="{D2DEA196-419E-42C8-AB56-A57341F2A641}"/>
    <cellStyle name="40% - uthevingsfarge 2 3 2 3 3" xfId="6721" xr:uid="{AE22CF97-5726-4E39-A95A-C90858037718}"/>
    <cellStyle name="40% - uthevingsfarge 2 3 2 3 4" xfId="44339" xr:uid="{CABAD1F1-1FAE-44D5-839B-0F8A2F129938}"/>
    <cellStyle name="40% - uthevingsfarge 2 3 2 4" xfId="4449" xr:uid="{BF90EAF6-100F-4C2B-8A45-8FCB8445B2AC}"/>
    <cellStyle name="40% - uthevingsfarge 2 3 2 5" xfId="6718" xr:uid="{5FE3F2F1-0E37-42D7-A3D5-44E89CC4154E}"/>
    <cellStyle name="40% - uthevingsfarge 2 3 2 6" xfId="44336" xr:uid="{CB9CC861-BDFC-403C-A915-44ADD0404D4A}"/>
    <cellStyle name="40% - uthevingsfarge 2 3 2_Mnd VPS" xfId="2970" xr:uid="{94C1B7A4-EB01-45A1-81D4-7FA34F1C93EA}"/>
    <cellStyle name="40% - uthevingsfarge 2 3 3" xfId="1146" xr:uid="{ECC79E8A-F314-43D1-A8F2-D0D71B6B4D3F}"/>
    <cellStyle name="40% - uthevingsfarge 2 3 3 2" xfId="1147" xr:uid="{497ACDC9-167B-4FFA-878A-2EAE6EB58138}"/>
    <cellStyle name="40% - uthevingsfarge 2 3 3 2 2" xfId="4454" xr:uid="{0947FCF0-9D41-4F84-9A8F-13C153404E61}"/>
    <cellStyle name="40% - uthevingsfarge 2 3 3 2 3" xfId="6723" xr:uid="{5C2D3651-A701-4D48-A6B8-263D73FCDD08}"/>
    <cellStyle name="40% - uthevingsfarge 2 3 3 2 4" xfId="44341" xr:uid="{1FFCA8BF-8294-475C-8522-A53149943DC4}"/>
    <cellStyle name="40% - uthevingsfarge 2 3 3 3" xfId="4453" xr:uid="{7215181D-2F3A-4113-AE01-160201D54EB7}"/>
    <cellStyle name="40% - uthevingsfarge 2 3 3 4" xfId="6722" xr:uid="{C9ADCB32-F130-4725-AFA2-8AE6E8AF61D1}"/>
    <cellStyle name="40% - uthevingsfarge 2 3 3 5" xfId="44340" xr:uid="{43BCAA8B-63FD-4299-A31A-0195643B52FC}"/>
    <cellStyle name="40% - uthevingsfarge 2 3 3_Mnd VPS" xfId="2971" xr:uid="{FC925CA4-AFBB-4B56-B3BF-BA229C5C183C}"/>
    <cellStyle name="40% - uthevingsfarge 2 3 4" xfId="1148" xr:uid="{0068A742-F59C-4066-B99C-0C33B720B564}"/>
    <cellStyle name="40% - uthevingsfarge 2 3 4 2" xfId="4455" xr:uid="{59A0C481-D5B7-4041-AF65-CEABB13F9B98}"/>
    <cellStyle name="40% - uthevingsfarge 2 3 4 3" xfId="6724" xr:uid="{65FE97E6-8B4F-4946-A3CB-617BA30285A3}"/>
    <cellStyle name="40% - uthevingsfarge 2 3 4 4" xfId="44342" xr:uid="{199BA1B0-9F2E-405B-B125-35C31B48B74A}"/>
    <cellStyle name="40% - uthevingsfarge 2 3 5" xfId="4448" xr:uid="{638FB317-1F31-44B1-94A2-1188EE774D7B}"/>
    <cellStyle name="40% - uthevingsfarge 2 3 6" xfId="6717" xr:uid="{5AF904E8-79C3-4F8E-9B4A-C8AE724B0D05}"/>
    <cellStyle name="40% - uthevingsfarge 2 3 7" xfId="44335" xr:uid="{6B607DE2-B73F-4838-88AB-930ADBCB444A}"/>
    <cellStyle name="40% - uthevingsfarge 2 3_Mnd VPS" xfId="1149" xr:uid="{DBF5AD08-5141-4A05-9C17-0659A1A20DBA}"/>
    <cellStyle name="40% - uthevingsfarge 2 4" xfId="1150" xr:uid="{3939F009-6172-4484-B571-8C5267C79468}"/>
    <cellStyle name="40% - uthevingsfarge 2 4 2" xfId="1151" xr:uid="{26A60D8C-3620-440A-A2EA-FE18EBD09B95}"/>
    <cellStyle name="40% - uthevingsfarge 2 4 2 2" xfId="1152" xr:uid="{A483117E-C31F-4DC1-B223-94FE3480BED9}"/>
    <cellStyle name="40% - uthevingsfarge 2 4 2 2 2" xfId="1153" xr:uid="{DBEC1DE9-7985-4495-8190-4B1A3E9EF8C7}"/>
    <cellStyle name="40% - uthevingsfarge 2 4 2 2 2 2" xfId="4459" xr:uid="{44BA8F06-F428-4328-AD07-D816CA892C4C}"/>
    <cellStyle name="40% - uthevingsfarge 2 4 2 2 2 3" xfId="6728" xr:uid="{8E603E1E-9830-4D5C-A348-70FA2AF79AD3}"/>
    <cellStyle name="40% - uthevingsfarge 2 4 2 2 2 4" xfId="44346" xr:uid="{9B5140C8-3A77-4BC5-8E31-657674AB4449}"/>
    <cellStyle name="40% - uthevingsfarge 2 4 2 2 3" xfId="4458" xr:uid="{B02D0BC2-E551-48FE-840C-064EFCB476DC}"/>
    <cellStyle name="40% - uthevingsfarge 2 4 2 2 4" xfId="6727" xr:uid="{30467B27-BEBE-4AAF-AFA6-993C8277CDEA}"/>
    <cellStyle name="40% - uthevingsfarge 2 4 2 2 5" xfId="44345" xr:uid="{BD2C5152-4612-4FA7-83C6-B3590B92CB84}"/>
    <cellStyle name="40% - uthevingsfarge 2 4 2 2_Mnd VPS" xfId="2972" xr:uid="{7813175B-9E24-4AF5-ABA2-FFC91A795A42}"/>
    <cellStyle name="40% - uthevingsfarge 2 4 2 3" xfId="1154" xr:uid="{F1E6CDF0-4B40-41CD-98E8-B48BFA3C154C}"/>
    <cellStyle name="40% - uthevingsfarge 2 4 2 3 2" xfId="4460" xr:uid="{7EF5999C-BD10-4671-9177-68D30F1F487E}"/>
    <cellStyle name="40% - uthevingsfarge 2 4 2 3 3" xfId="6729" xr:uid="{4DAC963C-05A8-4C78-BB28-2CAEB4E4160A}"/>
    <cellStyle name="40% - uthevingsfarge 2 4 2 3 4" xfId="44347" xr:uid="{186AC976-7DB7-4541-85BD-344F2E86CA8D}"/>
    <cellStyle name="40% - uthevingsfarge 2 4 2 4" xfId="4457" xr:uid="{FD0C2EE3-0312-4981-8B4B-AA3295557EAD}"/>
    <cellStyle name="40% - uthevingsfarge 2 4 2 5" xfId="6726" xr:uid="{9F223A23-7863-4CE3-A1AF-C0423DBE8668}"/>
    <cellStyle name="40% - uthevingsfarge 2 4 2 6" xfId="44344" xr:uid="{8AAEBD39-A69A-4D41-A51F-7FD7665F6CE6}"/>
    <cellStyle name="40% - uthevingsfarge 2 4 2_Mnd VPS" xfId="2973" xr:uid="{EC848B42-DAD5-4B51-BC0F-612B6FAAF328}"/>
    <cellStyle name="40% - uthevingsfarge 2 4 3" xfId="1155" xr:uid="{15134E75-C330-4753-9DB8-A732A7CD6354}"/>
    <cellStyle name="40% - uthevingsfarge 2 4 3 2" xfId="1156" xr:uid="{86C30186-D0B0-414B-BD25-8F71C86ED2E9}"/>
    <cellStyle name="40% - uthevingsfarge 2 4 3 2 2" xfId="4462" xr:uid="{E31EAAF6-3138-47A4-A212-6FE7C16F1818}"/>
    <cellStyle name="40% - uthevingsfarge 2 4 3 2 3" xfId="6731" xr:uid="{CB9EE352-51B6-4CE6-BBF7-75ABBE67D8E7}"/>
    <cellStyle name="40% - uthevingsfarge 2 4 3 2 4" xfId="44349" xr:uid="{4CC814A4-5D90-4216-A0A5-F69FCEFBA708}"/>
    <cellStyle name="40% - uthevingsfarge 2 4 3 3" xfId="4461" xr:uid="{95055C64-13B7-4DED-8670-3C1D7294AEC4}"/>
    <cellStyle name="40% - uthevingsfarge 2 4 3 4" xfId="6730" xr:uid="{DB5960DB-7687-4397-91D3-0B662F135805}"/>
    <cellStyle name="40% - uthevingsfarge 2 4 3 5" xfId="44348" xr:uid="{C8EB5A7C-1AA5-417C-B19B-D0E3154A7E2B}"/>
    <cellStyle name="40% - uthevingsfarge 2 4 3_Mnd VPS" xfId="2974" xr:uid="{0D144B1A-6B54-48B7-A534-5DF332D324A5}"/>
    <cellStyle name="40% - uthevingsfarge 2 4 4" xfId="1157" xr:uid="{8971E398-F251-437A-9669-1E510DD25648}"/>
    <cellStyle name="40% - uthevingsfarge 2 4 4 2" xfId="4463" xr:uid="{3894E389-F166-431E-B7B6-4CDEF1604DD2}"/>
    <cellStyle name="40% - uthevingsfarge 2 4 4 3" xfId="6732" xr:uid="{7DF0471A-CEF2-472C-93A7-464301929554}"/>
    <cellStyle name="40% - uthevingsfarge 2 4 4 4" xfId="44350" xr:uid="{9F82ADD4-9F84-41A1-82DB-D8DC3645B1F1}"/>
    <cellStyle name="40% - uthevingsfarge 2 4 5" xfId="4456" xr:uid="{722FBFB0-68A6-4D7E-89EC-1C74431A76C9}"/>
    <cellStyle name="40% - uthevingsfarge 2 4 6" xfId="6725" xr:uid="{A106162A-CE04-4E7A-A18A-6263E1F1ED29}"/>
    <cellStyle name="40% - uthevingsfarge 2 4 7" xfId="44343" xr:uid="{F5BFEC51-D382-405F-A20B-94E1D1DE6815}"/>
    <cellStyle name="40% - uthevingsfarge 2 4_Mnd VPS" xfId="1158" xr:uid="{EBF98C34-4123-4E30-87B6-49028C335411}"/>
    <cellStyle name="40% - uthevingsfarge 2 5" xfId="1159" xr:uid="{BA1E06F0-9701-4E41-8966-03A63BC7038D}"/>
    <cellStyle name="40% - uthevingsfarge 2 5 2" xfId="1160" xr:uid="{EE9AD39D-B221-499F-9097-37D5AB0F2C46}"/>
    <cellStyle name="40% - uthevingsfarge 2 5 2 2" xfId="1161" xr:uid="{61AE6970-C8D5-427A-A4EB-951FB414F4ED}"/>
    <cellStyle name="40% - uthevingsfarge 2 5 2 2 2" xfId="4466" xr:uid="{685A62F1-8216-4FE2-B444-F33D70C8147A}"/>
    <cellStyle name="40% - uthevingsfarge 2 5 2 2 3" xfId="6735" xr:uid="{8006E0BD-CE19-4322-B647-360AEB707AC5}"/>
    <cellStyle name="40% - uthevingsfarge 2 5 2 2 4" xfId="44353" xr:uid="{8ABE5938-82BD-4408-9CE3-CDC04E8140C8}"/>
    <cellStyle name="40% - uthevingsfarge 2 5 2 3" xfId="4465" xr:uid="{C62EB9A3-A7D3-497D-8E23-9AE4AC4F909B}"/>
    <cellStyle name="40% - uthevingsfarge 2 5 2 4" xfId="6734" xr:uid="{65B16DF1-F94B-44C4-A2C0-8797A0A52C60}"/>
    <cellStyle name="40% - uthevingsfarge 2 5 2 5" xfId="44352" xr:uid="{A572F801-3746-4549-9F73-FBA9964B4B1D}"/>
    <cellStyle name="40% - uthevingsfarge 2 5 2_Mnd VPS" xfId="2975" xr:uid="{524069BC-7294-499A-9B17-C94490A6073E}"/>
    <cellStyle name="40% - uthevingsfarge 2 5 3" xfId="1162" xr:uid="{B29AA74D-DAA4-4740-AFDE-DB7CFC165A50}"/>
    <cellStyle name="40% - uthevingsfarge 2 5 3 2" xfId="4467" xr:uid="{8504145C-E902-48ED-B791-3536008978FB}"/>
    <cellStyle name="40% - uthevingsfarge 2 5 3 3" xfId="6736" xr:uid="{340D143F-4C65-4925-9D79-84BB9DB8BCB9}"/>
    <cellStyle name="40% - uthevingsfarge 2 5 3 4" xfId="44354" xr:uid="{031837CE-0E8F-4F84-85BB-36A886600AF6}"/>
    <cellStyle name="40% - uthevingsfarge 2 5 4" xfId="4464" xr:uid="{4814C99A-DA11-4058-BA1C-E98906F8E935}"/>
    <cellStyle name="40% - uthevingsfarge 2 5 5" xfId="6733" xr:uid="{D321E193-4DD6-4701-9A39-8FE8FB14B8B3}"/>
    <cellStyle name="40% - uthevingsfarge 2 5 6" xfId="44351" xr:uid="{9F2C5A44-0D77-4709-9923-A20902934522}"/>
    <cellStyle name="40% - uthevingsfarge 2 5_Mnd VPS" xfId="1163" xr:uid="{AA4C0DB4-AA91-4EC1-8617-243FFBC1E250}"/>
    <cellStyle name="40% - uthevingsfarge 2 6" xfId="1164" xr:uid="{307572E9-706E-4DE0-92A0-E3868797A09A}"/>
    <cellStyle name="40% - uthevingsfarge 2 6 2" xfId="1165" xr:uid="{A0C70F07-FE1B-49B1-A393-41BFB677A2FD}"/>
    <cellStyle name="40% - uthevingsfarge 2 6 2 2" xfId="4469" xr:uid="{AD62E6BA-3AA5-46A5-8552-47D939761C19}"/>
    <cellStyle name="40% - uthevingsfarge 2 6 2 3" xfId="6738" xr:uid="{89F39E06-299C-46F8-94BE-AB51AC0B44F7}"/>
    <cellStyle name="40% - uthevingsfarge 2 6 2 4" xfId="44356" xr:uid="{761855E5-C69A-4083-925A-62B28FE5048A}"/>
    <cellStyle name="40% - uthevingsfarge 2 6 3" xfId="4468" xr:uid="{A7454CC6-FE72-4637-844C-414FECB0E5DC}"/>
    <cellStyle name="40% - uthevingsfarge 2 6 4" xfId="6737" xr:uid="{1110FC32-DD7E-40F7-98CA-ECD2AE71BCAC}"/>
    <cellStyle name="40% - uthevingsfarge 2 6 5" xfId="44355" xr:uid="{721D318F-F992-45F0-B7C4-C3BBE7DCF761}"/>
    <cellStyle name="40% - uthevingsfarge 2 6_Mnd VPS" xfId="1166" xr:uid="{CCA41580-791C-4CD1-AEF0-24D2389CB1BF}"/>
    <cellStyle name="40% - uthevingsfarge 2 7" xfId="1167" xr:uid="{B9950FD6-F369-41AF-BAB9-A13C4C0498F8}"/>
    <cellStyle name="40% - uthevingsfarge 2 7 2" xfId="4470" xr:uid="{28E35A13-F255-4EB7-861F-3EC7319DFDF5}"/>
    <cellStyle name="40% - uthevingsfarge 2 7 3" xfId="6739" xr:uid="{657E3BE0-EA19-4F14-A618-73B36499B88A}"/>
    <cellStyle name="40% - uthevingsfarge 2 7 4" xfId="44357" xr:uid="{47AA7E78-3FB0-457C-AB62-51ABCF783BA8}"/>
    <cellStyle name="40% - uthevingsfarge 2 8" xfId="4395" xr:uid="{33AD99F4-C054-45B8-B003-1898809568B0}"/>
    <cellStyle name="40% - uthevingsfarge 2 9" xfId="6664" xr:uid="{97558345-0AB3-4318-A835-9CA886779424}"/>
    <cellStyle name="40% - uthevingsfarge 2_Mnd VPS" xfId="1168" xr:uid="{D97C8D3D-A792-4CC4-B6B9-808F1A695419}"/>
    <cellStyle name="40% - uthevingsfarge 3" xfId="1169" xr:uid="{6024CDE2-637C-4033-88DA-46A6B5066965}"/>
    <cellStyle name="40% - uthevingsfarge 3 10" xfId="44358" xr:uid="{B211CF7C-48FB-4EB0-B5E7-42FC1FDD605E}"/>
    <cellStyle name="40% - uthevingsfarge 3 2" xfId="1170" xr:uid="{8499F9E8-5B31-4662-9907-E5741A2C274A}"/>
    <cellStyle name="40% - uthevingsfarge 3 2 10" xfId="1171" xr:uid="{089FF0B9-867D-4C9B-B0FB-65F8C861EAB9}"/>
    <cellStyle name="40% - uthevingsfarge 3 2 10 2" xfId="4473" xr:uid="{67A4345F-D4FB-4C08-BF9B-252E172ECDF5}"/>
    <cellStyle name="40% - uthevingsfarge 3 2 10 3" xfId="6742" xr:uid="{1BF87538-0393-4D91-8102-F942E045D035}"/>
    <cellStyle name="40% - uthevingsfarge 3 2 10 4" xfId="44360" xr:uid="{E701883C-6747-44DF-9622-E9982D60A610}"/>
    <cellStyle name="40% - uthevingsfarge 3 2 11" xfId="4472" xr:uid="{251547CD-BE62-4856-BA22-BA4B3BD513EA}"/>
    <cellStyle name="40% - uthevingsfarge 3 2 12" xfId="6741" xr:uid="{4E6C0573-6491-4D5B-A6E2-1DE004FBB133}"/>
    <cellStyle name="40% - uthevingsfarge 3 2 13" xfId="44359" xr:uid="{6B4FE909-BF66-48A0-B49B-3A868C310F65}"/>
    <cellStyle name="40% - uthevingsfarge 3 2 2" xfId="1172" xr:uid="{31F2CC7A-1787-4981-9C3F-3B6F7671ADFC}"/>
    <cellStyle name="40% - uthevingsfarge 3 2 2 2" xfId="1173" xr:uid="{423C5CC6-8479-4C12-AFA5-305B936106D1}"/>
    <cellStyle name="40% - uthevingsfarge 3 2 2 2 2" xfId="1174" xr:uid="{31E622F7-87F3-4AED-9A62-C93A4A194D5F}"/>
    <cellStyle name="40% - uthevingsfarge 3 2 2 2 2 2" xfId="1175" xr:uid="{B08F5875-A503-4620-AF18-CB4EC710984E}"/>
    <cellStyle name="40% - uthevingsfarge 3 2 2 2 2 2 2" xfId="1176" xr:uid="{1AD69D32-2CA9-40D4-ABF3-86745132DA13}"/>
    <cellStyle name="40% - uthevingsfarge 3 2 2 2 2 2 2 2" xfId="4478" xr:uid="{8A7B8AE0-6E74-44CE-BEB8-8866B66CCD30}"/>
    <cellStyle name="40% - uthevingsfarge 3 2 2 2 2 2 2 3" xfId="6747" xr:uid="{D609866E-4EBD-4B24-BFF4-BD8CFC74968B}"/>
    <cellStyle name="40% - uthevingsfarge 3 2 2 2 2 2 2 4" xfId="44365" xr:uid="{7B1D96EE-5C3A-4FF3-8455-901CD50158CD}"/>
    <cellStyle name="40% - uthevingsfarge 3 2 2 2 2 2 3" xfId="4477" xr:uid="{8CD8084D-A2CF-4A87-80CD-47BD44DF13D1}"/>
    <cellStyle name="40% - uthevingsfarge 3 2 2 2 2 2 4" xfId="6746" xr:uid="{D757009A-AF47-47F2-BFF7-B03E9E827D6B}"/>
    <cellStyle name="40% - uthevingsfarge 3 2 2 2 2 2 5" xfId="44364" xr:uid="{04425D02-2CC1-4C12-9C77-BEDC93F0E3BB}"/>
    <cellStyle name="40% - uthevingsfarge 3 2 2 2 2 2_Mnd VPS" xfId="2976" xr:uid="{FF5DFF59-6098-4996-965D-27D16FF7F7E0}"/>
    <cellStyle name="40% - uthevingsfarge 3 2 2 2 2 3" xfId="1177" xr:uid="{224151D6-A7ED-4B24-A306-B34C3883969A}"/>
    <cellStyle name="40% - uthevingsfarge 3 2 2 2 2 3 2" xfId="4479" xr:uid="{0FBC0744-C053-41E1-A809-69BFA7CF7188}"/>
    <cellStyle name="40% - uthevingsfarge 3 2 2 2 2 3 3" xfId="6748" xr:uid="{5A744ED1-FA76-46E5-9B97-78028078FE85}"/>
    <cellStyle name="40% - uthevingsfarge 3 2 2 2 2 3 4" xfId="44366" xr:uid="{FA9C271B-D14B-45EC-B3E1-C767E070FB8D}"/>
    <cellStyle name="40% - uthevingsfarge 3 2 2 2 2 4" xfId="4476" xr:uid="{4AA1AA25-8866-4DB5-8B8E-C8D49F52BAB7}"/>
    <cellStyle name="40% - uthevingsfarge 3 2 2 2 2 5" xfId="6745" xr:uid="{9C77C289-BB91-4630-9FED-1089DCA3400D}"/>
    <cellStyle name="40% - uthevingsfarge 3 2 2 2 2 6" xfId="44363" xr:uid="{B0065E46-8645-4AD1-8A4E-57AF9ED062A4}"/>
    <cellStyle name="40% - uthevingsfarge 3 2 2 2 2_Mnd VPS" xfId="2977" xr:uid="{170575C1-0EC2-4C56-8727-FDA22B8AC2C3}"/>
    <cellStyle name="40% - uthevingsfarge 3 2 2 2 3" xfId="1178" xr:uid="{E31351F8-0CB3-45C8-9FF9-02935B5E5866}"/>
    <cellStyle name="40% - uthevingsfarge 3 2 2 2 3 2" xfId="1179" xr:uid="{BB54FAD4-4736-421B-B4BC-AB43D52D611B}"/>
    <cellStyle name="40% - uthevingsfarge 3 2 2 2 3 2 2" xfId="4481" xr:uid="{BCD1A4E3-E286-4A46-A07F-6D1F615D9D7D}"/>
    <cellStyle name="40% - uthevingsfarge 3 2 2 2 3 2 3" xfId="6750" xr:uid="{C9AFA381-5E79-4B3D-8820-AF93FD81D36B}"/>
    <cellStyle name="40% - uthevingsfarge 3 2 2 2 3 2 4" xfId="44368" xr:uid="{C645CD6E-6614-43F2-B4F7-3F8206BD517D}"/>
    <cellStyle name="40% - uthevingsfarge 3 2 2 2 3 3" xfId="4480" xr:uid="{4B78E587-C4DE-4801-9AF7-A0D69FF0EA10}"/>
    <cellStyle name="40% - uthevingsfarge 3 2 2 2 3 4" xfId="6749" xr:uid="{16C73A8B-23F7-4DF6-838B-6B9F1B0A2175}"/>
    <cellStyle name="40% - uthevingsfarge 3 2 2 2 3 5" xfId="44367" xr:uid="{CDDE138E-2903-40AD-88B4-99529018A86C}"/>
    <cellStyle name="40% - uthevingsfarge 3 2 2 2 3_Mnd VPS" xfId="2978" xr:uid="{0C4F868A-4B61-4554-8635-2E23C1B6829D}"/>
    <cellStyle name="40% - uthevingsfarge 3 2 2 2 4" xfId="1180" xr:uid="{6E56F34D-0088-4CA4-B924-82EFBE6D4D22}"/>
    <cellStyle name="40% - uthevingsfarge 3 2 2 2 4 2" xfId="4482" xr:uid="{CDF1CA9A-05FF-425C-9C1A-55375EAD43BB}"/>
    <cellStyle name="40% - uthevingsfarge 3 2 2 2 4 3" xfId="6751" xr:uid="{8AE96E9E-C2AD-4D64-AA8E-4F1A66EEDF63}"/>
    <cellStyle name="40% - uthevingsfarge 3 2 2 2 4 4" xfId="44369" xr:uid="{A2C7E619-09CD-497E-AF23-9A8927BFF0E0}"/>
    <cellStyle name="40% - uthevingsfarge 3 2 2 2 5" xfId="4475" xr:uid="{1A5C0A9E-2772-4129-8488-9EA721D51935}"/>
    <cellStyle name="40% - uthevingsfarge 3 2 2 2 6" xfId="6744" xr:uid="{7044C092-02EC-4BD6-B6AC-9E9AE78D3A98}"/>
    <cellStyle name="40% - uthevingsfarge 3 2 2 2 7" xfId="44362" xr:uid="{416A0366-89FB-4A84-AB8B-B90B720EC58D}"/>
    <cellStyle name="40% - uthevingsfarge 3 2 2 2_Mnd VPS" xfId="2979" xr:uid="{F1F7A39C-1373-42CB-8F03-1FE4A69A64CE}"/>
    <cellStyle name="40% - uthevingsfarge 3 2 2 3" xfId="1181" xr:uid="{2568A4EB-D922-4F06-A9B4-E1BDBBE0DFBC}"/>
    <cellStyle name="40% - uthevingsfarge 3 2 2 3 2" xfId="1182" xr:uid="{6225381B-E100-45EB-B6F3-E80018789760}"/>
    <cellStyle name="40% - uthevingsfarge 3 2 2 3 2 2" xfId="1183" xr:uid="{3E1FAE12-53A0-44BD-848A-92586CC47B1C}"/>
    <cellStyle name="40% - uthevingsfarge 3 2 2 3 2 2 2" xfId="4485" xr:uid="{32669C29-30B7-4A66-AD7A-8D7D7E17C47C}"/>
    <cellStyle name="40% - uthevingsfarge 3 2 2 3 2 2 3" xfId="6754" xr:uid="{C47936A4-2176-424A-A348-9E467741F896}"/>
    <cellStyle name="40% - uthevingsfarge 3 2 2 3 2 2 4" xfId="44372" xr:uid="{9DB94E94-FCB5-4A8F-9A8C-F6CE0E809B96}"/>
    <cellStyle name="40% - uthevingsfarge 3 2 2 3 2 3" xfId="4484" xr:uid="{6325AB77-B474-4851-8817-5F5F64DAE257}"/>
    <cellStyle name="40% - uthevingsfarge 3 2 2 3 2 4" xfId="6753" xr:uid="{B46015EC-0AC8-4967-BB26-ECE604D071E8}"/>
    <cellStyle name="40% - uthevingsfarge 3 2 2 3 2 5" xfId="44371" xr:uid="{28FBC345-0259-4865-8DA8-3FCEF96DD766}"/>
    <cellStyle name="40% - uthevingsfarge 3 2 2 3 2_Mnd VPS" xfId="2980" xr:uid="{642393F3-516C-49EB-8C0A-113CDDD61145}"/>
    <cellStyle name="40% - uthevingsfarge 3 2 2 3 3" xfId="1184" xr:uid="{E871D7B4-89D9-4710-BAB7-CFCCB9CD9D2B}"/>
    <cellStyle name="40% - uthevingsfarge 3 2 2 3 3 2" xfId="4486" xr:uid="{7378BB7B-B0F1-4A05-A3C5-7B49AB0C81A0}"/>
    <cellStyle name="40% - uthevingsfarge 3 2 2 3 3 3" xfId="6755" xr:uid="{DD05615C-6CFF-4F6F-946C-9DC748CCFBFE}"/>
    <cellStyle name="40% - uthevingsfarge 3 2 2 3 3 4" xfId="44373" xr:uid="{58A7D557-CC40-46AE-B020-48390437AC95}"/>
    <cellStyle name="40% - uthevingsfarge 3 2 2 3 4" xfId="4483" xr:uid="{478447A7-5F6C-4DE2-90BE-75C841D13D93}"/>
    <cellStyle name="40% - uthevingsfarge 3 2 2 3 5" xfId="6752" xr:uid="{EFBA6200-6ADA-4C98-9018-501A998B6AA1}"/>
    <cellStyle name="40% - uthevingsfarge 3 2 2 3 6" xfId="44370" xr:uid="{9625C7A8-63EC-4C36-AE15-BE11BE5F427B}"/>
    <cellStyle name="40% - uthevingsfarge 3 2 2 3_Mnd VPS" xfId="2981" xr:uid="{2B4F7B02-F909-4988-939A-A538327313A3}"/>
    <cellStyle name="40% - uthevingsfarge 3 2 2 4" xfId="1185" xr:uid="{0F2E4EC7-954E-4F0C-BB68-009D45FF6532}"/>
    <cellStyle name="40% - uthevingsfarge 3 2 2 4 2" xfId="1186" xr:uid="{10493C72-8638-40F3-8DE7-E531606B1CD8}"/>
    <cellStyle name="40% - uthevingsfarge 3 2 2 4 2 2" xfId="4488" xr:uid="{AD0999C7-31E9-4AD3-89D8-9F7C661A3277}"/>
    <cellStyle name="40% - uthevingsfarge 3 2 2 4 2 3" xfId="6757" xr:uid="{0965AF0D-CC4B-469B-8A0F-220483FE596B}"/>
    <cellStyle name="40% - uthevingsfarge 3 2 2 4 2 4" xfId="44375" xr:uid="{A5D68DD3-240F-4264-BDE4-DA41C37FCAEC}"/>
    <cellStyle name="40% - uthevingsfarge 3 2 2 4 3" xfId="4487" xr:uid="{DDD5BB1A-C63C-4B9C-A03B-B8E63B5D64BB}"/>
    <cellStyle name="40% - uthevingsfarge 3 2 2 4 4" xfId="6756" xr:uid="{F3E4E76E-3356-4963-A497-EE06D9BFAB00}"/>
    <cellStyle name="40% - uthevingsfarge 3 2 2 4 5" xfId="44374" xr:uid="{BD4D4DD4-B116-4589-ACE8-D6486C308FCD}"/>
    <cellStyle name="40% - uthevingsfarge 3 2 2 4_Mnd VPS" xfId="2982" xr:uid="{4B759A5D-8819-48EB-B856-8BEA7AF73DA6}"/>
    <cellStyle name="40% - uthevingsfarge 3 2 2 5" xfId="1187" xr:uid="{BD3A14FE-2CF5-42FE-AB1C-35E4D795F054}"/>
    <cellStyle name="40% - uthevingsfarge 3 2 2 5 2" xfId="4489" xr:uid="{ED506559-6320-4736-A58D-E21CF1BBC8F4}"/>
    <cellStyle name="40% - uthevingsfarge 3 2 2 5 3" xfId="6758" xr:uid="{A1C4E71B-BE8D-43BA-AE27-B0394673E28A}"/>
    <cellStyle name="40% - uthevingsfarge 3 2 2 5 4" xfId="44376" xr:uid="{831CCE80-080E-4859-890E-65F0E13EF6E7}"/>
    <cellStyle name="40% - uthevingsfarge 3 2 2 6" xfId="1188" xr:uid="{F4A3E61D-174A-4DE3-AB70-A253CDD4DEA1}"/>
    <cellStyle name="40% - uthevingsfarge 3 2 2 6 2" xfId="4490" xr:uid="{54C328FA-7EB4-4A98-A575-3B8FE124CB1A}"/>
    <cellStyle name="40% - uthevingsfarge 3 2 2 6 3" xfId="6759" xr:uid="{874E8658-2B96-4616-A669-64EC8B88F0E4}"/>
    <cellStyle name="40% - uthevingsfarge 3 2 2 6 4" xfId="44377" xr:uid="{06E14115-F1F3-418F-8734-A480206EB93B}"/>
    <cellStyle name="40% - uthevingsfarge 3 2 2 7" xfId="4474" xr:uid="{25FFCD60-D04C-4AAE-92CD-F142C02698D2}"/>
    <cellStyle name="40% - uthevingsfarge 3 2 2 8" xfId="6743" xr:uid="{5450999E-2E7C-4C39-85B4-9E6CEB8E2F5D}"/>
    <cellStyle name="40% - uthevingsfarge 3 2 2 9" xfId="44361" xr:uid="{4FB9F950-A0AD-4872-BBFA-EF4E1C45FE1A}"/>
    <cellStyle name="40% - uthevingsfarge 3 2 2_Mnd VPS" xfId="1189" xr:uid="{34F1D364-3BC0-4F3D-89EE-46EF2741A3B1}"/>
    <cellStyle name="40% - uthevingsfarge 3 2 3" xfId="1190" xr:uid="{C8D114DA-7CE4-4A1F-A266-0FFD921A58CC}"/>
    <cellStyle name="40% - uthevingsfarge 3 2 3 2" xfId="1191" xr:uid="{CCF95D67-19F0-4915-AFCD-0270E56F68CA}"/>
    <cellStyle name="40% - uthevingsfarge 3 2 3 2 2" xfId="1192" xr:uid="{72ABDE93-8959-45D5-9E31-AC5C8E9E6B61}"/>
    <cellStyle name="40% - uthevingsfarge 3 2 3 2 2 2" xfId="1193" xr:uid="{44822537-B77C-4D0E-8342-2A12FC2C3FCD}"/>
    <cellStyle name="40% - uthevingsfarge 3 2 3 2 2 2 2" xfId="1194" xr:uid="{3BD9EB96-4C76-4E78-A60B-611CF4A6EF5D}"/>
    <cellStyle name="40% - uthevingsfarge 3 2 3 2 2 2 2 2" xfId="4495" xr:uid="{5D022325-C97E-48EF-8D32-B0896B8E552F}"/>
    <cellStyle name="40% - uthevingsfarge 3 2 3 2 2 2 2 3" xfId="6764" xr:uid="{DAEA6D0C-52C0-47C3-8B77-E273D0BF49CC}"/>
    <cellStyle name="40% - uthevingsfarge 3 2 3 2 2 2 2 4" xfId="44382" xr:uid="{A6924596-A31D-4210-A533-0D50E9E58B1E}"/>
    <cellStyle name="40% - uthevingsfarge 3 2 3 2 2 2 3" xfId="4494" xr:uid="{59340A3E-5B37-408C-81CD-ABFF45E06FE4}"/>
    <cellStyle name="40% - uthevingsfarge 3 2 3 2 2 2 4" xfId="6763" xr:uid="{BAB272E5-8C16-4056-A22E-3BD26D3CBA22}"/>
    <cellStyle name="40% - uthevingsfarge 3 2 3 2 2 2 5" xfId="44381" xr:uid="{2F0B4325-A713-4E60-AD60-D41F8B04F6E2}"/>
    <cellStyle name="40% - uthevingsfarge 3 2 3 2 2 2_Mnd VPS" xfId="2983" xr:uid="{636B374A-ABD7-467A-B8A8-11B510C5E532}"/>
    <cellStyle name="40% - uthevingsfarge 3 2 3 2 2 3" xfId="1195" xr:uid="{77210284-8EC2-42A8-8D9E-67BD914BEE6D}"/>
    <cellStyle name="40% - uthevingsfarge 3 2 3 2 2 3 2" xfId="4496" xr:uid="{EE192167-9098-446E-A543-0C4DA16348E9}"/>
    <cellStyle name="40% - uthevingsfarge 3 2 3 2 2 3 3" xfId="6765" xr:uid="{59DD31B1-5525-4138-B04A-7D1A423B37F9}"/>
    <cellStyle name="40% - uthevingsfarge 3 2 3 2 2 3 4" xfId="44383" xr:uid="{215BB696-6B1E-493A-8349-1BD5B70BDBA2}"/>
    <cellStyle name="40% - uthevingsfarge 3 2 3 2 2 4" xfId="4493" xr:uid="{948B810A-CE9A-4AE3-9617-7EC8A1CF4270}"/>
    <cellStyle name="40% - uthevingsfarge 3 2 3 2 2 5" xfId="6762" xr:uid="{CC357B3E-C7C7-42F1-8842-63D2F26D39FB}"/>
    <cellStyle name="40% - uthevingsfarge 3 2 3 2 2 6" xfId="44380" xr:uid="{2E60937C-7D50-4E79-8FEA-4560EE27EA4C}"/>
    <cellStyle name="40% - uthevingsfarge 3 2 3 2 2_Mnd VPS" xfId="2984" xr:uid="{C649E288-6B65-4FCB-B50B-3F80D6C30A52}"/>
    <cellStyle name="40% - uthevingsfarge 3 2 3 2 3" xfId="1196" xr:uid="{04620CB7-9470-4B18-BBE5-DD991B4BB528}"/>
    <cellStyle name="40% - uthevingsfarge 3 2 3 2 3 2" xfId="1197" xr:uid="{739C8221-4C11-4057-BB89-ABE703BA697F}"/>
    <cellStyle name="40% - uthevingsfarge 3 2 3 2 3 2 2" xfId="4498" xr:uid="{323F6A07-A8DE-487B-AAE3-C3B03AE4B296}"/>
    <cellStyle name="40% - uthevingsfarge 3 2 3 2 3 2 3" xfId="6767" xr:uid="{81409E1C-735B-4FF3-B294-6EA04DB9AAF8}"/>
    <cellStyle name="40% - uthevingsfarge 3 2 3 2 3 2 4" xfId="44385" xr:uid="{6849F8E5-B432-474F-93FC-4DCD264379E4}"/>
    <cellStyle name="40% - uthevingsfarge 3 2 3 2 3 3" xfId="4497" xr:uid="{B6D91523-EFDB-40DA-88D7-37364A88FD55}"/>
    <cellStyle name="40% - uthevingsfarge 3 2 3 2 3 4" xfId="6766" xr:uid="{3CE0A940-DC33-46A4-BA6F-18F3594F2328}"/>
    <cellStyle name="40% - uthevingsfarge 3 2 3 2 3 5" xfId="44384" xr:uid="{26F546EE-B7B9-4A70-8B52-811CFC7D1E45}"/>
    <cellStyle name="40% - uthevingsfarge 3 2 3 2 3_Mnd VPS" xfId="2985" xr:uid="{461B28D7-87C2-4194-98BA-038CB0C2AA69}"/>
    <cellStyle name="40% - uthevingsfarge 3 2 3 2 4" xfId="1198" xr:uid="{36594664-E7E8-4A8E-BA5A-B0AC9E7614EF}"/>
    <cellStyle name="40% - uthevingsfarge 3 2 3 2 4 2" xfId="4499" xr:uid="{67E38AD1-ECEA-40C4-BB83-F1B5D2D365E1}"/>
    <cellStyle name="40% - uthevingsfarge 3 2 3 2 4 3" xfId="6768" xr:uid="{ED81F82C-895C-4D67-B889-84A7867AD057}"/>
    <cellStyle name="40% - uthevingsfarge 3 2 3 2 4 4" xfId="44386" xr:uid="{4703417A-C4AF-4C57-B51A-5E788A056E77}"/>
    <cellStyle name="40% - uthevingsfarge 3 2 3 2 5" xfId="4492" xr:uid="{0429D9CA-2B42-4A76-9283-D9A88CA80249}"/>
    <cellStyle name="40% - uthevingsfarge 3 2 3 2 6" xfId="6761" xr:uid="{53F1350F-C2F0-4FAB-8A9B-C3698FF73763}"/>
    <cellStyle name="40% - uthevingsfarge 3 2 3 2 7" xfId="44379" xr:uid="{0AA39861-4E34-4106-AB49-F010290D2F60}"/>
    <cellStyle name="40% - uthevingsfarge 3 2 3 2_Mnd VPS" xfId="2986" xr:uid="{FBA718F0-2D83-45C9-96B4-6EA5662AE0EC}"/>
    <cellStyle name="40% - uthevingsfarge 3 2 3 3" xfId="1199" xr:uid="{7ACA7795-D607-49F9-83EE-E96CEEE05B9B}"/>
    <cellStyle name="40% - uthevingsfarge 3 2 3 3 2" xfId="1200" xr:uid="{4AE56F31-BD52-4678-B0B7-7F9E8C2B1C92}"/>
    <cellStyle name="40% - uthevingsfarge 3 2 3 3 2 2" xfId="1201" xr:uid="{12B1636B-BD7E-48E7-A828-D78D6DE738F4}"/>
    <cellStyle name="40% - uthevingsfarge 3 2 3 3 2 2 2" xfId="4502" xr:uid="{36EEDC68-04FB-4066-BA00-B903B9E14593}"/>
    <cellStyle name="40% - uthevingsfarge 3 2 3 3 2 2 3" xfId="6771" xr:uid="{674E177C-6766-407D-93FE-FEA8A357EB9F}"/>
    <cellStyle name="40% - uthevingsfarge 3 2 3 3 2 2 4" xfId="44389" xr:uid="{B6E185A3-B6D4-4ED0-943E-340EDC3C09EE}"/>
    <cellStyle name="40% - uthevingsfarge 3 2 3 3 2 3" xfId="4501" xr:uid="{17A051CD-427C-4B7A-88F2-07B3A0CED2BB}"/>
    <cellStyle name="40% - uthevingsfarge 3 2 3 3 2 4" xfId="6770" xr:uid="{BF60BC6E-97D9-4A9D-91B2-94CA26C97D4E}"/>
    <cellStyle name="40% - uthevingsfarge 3 2 3 3 2 5" xfId="44388" xr:uid="{69AA1EDA-CDE8-4412-B517-EDB609F35014}"/>
    <cellStyle name="40% - uthevingsfarge 3 2 3 3 2_Mnd VPS" xfId="2987" xr:uid="{82DD732B-0338-4F59-9EE0-9F919C28A3E3}"/>
    <cellStyle name="40% - uthevingsfarge 3 2 3 3 3" xfId="1202" xr:uid="{1DC02A6F-2EA3-445F-BE84-44711A80EBE8}"/>
    <cellStyle name="40% - uthevingsfarge 3 2 3 3 3 2" xfId="4503" xr:uid="{F6DBD745-50BF-4EB6-8F83-25BC018AE61B}"/>
    <cellStyle name="40% - uthevingsfarge 3 2 3 3 3 3" xfId="6772" xr:uid="{2EDDEAC3-7A5F-484A-9A32-F576FB69CBE1}"/>
    <cellStyle name="40% - uthevingsfarge 3 2 3 3 3 4" xfId="44390" xr:uid="{CC311DE2-99A7-4ADC-9E48-46DC2FC25649}"/>
    <cellStyle name="40% - uthevingsfarge 3 2 3 3 4" xfId="4500" xr:uid="{CB44C2C4-40C4-4E6F-BA1B-ACE03D7F033E}"/>
    <cellStyle name="40% - uthevingsfarge 3 2 3 3 5" xfId="6769" xr:uid="{368639A5-D301-4584-96ED-8C5BFF5BD2EF}"/>
    <cellStyle name="40% - uthevingsfarge 3 2 3 3 6" xfId="44387" xr:uid="{81F010AC-4D0D-48EE-AB3B-7BA36AD0AA66}"/>
    <cellStyle name="40% - uthevingsfarge 3 2 3 3_Mnd VPS" xfId="2988" xr:uid="{D78D90C4-BE20-43F6-BAA2-9CC0F9A2957D}"/>
    <cellStyle name="40% - uthevingsfarge 3 2 3 4" xfId="1203" xr:uid="{B64A6D9E-6131-4278-A3EC-D00C51053C7E}"/>
    <cellStyle name="40% - uthevingsfarge 3 2 3 4 2" xfId="1204" xr:uid="{1862B338-321D-46CE-8E9A-04EDC38B9591}"/>
    <cellStyle name="40% - uthevingsfarge 3 2 3 4 2 2" xfId="4505" xr:uid="{4765FAC4-CD1E-478A-ADBA-79AB8A383806}"/>
    <cellStyle name="40% - uthevingsfarge 3 2 3 4 2 3" xfId="6774" xr:uid="{5A2890AE-C70B-472D-B314-17C563B58E89}"/>
    <cellStyle name="40% - uthevingsfarge 3 2 3 4 2 4" xfId="44392" xr:uid="{C0EC6939-1166-42DB-B1C2-85A387E80A14}"/>
    <cellStyle name="40% - uthevingsfarge 3 2 3 4 3" xfId="4504" xr:uid="{4B15F37B-DF39-4EE0-96B6-E74AA0A21940}"/>
    <cellStyle name="40% - uthevingsfarge 3 2 3 4 4" xfId="6773" xr:uid="{B5CA4041-8929-4BB4-8260-11F5B413BC47}"/>
    <cellStyle name="40% - uthevingsfarge 3 2 3 4 5" xfId="44391" xr:uid="{1B988F27-0E81-40BE-89EC-A6CDF62FA379}"/>
    <cellStyle name="40% - uthevingsfarge 3 2 3 4_Mnd VPS" xfId="2989" xr:uid="{87CC46E0-5E68-4794-BF7E-963C093AB2C9}"/>
    <cellStyle name="40% - uthevingsfarge 3 2 3 5" xfId="1205" xr:uid="{148C828C-AD7B-4E90-824F-17C164E3D0E2}"/>
    <cellStyle name="40% - uthevingsfarge 3 2 3 5 2" xfId="4506" xr:uid="{3DA6A5A1-7D41-42C5-AF2F-07C4B95CB947}"/>
    <cellStyle name="40% - uthevingsfarge 3 2 3 5 3" xfId="6775" xr:uid="{571DBB17-3A68-452C-98DA-CBE683188AE7}"/>
    <cellStyle name="40% - uthevingsfarge 3 2 3 5 4" xfId="44393" xr:uid="{9F04830D-301A-4EB6-9D24-08B8507D06C3}"/>
    <cellStyle name="40% - uthevingsfarge 3 2 3 6" xfId="4491" xr:uid="{F9C0CED4-D365-4C97-953F-820392668A5A}"/>
    <cellStyle name="40% - uthevingsfarge 3 2 3 7" xfId="6760" xr:uid="{7A12A6B5-7C88-4435-AA3C-7159DEC70D75}"/>
    <cellStyle name="40% - uthevingsfarge 3 2 3 8" xfId="44378" xr:uid="{2D405386-240A-40AD-BB39-9401D9E49E36}"/>
    <cellStyle name="40% - uthevingsfarge 3 2 3_Mnd VPS" xfId="2990" xr:uid="{4C2401CB-C8C2-44EB-972C-745388E44132}"/>
    <cellStyle name="40% - uthevingsfarge 3 2 4" xfId="1206" xr:uid="{17053D8B-DA87-44A5-9E79-A8D223A9D7EE}"/>
    <cellStyle name="40% - uthevingsfarge 3 2 4 2" xfId="1207" xr:uid="{43F92F44-C565-40D3-B64F-A468FD4F9021}"/>
    <cellStyle name="40% - uthevingsfarge 3 2 4 2 2" xfId="1208" xr:uid="{A100ACF1-3B72-493E-9BE8-F7E28F52DCA0}"/>
    <cellStyle name="40% - uthevingsfarge 3 2 4 2 2 2" xfId="1209" xr:uid="{AB6DC6C9-DD78-43EE-83A2-3E98D7DB4559}"/>
    <cellStyle name="40% - uthevingsfarge 3 2 4 2 2 2 2" xfId="4510" xr:uid="{3315611F-03C3-44BF-A564-E632B010F128}"/>
    <cellStyle name="40% - uthevingsfarge 3 2 4 2 2 2 3" xfId="6779" xr:uid="{44E57574-CB40-4CB0-B8EE-4D6FA08E0F1E}"/>
    <cellStyle name="40% - uthevingsfarge 3 2 4 2 2 2 4" xfId="44397" xr:uid="{BF262CCB-4EC3-4F61-A1AD-EC6BF130B5CB}"/>
    <cellStyle name="40% - uthevingsfarge 3 2 4 2 2 3" xfId="4509" xr:uid="{C22BC085-1674-4049-B598-F28B5B351B33}"/>
    <cellStyle name="40% - uthevingsfarge 3 2 4 2 2 4" xfId="6778" xr:uid="{919835C6-9352-46BA-A52F-4DC3930C7B69}"/>
    <cellStyle name="40% - uthevingsfarge 3 2 4 2 2 5" xfId="44396" xr:uid="{E80EA000-C572-4A43-9A2F-BA7749018E32}"/>
    <cellStyle name="40% - uthevingsfarge 3 2 4 2 2_Mnd VPS" xfId="2991" xr:uid="{B52A34DB-885E-4A46-8B05-8954705FEFD1}"/>
    <cellStyle name="40% - uthevingsfarge 3 2 4 2 3" xfId="1210" xr:uid="{A4AFA608-F5B8-4930-8142-AC16B49B0B39}"/>
    <cellStyle name="40% - uthevingsfarge 3 2 4 2 3 2" xfId="4511" xr:uid="{5519A45E-83AA-420F-825F-ADAB86869F85}"/>
    <cellStyle name="40% - uthevingsfarge 3 2 4 2 3 3" xfId="6780" xr:uid="{AFEC8353-119F-4ED2-90D5-6941A6A1EBBA}"/>
    <cellStyle name="40% - uthevingsfarge 3 2 4 2 3 4" xfId="44398" xr:uid="{0138324D-3D9F-4427-8033-0E9EB19D50DE}"/>
    <cellStyle name="40% - uthevingsfarge 3 2 4 2 4" xfId="4508" xr:uid="{28B9DF8D-5C06-4160-BBBD-FD78F21BA71B}"/>
    <cellStyle name="40% - uthevingsfarge 3 2 4 2 5" xfId="6777" xr:uid="{C52C3C5F-5825-49DF-9709-168418A77462}"/>
    <cellStyle name="40% - uthevingsfarge 3 2 4 2 6" xfId="44395" xr:uid="{111B5149-7AC8-4B4E-859D-494836ED9A43}"/>
    <cellStyle name="40% - uthevingsfarge 3 2 4 2_Mnd VPS" xfId="2992" xr:uid="{B6B39E15-51BB-4CE0-A66A-2A2AD2DEA93E}"/>
    <cellStyle name="40% - uthevingsfarge 3 2 4 3" xfId="1211" xr:uid="{3536713F-91E7-4B29-A891-B85D6015896F}"/>
    <cellStyle name="40% - uthevingsfarge 3 2 4 3 2" xfId="1212" xr:uid="{75682287-23E1-4B75-960B-75BDDE320A49}"/>
    <cellStyle name="40% - uthevingsfarge 3 2 4 3 2 2" xfId="4513" xr:uid="{F71E385D-BDB8-4517-943A-6127E1326863}"/>
    <cellStyle name="40% - uthevingsfarge 3 2 4 3 2 3" xfId="6782" xr:uid="{01D1CEDE-4721-48DD-B715-8F8993A0E04B}"/>
    <cellStyle name="40% - uthevingsfarge 3 2 4 3 2 4" xfId="44400" xr:uid="{413BF6CE-AA2B-48C5-AF8C-17A25A92E383}"/>
    <cellStyle name="40% - uthevingsfarge 3 2 4 3 3" xfId="4512" xr:uid="{73EB68DA-F217-4804-926C-FEF2E5D5BFA2}"/>
    <cellStyle name="40% - uthevingsfarge 3 2 4 3 4" xfId="6781" xr:uid="{317B95FA-7209-4716-B69E-B058868D5F2A}"/>
    <cellStyle name="40% - uthevingsfarge 3 2 4 3 5" xfId="44399" xr:uid="{38D0811A-C800-49D0-9A9D-63EEC6F937EE}"/>
    <cellStyle name="40% - uthevingsfarge 3 2 4 3_Mnd VPS" xfId="2993" xr:uid="{2045A2A8-37D4-496E-89B5-41B7C63B08A1}"/>
    <cellStyle name="40% - uthevingsfarge 3 2 4 4" xfId="1213" xr:uid="{50E58C08-FD4F-4F1F-BC4B-34DF179C264D}"/>
    <cellStyle name="40% - uthevingsfarge 3 2 4 4 2" xfId="4514" xr:uid="{7962CF42-53A4-4DE0-A5A0-65341155B22A}"/>
    <cellStyle name="40% - uthevingsfarge 3 2 4 4 3" xfId="6783" xr:uid="{1FC65C5C-0681-4CF1-9DA5-24A33C5E4AA3}"/>
    <cellStyle name="40% - uthevingsfarge 3 2 4 4 4" xfId="44401" xr:uid="{FA4338E3-7491-46BE-9EDF-2DB9ACCA68BA}"/>
    <cellStyle name="40% - uthevingsfarge 3 2 4 5" xfId="4507" xr:uid="{5658095A-3287-4855-B310-7D0AF641F624}"/>
    <cellStyle name="40% - uthevingsfarge 3 2 4 6" xfId="6776" xr:uid="{72E66AC4-536E-4A14-9888-E213482BB91E}"/>
    <cellStyle name="40% - uthevingsfarge 3 2 4 7" xfId="44394" xr:uid="{686262FC-5A95-4EA6-B291-7F5D39E40523}"/>
    <cellStyle name="40% - uthevingsfarge 3 2 4_Mnd VPS" xfId="2994" xr:uid="{0D3772DA-10C1-495D-B3A4-CA7866414966}"/>
    <cellStyle name="40% - uthevingsfarge 3 2 5" xfId="1214" xr:uid="{EFFBB912-6BDA-4C8A-88A3-C2562C2B40B7}"/>
    <cellStyle name="40% - uthevingsfarge 3 2 5 2" xfId="1215" xr:uid="{32558280-DF9D-4022-AB62-56093FB94266}"/>
    <cellStyle name="40% - uthevingsfarge 3 2 5 2 2" xfId="1216" xr:uid="{BC036F7E-6CC7-4D38-B817-CF8DB050B889}"/>
    <cellStyle name="40% - uthevingsfarge 3 2 5 2 2 2" xfId="4517" xr:uid="{9269D9D1-4989-4C00-95BF-2597A27CCD13}"/>
    <cellStyle name="40% - uthevingsfarge 3 2 5 2 2 3" xfId="6786" xr:uid="{EA55494B-0C6B-487A-B1DD-0E20F0B026AB}"/>
    <cellStyle name="40% - uthevingsfarge 3 2 5 2 2 4" xfId="44404" xr:uid="{B50CCCFF-BAC1-481A-83A0-9D1378B78EB3}"/>
    <cellStyle name="40% - uthevingsfarge 3 2 5 2 3" xfId="4516" xr:uid="{21E5B3F9-B4AC-451A-BE85-15976F8621D7}"/>
    <cellStyle name="40% - uthevingsfarge 3 2 5 2 4" xfId="6785" xr:uid="{46105C53-6406-4EE5-AF2B-2B68159E75D9}"/>
    <cellStyle name="40% - uthevingsfarge 3 2 5 2 5" xfId="44403" xr:uid="{515EB69E-76CE-4407-89D4-5842D6D1608F}"/>
    <cellStyle name="40% - uthevingsfarge 3 2 5 2_Mnd VPS" xfId="2995" xr:uid="{1F7F0657-BCE6-4C83-B56A-EDB42B03728B}"/>
    <cellStyle name="40% - uthevingsfarge 3 2 5 3" xfId="1217" xr:uid="{B2767BBE-C996-4C0B-BA44-47C0E6288C51}"/>
    <cellStyle name="40% - uthevingsfarge 3 2 5 3 2" xfId="4518" xr:uid="{05B4723C-C4D9-40CA-8247-A512E7765D3B}"/>
    <cellStyle name="40% - uthevingsfarge 3 2 5 3 3" xfId="6787" xr:uid="{2945635F-C9C0-42F4-AD79-7C81FE949A8F}"/>
    <cellStyle name="40% - uthevingsfarge 3 2 5 3 4" xfId="44405" xr:uid="{1911FC58-1C78-417C-98EA-CFA66B7F192F}"/>
    <cellStyle name="40% - uthevingsfarge 3 2 5 4" xfId="4515" xr:uid="{A4B74A37-1E8C-4C57-B62F-51BC20ED45E4}"/>
    <cellStyle name="40% - uthevingsfarge 3 2 5 5" xfId="6784" xr:uid="{741B894D-1D0F-47EF-87F7-14F9ABC41A44}"/>
    <cellStyle name="40% - uthevingsfarge 3 2 5 6" xfId="44402" xr:uid="{A2A8478E-4E67-48C8-A150-0A3BAAFC3D23}"/>
    <cellStyle name="40% - uthevingsfarge 3 2 5_Mnd VPS" xfId="2996" xr:uid="{AB395B44-E011-4589-9BB5-FD1C665AC8F0}"/>
    <cellStyle name="40% - uthevingsfarge 3 2 6" xfId="1218" xr:uid="{51D47143-ABE5-44CA-ABF9-060C97928548}"/>
    <cellStyle name="40% - uthevingsfarge 3 2 6 2" xfId="1219" xr:uid="{D0F49B3A-F1A4-4BD3-8127-4625BED4F147}"/>
    <cellStyle name="40% - uthevingsfarge 3 2 6 2 2" xfId="4520" xr:uid="{6781B57A-D337-441F-84A9-BE552B903976}"/>
    <cellStyle name="40% - uthevingsfarge 3 2 6 2 3" xfId="6789" xr:uid="{B0600CA1-FFA2-4669-A676-33BB567B3A03}"/>
    <cellStyle name="40% - uthevingsfarge 3 2 6 2 4" xfId="44407" xr:uid="{52525141-2E4A-4A23-BC62-3A1FA00F19BE}"/>
    <cellStyle name="40% - uthevingsfarge 3 2 6 3" xfId="4519" xr:uid="{020F2DBA-7733-4DF0-9907-CF68A267A264}"/>
    <cellStyle name="40% - uthevingsfarge 3 2 6 4" xfId="6788" xr:uid="{7C08F804-4081-42FF-91FA-A766EC7E24B6}"/>
    <cellStyle name="40% - uthevingsfarge 3 2 6 5" xfId="44406" xr:uid="{057C5C4E-959A-4643-A720-F79E96D4F6D2}"/>
    <cellStyle name="40% - uthevingsfarge 3 2 6_Mnd VPS" xfId="2997" xr:uid="{2DE1266F-9322-4CDD-9F9A-1E5E06284505}"/>
    <cellStyle name="40% - uthevingsfarge 3 2 7" xfId="1220" xr:uid="{DC6CB102-02C8-4B85-B07F-6E0159FA3A68}"/>
    <cellStyle name="40% - uthevingsfarge 3 2 7 2" xfId="4521" xr:uid="{54211FDE-2937-4183-A40F-D16238F212A1}"/>
    <cellStyle name="40% - uthevingsfarge 3 2 7 3" xfId="6790" xr:uid="{BDDB170A-CC11-47E3-AB57-238D1F6337C5}"/>
    <cellStyle name="40% - uthevingsfarge 3 2 7 4" xfId="44408" xr:uid="{3C21EDB6-6DAF-4799-B87C-964D76BD8401}"/>
    <cellStyle name="40% - uthevingsfarge 3 2 8" xfId="1221" xr:uid="{94D07F7E-72B2-4D18-B0A2-EA94C203B01E}"/>
    <cellStyle name="40% - uthevingsfarge 3 2 8 2" xfId="4522" xr:uid="{259251BB-8820-43C0-842A-B14B28270020}"/>
    <cellStyle name="40% - uthevingsfarge 3 2 8 3" xfId="6791" xr:uid="{8BDE92E4-9833-4A55-AAA4-7BF206E230AD}"/>
    <cellStyle name="40% - uthevingsfarge 3 2 8 4" xfId="44409" xr:uid="{F3AF374F-9181-433B-92B7-96780F8D09A7}"/>
    <cellStyle name="40% - uthevingsfarge 3 2 9" xfId="1222" xr:uid="{61B5E810-7AAB-4BDA-8C51-EC8491796A3F}"/>
    <cellStyle name="40% - uthevingsfarge 3 2 9 2" xfId="4523" xr:uid="{40616408-6D87-42E7-AF25-234F87BF50F2}"/>
    <cellStyle name="40% - uthevingsfarge 3 2 9 3" xfId="6792" xr:uid="{CB5D2499-BF19-44B9-ABED-7151D93CA0BC}"/>
    <cellStyle name="40% - uthevingsfarge 3 2 9 4" xfId="44410" xr:uid="{CC45DA7C-5FD1-4A27-BBEA-7E276CA12BF1}"/>
    <cellStyle name="40% - uthevingsfarge 3 2_Mnd VPS" xfId="1223" xr:uid="{A5E11E2C-B437-4728-8C0E-AA4C1FC75A1D}"/>
    <cellStyle name="40% - uthevingsfarge 3 3" xfId="1224" xr:uid="{8E0515F5-EC50-4424-A6CC-08EA5580787D}"/>
    <cellStyle name="40% - uthevingsfarge 3 3 2" xfId="1225" xr:uid="{B194D15F-D83C-4A4C-9344-B95B8FDB273B}"/>
    <cellStyle name="40% - uthevingsfarge 3 3 2 2" xfId="1226" xr:uid="{2F6AE5E4-31E3-4050-B8D3-60C3465A2E12}"/>
    <cellStyle name="40% - uthevingsfarge 3 3 2 2 2" xfId="1227" xr:uid="{EF0015C8-C6B4-44E9-A876-BA57A5EE7013}"/>
    <cellStyle name="40% - uthevingsfarge 3 3 2 2 2 2" xfId="4527" xr:uid="{6DF8E12E-F8B2-48B9-921D-C978FD6792D6}"/>
    <cellStyle name="40% - uthevingsfarge 3 3 2 2 2 3" xfId="6796" xr:uid="{99B744E8-D85A-431D-B3EA-65FFE8E95B13}"/>
    <cellStyle name="40% - uthevingsfarge 3 3 2 2 2 4" xfId="44414" xr:uid="{F29443F2-CB35-4CC4-9773-40E09A66D420}"/>
    <cellStyle name="40% - uthevingsfarge 3 3 2 2 3" xfId="4526" xr:uid="{6101DAAF-B5F8-41E5-912F-BC60F1178C76}"/>
    <cellStyle name="40% - uthevingsfarge 3 3 2 2 4" xfId="6795" xr:uid="{56F1B120-DF5C-4570-959E-940743DE91BB}"/>
    <cellStyle name="40% - uthevingsfarge 3 3 2 2 5" xfId="44413" xr:uid="{FFDAA2E5-DB8C-428B-809B-0D8B0CC33AEB}"/>
    <cellStyle name="40% - uthevingsfarge 3 3 2 2_Mnd VPS" xfId="2998" xr:uid="{64028033-CE19-4CAD-A449-E15A4C214611}"/>
    <cellStyle name="40% - uthevingsfarge 3 3 2 3" xfId="1228" xr:uid="{72762895-AB0E-4EF4-A7AC-29BD2044C178}"/>
    <cellStyle name="40% - uthevingsfarge 3 3 2 3 2" xfId="4528" xr:uid="{A96588F1-B32E-4382-96DF-89C876663919}"/>
    <cellStyle name="40% - uthevingsfarge 3 3 2 3 3" xfId="6797" xr:uid="{965D9056-6DB9-464D-8129-9981DF1902C2}"/>
    <cellStyle name="40% - uthevingsfarge 3 3 2 3 4" xfId="44415" xr:uid="{E87E4558-C096-433C-AEA8-3A0A519396C9}"/>
    <cellStyle name="40% - uthevingsfarge 3 3 2 4" xfId="4525" xr:uid="{01E0B55C-E076-4202-A622-A6A592916B57}"/>
    <cellStyle name="40% - uthevingsfarge 3 3 2 5" xfId="6794" xr:uid="{FB2E3AC0-1728-4CE2-AA93-D7D74B92D26B}"/>
    <cellStyle name="40% - uthevingsfarge 3 3 2 6" xfId="44412" xr:uid="{3A4AFE9E-1DAF-491A-AE3E-E0475F9F5F15}"/>
    <cellStyle name="40% - uthevingsfarge 3 3 2_Mnd VPS" xfId="2999" xr:uid="{413C99A9-2604-4142-95BF-1994A429718C}"/>
    <cellStyle name="40% - uthevingsfarge 3 3 3" xfId="1229" xr:uid="{A7E15538-B163-4575-9B5F-9C1CF56385FF}"/>
    <cellStyle name="40% - uthevingsfarge 3 3 3 2" xfId="1230" xr:uid="{10626530-2180-4405-86D4-A669F1204D73}"/>
    <cellStyle name="40% - uthevingsfarge 3 3 3 2 2" xfId="4530" xr:uid="{486A51C4-D208-4E4F-BF6D-4CE69CA2C3A2}"/>
    <cellStyle name="40% - uthevingsfarge 3 3 3 2 3" xfId="6799" xr:uid="{C66F3F8F-D49C-4141-8235-041D5B641095}"/>
    <cellStyle name="40% - uthevingsfarge 3 3 3 2 4" xfId="44417" xr:uid="{F186F51A-6CDA-4329-81A7-325683B7EFDE}"/>
    <cellStyle name="40% - uthevingsfarge 3 3 3 3" xfId="4529" xr:uid="{9D90DC4A-49E8-4D30-A10F-7FB147B2C231}"/>
    <cellStyle name="40% - uthevingsfarge 3 3 3 4" xfId="6798" xr:uid="{AAB15ABC-BB50-48AD-84AE-E358F1A60FF3}"/>
    <cellStyle name="40% - uthevingsfarge 3 3 3 5" xfId="44416" xr:uid="{8F5D5BDE-F203-42F6-A8D7-84CB941FD48F}"/>
    <cellStyle name="40% - uthevingsfarge 3 3 3_Mnd VPS" xfId="3000" xr:uid="{26F909AA-BF0D-4D1A-B2AA-7248347D7AC8}"/>
    <cellStyle name="40% - uthevingsfarge 3 3 4" xfId="1231" xr:uid="{D437CCC8-894B-47E2-ACD1-A10DE89E2F6F}"/>
    <cellStyle name="40% - uthevingsfarge 3 3 4 2" xfId="4531" xr:uid="{0C7E80F1-F9EE-4584-AC3E-37B6F863A8DE}"/>
    <cellStyle name="40% - uthevingsfarge 3 3 4 3" xfId="6800" xr:uid="{B03D61FF-4A4C-4003-AC2C-1FEA4F2849EB}"/>
    <cellStyle name="40% - uthevingsfarge 3 3 4 4" xfId="44418" xr:uid="{0B886DE6-4628-4DC3-859F-2046FFCA3CCE}"/>
    <cellStyle name="40% - uthevingsfarge 3 3 5" xfId="4524" xr:uid="{25FFEEF6-80B5-474E-B68F-A5C7A6F71559}"/>
    <cellStyle name="40% - uthevingsfarge 3 3 6" xfId="6793" xr:uid="{7BB913AA-4ACF-4D87-B46A-3357EC74636B}"/>
    <cellStyle name="40% - uthevingsfarge 3 3 7" xfId="44411" xr:uid="{C822CA2B-000E-4F83-AFA4-2D2D26B8A080}"/>
    <cellStyle name="40% - uthevingsfarge 3 3_Mnd VPS" xfId="1232" xr:uid="{2F23B7D1-402A-460B-9D3C-9EA89B62F332}"/>
    <cellStyle name="40% - uthevingsfarge 3 4" xfId="1233" xr:uid="{6260DFBD-C79E-40A0-B39E-2D4F161381FA}"/>
    <cellStyle name="40% - uthevingsfarge 3 4 2" xfId="1234" xr:uid="{B0BA3F67-14BB-4B28-9E74-0AEE7F7EDE00}"/>
    <cellStyle name="40% - uthevingsfarge 3 4 2 2" xfId="1235" xr:uid="{70F1E84A-5D3F-440E-9B62-6BB0E807DD80}"/>
    <cellStyle name="40% - uthevingsfarge 3 4 2 2 2" xfId="1236" xr:uid="{E07DEF73-C397-4899-B562-A430B8C2D0E2}"/>
    <cellStyle name="40% - uthevingsfarge 3 4 2 2 2 2" xfId="4535" xr:uid="{EEB5AA29-07C2-42BC-A1DC-068732B7569A}"/>
    <cellStyle name="40% - uthevingsfarge 3 4 2 2 2 3" xfId="6804" xr:uid="{87F8A842-E2C1-4325-9701-88EDD6015A5B}"/>
    <cellStyle name="40% - uthevingsfarge 3 4 2 2 2 4" xfId="44422" xr:uid="{D73C72F0-A84F-4940-85BB-B52B4F67882E}"/>
    <cellStyle name="40% - uthevingsfarge 3 4 2 2 3" xfId="4534" xr:uid="{E3D5842D-FCB0-4D9F-930F-CC87706ABA02}"/>
    <cellStyle name="40% - uthevingsfarge 3 4 2 2 4" xfId="6803" xr:uid="{94EC980B-02D9-4B97-B4CF-58287E2CEE89}"/>
    <cellStyle name="40% - uthevingsfarge 3 4 2 2 5" xfId="44421" xr:uid="{72628584-E290-4BA5-90E8-812157509801}"/>
    <cellStyle name="40% - uthevingsfarge 3 4 2 2_Mnd VPS" xfId="3001" xr:uid="{2D8CB16D-A746-424B-93E9-C7381F246C84}"/>
    <cellStyle name="40% - uthevingsfarge 3 4 2 3" xfId="1237" xr:uid="{296FC35F-AA69-4929-BB9E-E6C9CE52CAA0}"/>
    <cellStyle name="40% - uthevingsfarge 3 4 2 3 2" xfId="4536" xr:uid="{14E94513-2F73-4EB6-A3DA-C2D57F4D6814}"/>
    <cellStyle name="40% - uthevingsfarge 3 4 2 3 3" xfId="6805" xr:uid="{91422633-7A6E-4C01-9EAC-850D92051C60}"/>
    <cellStyle name="40% - uthevingsfarge 3 4 2 3 4" xfId="44423" xr:uid="{9F7724BA-6EB0-4381-A299-A097F267CD7A}"/>
    <cellStyle name="40% - uthevingsfarge 3 4 2 4" xfId="4533" xr:uid="{50BFE103-DF7F-40B2-B247-5D8134056010}"/>
    <cellStyle name="40% - uthevingsfarge 3 4 2 5" xfId="6802" xr:uid="{E2C96B4D-A0A1-4432-9D3C-4E2BCECD7BDB}"/>
    <cellStyle name="40% - uthevingsfarge 3 4 2 6" xfId="44420" xr:uid="{1C91E386-486B-4FA8-9198-44B63C1F2EDB}"/>
    <cellStyle name="40% - uthevingsfarge 3 4 2_Mnd VPS" xfId="3002" xr:uid="{7B6F151C-AA7B-4FD6-A2FE-66C2C6C132C6}"/>
    <cellStyle name="40% - uthevingsfarge 3 4 3" xfId="1238" xr:uid="{B64FDF8D-050A-4AE4-A643-EA29DBA6E1B5}"/>
    <cellStyle name="40% - uthevingsfarge 3 4 3 2" xfId="1239" xr:uid="{9FBA9530-CF39-4E58-9AAD-8FE267F40E2B}"/>
    <cellStyle name="40% - uthevingsfarge 3 4 3 2 2" xfId="4538" xr:uid="{9E436DC9-DC1F-47AE-A0EC-1A648BAB0354}"/>
    <cellStyle name="40% - uthevingsfarge 3 4 3 2 3" xfId="6807" xr:uid="{E28423E5-FD28-4915-A0ED-E5C31BCF4D3D}"/>
    <cellStyle name="40% - uthevingsfarge 3 4 3 2 4" xfId="44425" xr:uid="{F9436D70-D8B7-47B5-B431-11B3A0F18D47}"/>
    <cellStyle name="40% - uthevingsfarge 3 4 3 3" xfId="4537" xr:uid="{505B4E76-A27C-4F11-8844-B0295BC6F94D}"/>
    <cellStyle name="40% - uthevingsfarge 3 4 3 4" xfId="6806" xr:uid="{216265D9-D48D-4E75-BE0E-D6D8AFA86C97}"/>
    <cellStyle name="40% - uthevingsfarge 3 4 3 5" xfId="44424" xr:uid="{6C6E48C0-BFF3-4F90-9DB7-CA02260ED297}"/>
    <cellStyle name="40% - uthevingsfarge 3 4 3_Mnd VPS" xfId="3003" xr:uid="{0279AAF1-7B06-4A73-B3E2-29340B7D7D5A}"/>
    <cellStyle name="40% - uthevingsfarge 3 4 4" xfId="1240" xr:uid="{80FC3104-CC28-466D-AB26-AE2B75D63DF3}"/>
    <cellStyle name="40% - uthevingsfarge 3 4 4 2" xfId="4539" xr:uid="{B4B13162-51E9-413A-BD40-D5845C3AF92C}"/>
    <cellStyle name="40% - uthevingsfarge 3 4 4 3" xfId="6808" xr:uid="{AA81A3A4-E935-4254-9072-C5CA687FA0AD}"/>
    <cellStyle name="40% - uthevingsfarge 3 4 4 4" xfId="44426" xr:uid="{2DB1C13A-A764-479C-B4DD-96309834B846}"/>
    <cellStyle name="40% - uthevingsfarge 3 4 5" xfId="4532" xr:uid="{E57A6603-3ABA-413A-A0B0-5EF33C18D609}"/>
    <cellStyle name="40% - uthevingsfarge 3 4 6" xfId="6801" xr:uid="{FA4BE992-7E15-42EB-940E-275CD616764A}"/>
    <cellStyle name="40% - uthevingsfarge 3 4 7" xfId="44419" xr:uid="{C5DD1D40-2954-485D-8202-6FA97F871DF6}"/>
    <cellStyle name="40% - uthevingsfarge 3 4_Mnd VPS" xfId="1241" xr:uid="{BF4CBD99-8106-458A-A350-BACB67538B0D}"/>
    <cellStyle name="40% - uthevingsfarge 3 5" xfId="1242" xr:uid="{EE94E3E6-2F39-481D-A348-66F92D7DB042}"/>
    <cellStyle name="40% - uthevingsfarge 3 5 2" xfId="1243" xr:uid="{EF74D34C-501A-44CC-AFFA-FFA0980212C1}"/>
    <cellStyle name="40% - uthevingsfarge 3 5 2 2" xfId="1244" xr:uid="{33DE8272-1534-4C40-B0E4-169CCCA809A6}"/>
    <cellStyle name="40% - uthevingsfarge 3 5 2 2 2" xfId="4542" xr:uid="{DCF41B26-BA52-4C99-AE83-D442BEA1CF24}"/>
    <cellStyle name="40% - uthevingsfarge 3 5 2 2 3" xfId="6811" xr:uid="{808E1965-1F8E-40D7-9B4B-94BF6CB729F6}"/>
    <cellStyle name="40% - uthevingsfarge 3 5 2 2 4" xfId="44429" xr:uid="{C2B9D76D-2DFB-42C2-9EB8-FCD56125DAC3}"/>
    <cellStyle name="40% - uthevingsfarge 3 5 2 3" xfId="4541" xr:uid="{4BBF5A14-F717-491B-9C4B-FE8E583FE964}"/>
    <cellStyle name="40% - uthevingsfarge 3 5 2 4" xfId="6810" xr:uid="{8032B0F0-B892-4C97-A864-BA449B00B4AB}"/>
    <cellStyle name="40% - uthevingsfarge 3 5 2 5" xfId="44428" xr:uid="{FD5E55FE-885B-4965-BC07-60C36224BBE1}"/>
    <cellStyle name="40% - uthevingsfarge 3 5 2_Mnd VPS" xfId="3004" xr:uid="{5AC28B0C-0029-4619-B24E-9FE27709FA9D}"/>
    <cellStyle name="40% - uthevingsfarge 3 5 3" xfId="1245" xr:uid="{AD17A363-21ED-4081-82DA-7DB208B216D2}"/>
    <cellStyle name="40% - uthevingsfarge 3 5 3 2" xfId="4543" xr:uid="{EA920401-93FF-41CD-A09C-EFFC146D72EF}"/>
    <cellStyle name="40% - uthevingsfarge 3 5 3 3" xfId="6812" xr:uid="{F9F979C9-7F93-4A41-BB9B-412E6B5540FB}"/>
    <cellStyle name="40% - uthevingsfarge 3 5 3 4" xfId="44430" xr:uid="{190BD8B5-7788-45C2-8B9F-BBF1ECCB6E09}"/>
    <cellStyle name="40% - uthevingsfarge 3 5 4" xfId="4540" xr:uid="{6C2A5D10-1761-41C4-B8D4-F1B16FEEADAE}"/>
    <cellStyle name="40% - uthevingsfarge 3 5 5" xfId="6809" xr:uid="{685879B6-1BE5-43DA-B0B1-B488FE8A9262}"/>
    <cellStyle name="40% - uthevingsfarge 3 5 6" xfId="44427" xr:uid="{5F778521-AB02-45D4-BB6B-E996A32901F4}"/>
    <cellStyle name="40% - uthevingsfarge 3 5_Mnd VPS" xfId="1246" xr:uid="{7D76CADF-D84E-4A84-A1A7-50F3816752CC}"/>
    <cellStyle name="40% - uthevingsfarge 3 6" xfId="1247" xr:uid="{E3E24111-15FE-4430-8137-7BDA75FEAA5B}"/>
    <cellStyle name="40% - uthevingsfarge 3 6 2" xfId="1248" xr:uid="{BA1E22D2-6CBC-489C-B248-FFB45D9DFD38}"/>
    <cellStyle name="40% - uthevingsfarge 3 6 2 2" xfId="4545" xr:uid="{44ED4F00-1940-406B-BED2-6F339ECB14F0}"/>
    <cellStyle name="40% - uthevingsfarge 3 6 2 3" xfId="6814" xr:uid="{59CE2171-BC4D-45D9-ADAE-C7BB5AF13253}"/>
    <cellStyle name="40% - uthevingsfarge 3 6 2 4" xfId="44432" xr:uid="{16920C97-65F2-48E3-9CF6-290A02CE3435}"/>
    <cellStyle name="40% - uthevingsfarge 3 6 3" xfId="4544" xr:uid="{5A1264E4-F82B-4A60-8E2F-2406623820AC}"/>
    <cellStyle name="40% - uthevingsfarge 3 6 4" xfId="6813" xr:uid="{2D570BF8-8AE0-4BFF-8E9F-29C1BF78A397}"/>
    <cellStyle name="40% - uthevingsfarge 3 6 5" xfId="44431" xr:uid="{8056C914-0467-4853-A718-7549E9643107}"/>
    <cellStyle name="40% - uthevingsfarge 3 6_Mnd VPS" xfId="1249" xr:uid="{C2BFF031-CBD2-4CF6-B983-3BF38F6409DF}"/>
    <cellStyle name="40% - uthevingsfarge 3 7" xfId="1250" xr:uid="{64702670-ED31-43B8-950B-E2EF5D8F71EA}"/>
    <cellStyle name="40% - uthevingsfarge 3 7 2" xfId="4546" xr:uid="{965886C1-8182-47A1-979A-6DB1FBB02DAE}"/>
    <cellStyle name="40% - uthevingsfarge 3 7 3" xfId="6815" xr:uid="{0BFF0089-C39B-40A4-8A14-7266813234D9}"/>
    <cellStyle name="40% - uthevingsfarge 3 7 4" xfId="44433" xr:uid="{E8CE2AF4-E8B1-414F-A59D-518E79ECAA26}"/>
    <cellStyle name="40% - uthevingsfarge 3 8" xfId="4471" xr:uid="{8AEEFB4A-FCDA-47A9-B851-98960C41887D}"/>
    <cellStyle name="40% - uthevingsfarge 3 9" xfId="6740" xr:uid="{AE165376-5822-4024-9A16-9834C7A53C84}"/>
    <cellStyle name="40% - uthevingsfarge 3_Mnd VPS" xfId="1251" xr:uid="{561BBC51-A621-4777-BA81-6C47DD545579}"/>
    <cellStyle name="40% - uthevingsfarge 4" xfId="1252" xr:uid="{9FC007E0-5888-4A9D-BE1E-2F361124B2B2}"/>
    <cellStyle name="40% - uthevingsfarge 4 10" xfId="44434" xr:uid="{56A9371F-530A-426C-8D81-80240A0779D2}"/>
    <cellStyle name="40% - uthevingsfarge 4 2" xfId="1253" xr:uid="{69FA9811-9937-48D3-94FE-3DB887060A58}"/>
    <cellStyle name="40% - uthevingsfarge 4 2 10" xfId="1254" xr:uid="{5351B81A-4786-4EE2-8345-D0FBF9AD59C1}"/>
    <cellStyle name="40% - uthevingsfarge 4 2 10 2" xfId="4549" xr:uid="{EBFD3264-847A-4DA0-822C-C45AC260C6EB}"/>
    <cellStyle name="40% - uthevingsfarge 4 2 10 3" xfId="6818" xr:uid="{900E739A-E907-4F9D-903F-7038F93AFA53}"/>
    <cellStyle name="40% - uthevingsfarge 4 2 10 4" xfId="44436" xr:uid="{C8D92EFA-7267-4A0E-8E72-275646A753BE}"/>
    <cellStyle name="40% - uthevingsfarge 4 2 11" xfId="4548" xr:uid="{6A21BA24-0EAE-4AF7-A37F-9A23C8A2983C}"/>
    <cellStyle name="40% - uthevingsfarge 4 2 12" xfId="6817" xr:uid="{DFD54C5F-9755-4B7E-A0EE-7928F2B5174D}"/>
    <cellStyle name="40% - uthevingsfarge 4 2 13" xfId="44435" xr:uid="{4B01C5BB-9F24-488D-BB1E-52B755BDCBCE}"/>
    <cellStyle name="40% - uthevingsfarge 4 2 2" xfId="1255" xr:uid="{1CECD1F7-9E68-4DB3-B5B3-BC2778119266}"/>
    <cellStyle name="40% - uthevingsfarge 4 2 2 2" xfId="1256" xr:uid="{57E41A2D-D99E-43E6-91D9-B125E593F700}"/>
    <cellStyle name="40% - uthevingsfarge 4 2 2 2 2" xfId="1257" xr:uid="{006D2C4E-088B-42C8-8C8D-F471A75D4DBF}"/>
    <cellStyle name="40% - uthevingsfarge 4 2 2 2 2 2" xfId="1258" xr:uid="{3353C494-1DA4-4559-8484-9BD04CD25D73}"/>
    <cellStyle name="40% - uthevingsfarge 4 2 2 2 2 2 2" xfId="1259" xr:uid="{EF8E071D-0B4F-42A9-8CDA-A06CB7247FB2}"/>
    <cellStyle name="40% - uthevingsfarge 4 2 2 2 2 2 2 2" xfId="4554" xr:uid="{996D57FA-09A8-420F-AD0F-EEE99B20C80B}"/>
    <cellStyle name="40% - uthevingsfarge 4 2 2 2 2 2 2 3" xfId="6823" xr:uid="{6DEA1DEE-109C-42AA-AAC5-648201E16B97}"/>
    <cellStyle name="40% - uthevingsfarge 4 2 2 2 2 2 2 4" xfId="44441" xr:uid="{C2CF2725-DE4C-4436-A1DE-E58F3236DC30}"/>
    <cellStyle name="40% - uthevingsfarge 4 2 2 2 2 2 3" xfId="4553" xr:uid="{0D12FD8F-DAC9-411C-9988-5ECD9AD1CC01}"/>
    <cellStyle name="40% - uthevingsfarge 4 2 2 2 2 2 4" xfId="6822" xr:uid="{31EFF153-CBF2-4EDA-AC53-874EE006B2C5}"/>
    <cellStyle name="40% - uthevingsfarge 4 2 2 2 2 2 5" xfId="44440" xr:uid="{2B6A7447-9233-46F4-AB1B-70D0D32AFAF8}"/>
    <cellStyle name="40% - uthevingsfarge 4 2 2 2 2 2_Mnd VPS" xfId="3005" xr:uid="{F914FCFE-0D9E-4E10-B291-634ADF5DE6A4}"/>
    <cellStyle name="40% - uthevingsfarge 4 2 2 2 2 3" xfId="1260" xr:uid="{2DBB4F0A-9A04-4794-BFE9-90789D431E5E}"/>
    <cellStyle name="40% - uthevingsfarge 4 2 2 2 2 3 2" xfId="4555" xr:uid="{A0A9C921-9DAA-4620-ADB0-1ADC71A3BC72}"/>
    <cellStyle name="40% - uthevingsfarge 4 2 2 2 2 3 3" xfId="6824" xr:uid="{9EA85024-41D6-401B-8663-717E9E2E4B9B}"/>
    <cellStyle name="40% - uthevingsfarge 4 2 2 2 2 3 4" xfId="44442" xr:uid="{89F6A1E1-63CB-4FDB-8086-161839DA2688}"/>
    <cellStyle name="40% - uthevingsfarge 4 2 2 2 2 4" xfId="4552" xr:uid="{8CE55B43-8FDE-479E-B498-612736BA932B}"/>
    <cellStyle name="40% - uthevingsfarge 4 2 2 2 2 5" xfId="6821" xr:uid="{64195AF9-7CB8-40BC-913D-A3B2DBF0E082}"/>
    <cellStyle name="40% - uthevingsfarge 4 2 2 2 2 6" xfId="44439" xr:uid="{2D432337-5A01-4CC7-BFBA-871B786AE7EC}"/>
    <cellStyle name="40% - uthevingsfarge 4 2 2 2 2_Mnd VPS" xfId="3006" xr:uid="{B026F508-A0E8-4A9D-998A-D80E151F79B8}"/>
    <cellStyle name="40% - uthevingsfarge 4 2 2 2 3" xfId="1261" xr:uid="{28DA3F9B-0BD3-429B-BF98-1723D960F0B4}"/>
    <cellStyle name="40% - uthevingsfarge 4 2 2 2 3 2" xfId="1262" xr:uid="{E85C53AC-EBCB-4B93-9CE8-BFCF0021564C}"/>
    <cellStyle name="40% - uthevingsfarge 4 2 2 2 3 2 2" xfId="4557" xr:uid="{F6D1A497-A6C9-4862-829A-9A3A255D7CDF}"/>
    <cellStyle name="40% - uthevingsfarge 4 2 2 2 3 2 3" xfId="6826" xr:uid="{E7FC6B38-D9AC-4F8B-8A5A-B09B94D1D2B8}"/>
    <cellStyle name="40% - uthevingsfarge 4 2 2 2 3 2 4" xfId="44444" xr:uid="{8E153468-ABAD-4163-A7AA-2AAF11E5763F}"/>
    <cellStyle name="40% - uthevingsfarge 4 2 2 2 3 3" xfId="4556" xr:uid="{6AFE12E6-4498-441B-9615-CEBDF0856555}"/>
    <cellStyle name="40% - uthevingsfarge 4 2 2 2 3 4" xfId="6825" xr:uid="{002A5730-CD4B-4BEC-98C3-E007EA90E65E}"/>
    <cellStyle name="40% - uthevingsfarge 4 2 2 2 3 5" xfId="44443" xr:uid="{91F88485-AA3C-4DB8-9DB7-993FA23D6AE1}"/>
    <cellStyle name="40% - uthevingsfarge 4 2 2 2 3_Mnd VPS" xfId="3007" xr:uid="{803295F1-F187-4A62-A406-3D5DD98EC0F6}"/>
    <cellStyle name="40% - uthevingsfarge 4 2 2 2 4" xfId="1263" xr:uid="{D42890AF-12CA-4B80-A3EE-A0187B6E7CD4}"/>
    <cellStyle name="40% - uthevingsfarge 4 2 2 2 4 2" xfId="4558" xr:uid="{24E9BCB7-ED92-4D1F-AF4E-B0F4DA48DFDD}"/>
    <cellStyle name="40% - uthevingsfarge 4 2 2 2 4 3" xfId="6827" xr:uid="{A01F001B-5C92-4746-AE9F-39D0846951E5}"/>
    <cellStyle name="40% - uthevingsfarge 4 2 2 2 4 4" xfId="44445" xr:uid="{A6CF8E75-7EB7-4A24-8E52-6495F18B08D2}"/>
    <cellStyle name="40% - uthevingsfarge 4 2 2 2 5" xfId="4551" xr:uid="{6478B572-26BE-453B-9800-54BF5C66B5E8}"/>
    <cellStyle name="40% - uthevingsfarge 4 2 2 2 6" xfId="6820" xr:uid="{CD7D7836-88D0-451F-974F-947EE6A32606}"/>
    <cellStyle name="40% - uthevingsfarge 4 2 2 2 7" xfId="44438" xr:uid="{F24FECF4-21AA-410C-BA47-82C46E55CB72}"/>
    <cellStyle name="40% - uthevingsfarge 4 2 2 2_Mnd VPS" xfId="3008" xr:uid="{8A04E0E1-C4E4-4914-A688-2A4E8385BD8D}"/>
    <cellStyle name="40% - uthevingsfarge 4 2 2 3" xfId="1264" xr:uid="{B908B802-558E-442D-B625-C7564C16A868}"/>
    <cellStyle name="40% - uthevingsfarge 4 2 2 3 2" xfId="1265" xr:uid="{C61BB46F-EE25-48F2-8949-E94587611105}"/>
    <cellStyle name="40% - uthevingsfarge 4 2 2 3 2 2" xfId="1266" xr:uid="{23DA11AA-D500-4F73-BCFC-B539ADC453F9}"/>
    <cellStyle name="40% - uthevingsfarge 4 2 2 3 2 2 2" xfId="4561" xr:uid="{28ED89D5-B284-4308-89DC-3BAF22FA6F34}"/>
    <cellStyle name="40% - uthevingsfarge 4 2 2 3 2 2 3" xfId="6830" xr:uid="{8565C16A-271B-4CF5-8135-042482B54171}"/>
    <cellStyle name="40% - uthevingsfarge 4 2 2 3 2 2 4" xfId="44448" xr:uid="{600D7C5C-132E-4F1E-8996-6D9D347FA668}"/>
    <cellStyle name="40% - uthevingsfarge 4 2 2 3 2 3" xfId="4560" xr:uid="{2A40061E-1133-4951-B643-0DE78F80E48E}"/>
    <cellStyle name="40% - uthevingsfarge 4 2 2 3 2 4" xfId="6829" xr:uid="{93498EE2-2497-4D26-94E4-EC8C7835D893}"/>
    <cellStyle name="40% - uthevingsfarge 4 2 2 3 2 5" xfId="44447" xr:uid="{1984D9C6-439D-4899-BE2A-D3401E73FED7}"/>
    <cellStyle name="40% - uthevingsfarge 4 2 2 3 2_Mnd VPS" xfId="3009" xr:uid="{377A2421-BC9F-4691-845B-F12749DF0A60}"/>
    <cellStyle name="40% - uthevingsfarge 4 2 2 3 3" xfId="1267" xr:uid="{CA9B0D22-B59B-41C8-BF5A-5D48BECFD234}"/>
    <cellStyle name="40% - uthevingsfarge 4 2 2 3 3 2" xfId="4562" xr:uid="{CE32F5BE-8C47-4FEF-8ED4-C785127EC0F8}"/>
    <cellStyle name="40% - uthevingsfarge 4 2 2 3 3 3" xfId="6831" xr:uid="{2D1D6C70-383D-4CF0-ABA7-87ACF01D73E1}"/>
    <cellStyle name="40% - uthevingsfarge 4 2 2 3 3 4" xfId="44449" xr:uid="{EDB5C5A2-99BF-4BD9-A1EE-F59928F09065}"/>
    <cellStyle name="40% - uthevingsfarge 4 2 2 3 4" xfId="4559" xr:uid="{E5528063-B614-4099-BB48-2CA2393BA1D5}"/>
    <cellStyle name="40% - uthevingsfarge 4 2 2 3 5" xfId="6828" xr:uid="{16574675-1C47-4C79-9A21-39B82D35A198}"/>
    <cellStyle name="40% - uthevingsfarge 4 2 2 3 6" xfId="44446" xr:uid="{1A1BBB9B-E4B2-4507-81F3-30C2403FFE49}"/>
    <cellStyle name="40% - uthevingsfarge 4 2 2 3_Mnd VPS" xfId="3010" xr:uid="{E08977FE-9BCC-4914-A1FF-85EE17DDED21}"/>
    <cellStyle name="40% - uthevingsfarge 4 2 2 4" xfId="1268" xr:uid="{2AAA1608-618E-4F86-8DD6-09AC444A20FD}"/>
    <cellStyle name="40% - uthevingsfarge 4 2 2 4 2" xfId="1269" xr:uid="{4FB50211-2C30-4BA9-B05F-C3E518357494}"/>
    <cellStyle name="40% - uthevingsfarge 4 2 2 4 2 2" xfId="4564" xr:uid="{92895D71-D7AD-4BAF-AD60-0B1479927BC3}"/>
    <cellStyle name="40% - uthevingsfarge 4 2 2 4 2 3" xfId="6833" xr:uid="{70B1BF37-6615-4FF4-885C-B2D914324D06}"/>
    <cellStyle name="40% - uthevingsfarge 4 2 2 4 2 4" xfId="44451" xr:uid="{E3F225C6-D3C9-4DC7-9DB8-34C9452FCE89}"/>
    <cellStyle name="40% - uthevingsfarge 4 2 2 4 3" xfId="4563" xr:uid="{786D1EF4-9DA6-4152-A724-21AFAE0014B9}"/>
    <cellStyle name="40% - uthevingsfarge 4 2 2 4 4" xfId="6832" xr:uid="{CBC65FC2-EB0F-4166-8902-0A7C7DD619E5}"/>
    <cellStyle name="40% - uthevingsfarge 4 2 2 4 5" xfId="44450" xr:uid="{DDE5281F-7661-428A-82C3-E21545917A59}"/>
    <cellStyle name="40% - uthevingsfarge 4 2 2 4_Mnd VPS" xfId="3011" xr:uid="{EC9D6131-7268-40FC-821B-109A697C8E71}"/>
    <cellStyle name="40% - uthevingsfarge 4 2 2 5" xfId="1270" xr:uid="{8248F820-61DB-4C87-9F50-D1C88F852F0C}"/>
    <cellStyle name="40% - uthevingsfarge 4 2 2 5 2" xfId="4565" xr:uid="{6BEA8B44-47F3-409D-A89B-436612D25BCB}"/>
    <cellStyle name="40% - uthevingsfarge 4 2 2 5 3" xfId="6834" xr:uid="{41731FA7-4D17-43C6-BDE1-F96A3826EF8C}"/>
    <cellStyle name="40% - uthevingsfarge 4 2 2 5 4" xfId="44452" xr:uid="{8E4D1EED-E1D6-44E2-8D51-E38FD079162D}"/>
    <cellStyle name="40% - uthevingsfarge 4 2 2 6" xfId="1271" xr:uid="{97DA92FD-2775-40DD-B012-57BA7E533CFF}"/>
    <cellStyle name="40% - uthevingsfarge 4 2 2 6 2" xfId="4566" xr:uid="{6C9C268B-ECEC-4058-96AD-145E4928AFB7}"/>
    <cellStyle name="40% - uthevingsfarge 4 2 2 6 3" xfId="6835" xr:uid="{1396C3AE-E93F-4052-AAE3-EFDE15CF78D9}"/>
    <cellStyle name="40% - uthevingsfarge 4 2 2 6 4" xfId="44453" xr:uid="{69E0EB47-8B01-4258-A146-D56AFEA31507}"/>
    <cellStyle name="40% - uthevingsfarge 4 2 2 7" xfId="4550" xr:uid="{9E6342FB-313B-4C68-A6D8-6B060523D656}"/>
    <cellStyle name="40% - uthevingsfarge 4 2 2 8" xfId="6819" xr:uid="{5AD37F2E-D36B-4625-BCF9-C8D8B69A6D60}"/>
    <cellStyle name="40% - uthevingsfarge 4 2 2 9" xfId="44437" xr:uid="{1E669C6A-FCA2-48C7-854A-034BE5D9376C}"/>
    <cellStyle name="40% - uthevingsfarge 4 2 2_Mnd VPS" xfId="1272" xr:uid="{9C74F2DA-EA4E-44C0-8BA8-24B6263E4D65}"/>
    <cellStyle name="40% - uthevingsfarge 4 2 3" xfId="1273" xr:uid="{6E3DF7B9-160F-4424-9B4C-9EC1D7F5E474}"/>
    <cellStyle name="40% - uthevingsfarge 4 2 3 2" xfId="1274" xr:uid="{DBC15A9D-A1C4-42B0-9192-7A40B8077303}"/>
    <cellStyle name="40% - uthevingsfarge 4 2 3 2 2" xfId="1275" xr:uid="{A3299C95-6F19-442F-81B2-861F5E8A9495}"/>
    <cellStyle name="40% - uthevingsfarge 4 2 3 2 2 2" xfId="1276" xr:uid="{AFED5729-E88E-4140-B9F8-4A479FAAAA0B}"/>
    <cellStyle name="40% - uthevingsfarge 4 2 3 2 2 2 2" xfId="1277" xr:uid="{B72CE232-CF20-4503-B630-74AE70F6EC82}"/>
    <cellStyle name="40% - uthevingsfarge 4 2 3 2 2 2 2 2" xfId="4571" xr:uid="{0893E26D-9D42-471C-8409-A957A7FA008A}"/>
    <cellStyle name="40% - uthevingsfarge 4 2 3 2 2 2 2 3" xfId="6840" xr:uid="{A66E947E-F4E5-40F3-B566-501386F0C3E8}"/>
    <cellStyle name="40% - uthevingsfarge 4 2 3 2 2 2 2 4" xfId="44458" xr:uid="{3558B14E-784C-4B3E-A784-A6AC355E0BBE}"/>
    <cellStyle name="40% - uthevingsfarge 4 2 3 2 2 2 3" xfId="4570" xr:uid="{5693653B-4444-4ABD-A095-2312E65D9F19}"/>
    <cellStyle name="40% - uthevingsfarge 4 2 3 2 2 2 4" xfId="6839" xr:uid="{01E6CC4C-1206-417B-B509-4717C15AAE41}"/>
    <cellStyle name="40% - uthevingsfarge 4 2 3 2 2 2 5" xfId="44457" xr:uid="{ED9FEEBF-DB1B-4ECB-A1CD-F811AC14B2D1}"/>
    <cellStyle name="40% - uthevingsfarge 4 2 3 2 2 2_Mnd VPS" xfId="3012" xr:uid="{98332F00-9438-4968-8D35-AC7FBABD25E3}"/>
    <cellStyle name="40% - uthevingsfarge 4 2 3 2 2 3" xfId="1278" xr:uid="{D4C81CB9-78E1-491B-BA14-1C6576ABF74C}"/>
    <cellStyle name="40% - uthevingsfarge 4 2 3 2 2 3 2" xfId="4572" xr:uid="{519D49B5-9E36-4FF4-89AB-1DCE08256B34}"/>
    <cellStyle name="40% - uthevingsfarge 4 2 3 2 2 3 3" xfId="6841" xr:uid="{5472EEF6-FF5F-4AFB-BC67-A69EF1B64817}"/>
    <cellStyle name="40% - uthevingsfarge 4 2 3 2 2 3 4" xfId="44459" xr:uid="{09C6771D-8BAA-4574-A30D-0F0E225925FF}"/>
    <cellStyle name="40% - uthevingsfarge 4 2 3 2 2 4" xfId="4569" xr:uid="{EF289D0C-CBAC-4FD3-89A7-24FE14FEC80D}"/>
    <cellStyle name="40% - uthevingsfarge 4 2 3 2 2 5" xfId="6838" xr:uid="{7486E9F2-B68C-41D8-ACB8-12D1C897DAE9}"/>
    <cellStyle name="40% - uthevingsfarge 4 2 3 2 2 6" xfId="44456" xr:uid="{EBC55F1A-1754-46FB-BEEF-CA1C36C2059F}"/>
    <cellStyle name="40% - uthevingsfarge 4 2 3 2 2_Mnd VPS" xfId="3013" xr:uid="{7F6F2E70-47D6-45CD-BDB3-186BDEFB7A6E}"/>
    <cellStyle name="40% - uthevingsfarge 4 2 3 2 3" xfId="1279" xr:uid="{AEC91D0B-636A-4056-B53C-DFF2E1A5AEA9}"/>
    <cellStyle name="40% - uthevingsfarge 4 2 3 2 3 2" xfId="1280" xr:uid="{17D4DAD9-0FCC-407E-9BEA-24B2738DAF83}"/>
    <cellStyle name="40% - uthevingsfarge 4 2 3 2 3 2 2" xfId="4574" xr:uid="{AE2E15D4-4FC7-49EB-9239-CA9FBFB4EA60}"/>
    <cellStyle name="40% - uthevingsfarge 4 2 3 2 3 2 3" xfId="6843" xr:uid="{97820AE3-6F24-4120-B82A-1948EBC9B186}"/>
    <cellStyle name="40% - uthevingsfarge 4 2 3 2 3 2 4" xfId="44461" xr:uid="{5DCBA98B-5B8E-415C-90BD-23A9BEA919D3}"/>
    <cellStyle name="40% - uthevingsfarge 4 2 3 2 3 3" xfId="4573" xr:uid="{78BDC139-0658-4246-9083-A189EFADB0A0}"/>
    <cellStyle name="40% - uthevingsfarge 4 2 3 2 3 4" xfId="6842" xr:uid="{6F70F8F1-4F95-4F94-90CB-AEEE83E7E104}"/>
    <cellStyle name="40% - uthevingsfarge 4 2 3 2 3 5" xfId="44460" xr:uid="{7D967960-F031-4D54-825C-8BCAC6D58D8C}"/>
    <cellStyle name="40% - uthevingsfarge 4 2 3 2 3_Mnd VPS" xfId="3014" xr:uid="{D873A332-89C4-482F-8FA4-17B38043FADD}"/>
    <cellStyle name="40% - uthevingsfarge 4 2 3 2 4" xfId="1281" xr:uid="{20CECD98-7DE4-4C54-9294-03859F1B47AE}"/>
    <cellStyle name="40% - uthevingsfarge 4 2 3 2 4 2" xfId="4575" xr:uid="{4A88EEDB-7AF1-4348-95E5-33685441C193}"/>
    <cellStyle name="40% - uthevingsfarge 4 2 3 2 4 3" xfId="6844" xr:uid="{10B1BF55-1C14-42BC-83DB-0FDD1F6CDDFC}"/>
    <cellStyle name="40% - uthevingsfarge 4 2 3 2 4 4" xfId="44462" xr:uid="{206B7F8E-CA99-4D0C-8DAD-EFAA17872D7F}"/>
    <cellStyle name="40% - uthevingsfarge 4 2 3 2 5" xfId="4568" xr:uid="{9859438E-EB99-4E00-A5E6-696404B10211}"/>
    <cellStyle name="40% - uthevingsfarge 4 2 3 2 6" xfId="6837" xr:uid="{B5D52173-E493-4D8F-892B-0BDCFB004DF1}"/>
    <cellStyle name="40% - uthevingsfarge 4 2 3 2 7" xfId="44455" xr:uid="{B0EAEA32-9CD1-4B20-A3B1-245ECFBDA945}"/>
    <cellStyle name="40% - uthevingsfarge 4 2 3 2_Mnd VPS" xfId="3015" xr:uid="{101FBCD9-40E5-43DC-8BC8-519917418AA7}"/>
    <cellStyle name="40% - uthevingsfarge 4 2 3 3" xfId="1282" xr:uid="{3C6C7130-58DF-478C-B083-37B5EBFF1E27}"/>
    <cellStyle name="40% - uthevingsfarge 4 2 3 3 2" xfId="1283" xr:uid="{20C52A1C-6B0B-447A-867B-EAD6F7A07AA5}"/>
    <cellStyle name="40% - uthevingsfarge 4 2 3 3 2 2" xfId="1284" xr:uid="{A6E79931-3E85-4C37-91C2-4DE62B2B9AAE}"/>
    <cellStyle name="40% - uthevingsfarge 4 2 3 3 2 2 2" xfId="4578" xr:uid="{0D153C30-5493-4E40-9699-93C0A0BC8373}"/>
    <cellStyle name="40% - uthevingsfarge 4 2 3 3 2 2 3" xfId="6847" xr:uid="{08E54A57-CA8A-4F52-98A7-46977EE2D403}"/>
    <cellStyle name="40% - uthevingsfarge 4 2 3 3 2 2 4" xfId="44465" xr:uid="{34E89B6A-42E8-45C7-A62F-5374DB0F229E}"/>
    <cellStyle name="40% - uthevingsfarge 4 2 3 3 2 3" xfId="4577" xr:uid="{13A09400-0EF5-40A8-B97E-3DFBBEFC1BFD}"/>
    <cellStyle name="40% - uthevingsfarge 4 2 3 3 2 4" xfId="6846" xr:uid="{0471050D-7938-45D7-BBA8-5ACEBC50DB3F}"/>
    <cellStyle name="40% - uthevingsfarge 4 2 3 3 2 5" xfId="44464" xr:uid="{A75B2EDB-ED9B-4A40-8E49-E854D26E6F11}"/>
    <cellStyle name="40% - uthevingsfarge 4 2 3 3 2_Mnd VPS" xfId="3016" xr:uid="{B010D5D9-E62B-4F60-84B3-30D1AC6B4E3C}"/>
    <cellStyle name="40% - uthevingsfarge 4 2 3 3 3" xfId="1285" xr:uid="{5AC207C5-6AAA-4249-9D19-9E57E1888AE2}"/>
    <cellStyle name="40% - uthevingsfarge 4 2 3 3 3 2" xfId="4579" xr:uid="{CF99735C-9DD7-4204-9827-C1014272E7ED}"/>
    <cellStyle name="40% - uthevingsfarge 4 2 3 3 3 3" xfId="6848" xr:uid="{E641CAD8-BCFA-4904-B539-B739E543F1C2}"/>
    <cellStyle name="40% - uthevingsfarge 4 2 3 3 3 4" xfId="44466" xr:uid="{2818F463-3F9B-4191-B011-5F7ECA8618A5}"/>
    <cellStyle name="40% - uthevingsfarge 4 2 3 3 4" xfId="4576" xr:uid="{BBC1CB6B-F418-4C8E-B3AE-906E4273E460}"/>
    <cellStyle name="40% - uthevingsfarge 4 2 3 3 5" xfId="6845" xr:uid="{26B5147A-E8FE-467D-B6B7-A2B6C093E917}"/>
    <cellStyle name="40% - uthevingsfarge 4 2 3 3 6" xfId="44463" xr:uid="{2FAF0CFD-4D99-4CE0-9381-B3AC05F5922A}"/>
    <cellStyle name="40% - uthevingsfarge 4 2 3 3_Mnd VPS" xfId="3017" xr:uid="{B83B49DB-0962-45F4-9C9D-23BA884D6F55}"/>
    <cellStyle name="40% - uthevingsfarge 4 2 3 4" xfId="1286" xr:uid="{AEBA044D-3C13-4A53-AFCC-3419726906B1}"/>
    <cellStyle name="40% - uthevingsfarge 4 2 3 4 2" xfId="1287" xr:uid="{24CE9B7A-2043-433F-8DDC-2F3DAA628B94}"/>
    <cellStyle name="40% - uthevingsfarge 4 2 3 4 2 2" xfId="4581" xr:uid="{12D69FDB-DEF4-458E-BEC5-BE6C93D5172C}"/>
    <cellStyle name="40% - uthevingsfarge 4 2 3 4 2 3" xfId="6850" xr:uid="{A82B9346-541A-46FF-8EE9-C2810479E6A2}"/>
    <cellStyle name="40% - uthevingsfarge 4 2 3 4 2 4" xfId="44468" xr:uid="{2666491B-EA67-487A-AAD2-46D72497213E}"/>
    <cellStyle name="40% - uthevingsfarge 4 2 3 4 3" xfId="4580" xr:uid="{26E437F9-7E13-4195-B501-D2F8F1031A8F}"/>
    <cellStyle name="40% - uthevingsfarge 4 2 3 4 4" xfId="6849" xr:uid="{B792C5CF-7123-473A-AD88-961FAF97FEB6}"/>
    <cellStyle name="40% - uthevingsfarge 4 2 3 4 5" xfId="44467" xr:uid="{7EDEB923-235C-4DC4-AED7-DD06E7D16C9B}"/>
    <cellStyle name="40% - uthevingsfarge 4 2 3 4_Mnd VPS" xfId="3018" xr:uid="{4926280B-225E-43E2-B3F3-C6A137C840DE}"/>
    <cellStyle name="40% - uthevingsfarge 4 2 3 5" xfId="1288" xr:uid="{5ADB73F8-B057-445C-8EFF-4F7F8618EFF3}"/>
    <cellStyle name="40% - uthevingsfarge 4 2 3 5 2" xfId="4582" xr:uid="{DE74F91C-07DB-4B1D-946E-0574021F6B61}"/>
    <cellStyle name="40% - uthevingsfarge 4 2 3 5 3" xfId="6851" xr:uid="{47064DEB-773D-4F6B-B02F-9034F6FD90C9}"/>
    <cellStyle name="40% - uthevingsfarge 4 2 3 5 4" xfId="44469" xr:uid="{9E9DEB25-C4F0-4746-88D5-E92EEFCD08DD}"/>
    <cellStyle name="40% - uthevingsfarge 4 2 3 6" xfId="4567" xr:uid="{098FE898-1676-47F2-9FAA-06F27E077643}"/>
    <cellStyle name="40% - uthevingsfarge 4 2 3 7" xfId="6836" xr:uid="{0367A8A8-7376-45E7-B95D-F24658BD7361}"/>
    <cellStyle name="40% - uthevingsfarge 4 2 3 8" xfId="44454" xr:uid="{86F55F7E-22E3-46BE-87BC-C29B25652BD2}"/>
    <cellStyle name="40% - uthevingsfarge 4 2 3_Mnd VPS" xfId="3019" xr:uid="{C2F15C37-ACAA-4260-B754-1A1C4CC62423}"/>
    <cellStyle name="40% - uthevingsfarge 4 2 4" xfId="1289" xr:uid="{4E287404-8DC8-450D-8FDA-DB7737084F79}"/>
    <cellStyle name="40% - uthevingsfarge 4 2 4 2" xfId="1290" xr:uid="{BA0FA7ED-6D10-45CE-A578-8B0132F7BEAC}"/>
    <cellStyle name="40% - uthevingsfarge 4 2 4 2 2" xfId="1291" xr:uid="{4BC36AA8-2920-4FA3-A6C1-58CE3A89C483}"/>
    <cellStyle name="40% - uthevingsfarge 4 2 4 2 2 2" xfId="1292" xr:uid="{0DEA75B8-40C3-4186-8DE4-22E25319E981}"/>
    <cellStyle name="40% - uthevingsfarge 4 2 4 2 2 2 2" xfId="4586" xr:uid="{552B775B-7A6A-4801-9695-F6AA3ECEFA46}"/>
    <cellStyle name="40% - uthevingsfarge 4 2 4 2 2 2 3" xfId="6855" xr:uid="{9557653B-5D2D-418E-8F06-9FDF72DC5A2B}"/>
    <cellStyle name="40% - uthevingsfarge 4 2 4 2 2 2 4" xfId="44473" xr:uid="{C4728C15-89C0-40F5-87FA-7DED0D877F66}"/>
    <cellStyle name="40% - uthevingsfarge 4 2 4 2 2 3" xfId="4585" xr:uid="{23FEB15D-387C-45E4-9416-4DE985C4F01B}"/>
    <cellStyle name="40% - uthevingsfarge 4 2 4 2 2 4" xfId="6854" xr:uid="{6F43E55E-B42C-446F-8535-CEBD2F7EDAFB}"/>
    <cellStyle name="40% - uthevingsfarge 4 2 4 2 2 5" xfId="44472" xr:uid="{491A4A2C-7DA7-468F-A80E-EA0F124C56F3}"/>
    <cellStyle name="40% - uthevingsfarge 4 2 4 2 2_Mnd VPS" xfId="3020" xr:uid="{D22B4A6B-0680-4ED7-8AD4-3B0D64ACE7A1}"/>
    <cellStyle name="40% - uthevingsfarge 4 2 4 2 3" xfId="1293" xr:uid="{35B868B1-372C-475D-B185-019FC5CBD1B6}"/>
    <cellStyle name="40% - uthevingsfarge 4 2 4 2 3 2" xfId="4587" xr:uid="{EDDB7DC7-0D7F-42DB-A991-410B74048346}"/>
    <cellStyle name="40% - uthevingsfarge 4 2 4 2 3 3" xfId="6856" xr:uid="{B1869B21-4DB6-4B68-8B65-12DD3BE94725}"/>
    <cellStyle name="40% - uthevingsfarge 4 2 4 2 3 4" xfId="44474" xr:uid="{E51D7AB9-0FD9-4A88-BE13-877485607492}"/>
    <cellStyle name="40% - uthevingsfarge 4 2 4 2 4" xfId="4584" xr:uid="{851B639B-B241-4FDB-96E6-0A55789ACEC4}"/>
    <cellStyle name="40% - uthevingsfarge 4 2 4 2 5" xfId="6853" xr:uid="{BE9A6D90-843D-4892-915E-A9824B2A18AD}"/>
    <cellStyle name="40% - uthevingsfarge 4 2 4 2 6" xfId="44471" xr:uid="{82727001-B253-4423-8680-0501361FAF11}"/>
    <cellStyle name="40% - uthevingsfarge 4 2 4 2_Mnd VPS" xfId="3021" xr:uid="{7806618E-CD8B-4713-BDAB-384AA0BA8F41}"/>
    <cellStyle name="40% - uthevingsfarge 4 2 4 3" xfId="1294" xr:uid="{622EE58C-5622-4CD0-A721-AB814CD40EEF}"/>
    <cellStyle name="40% - uthevingsfarge 4 2 4 3 2" xfId="1295" xr:uid="{69DC065A-5486-41DF-89E0-359EB12DA611}"/>
    <cellStyle name="40% - uthevingsfarge 4 2 4 3 2 2" xfId="4589" xr:uid="{D9D1DD71-B1E9-479B-BA3C-D4CBB7CE4632}"/>
    <cellStyle name="40% - uthevingsfarge 4 2 4 3 2 3" xfId="6858" xr:uid="{CBB7284B-2A49-4312-B643-3529B7ADAC18}"/>
    <cellStyle name="40% - uthevingsfarge 4 2 4 3 2 4" xfId="44476" xr:uid="{810CD018-A391-4D11-B847-936823DBE60D}"/>
    <cellStyle name="40% - uthevingsfarge 4 2 4 3 3" xfId="4588" xr:uid="{E6E90C5B-6002-4DCD-B9C7-8C0F715F2015}"/>
    <cellStyle name="40% - uthevingsfarge 4 2 4 3 4" xfId="6857" xr:uid="{8A76067B-4F23-4B96-B4CC-87FABD999873}"/>
    <cellStyle name="40% - uthevingsfarge 4 2 4 3 5" xfId="44475" xr:uid="{8F7647A3-CA73-4188-8607-C688E03D8532}"/>
    <cellStyle name="40% - uthevingsfarge 4 2 4 3_Mnd VPS" xfId="3022" xr:uid="{99C9D97B-224C-47E9-96F2-EE3AA53A9668}"/>
    <cellStyle name="40% - uthevingsfarge 4 2 4 4" xfId="1296" xr:uid="{1931D8B3-638E-4E0C-A9EA-6ADF689FDC4D}"/>
    <cellStyle name="40% - uthevingsfarge 4 2 4 4 2" xfId="4590" xr:uid="{BF3B3B17-7BFD-4B17-BED8-C2A906EC9097}"/>
    <cellStyle name="40% - uthevingsfarge 4 2 4 4 3" xfId="6859" xr:uid="{F20AAD8F-5295-4B21-B9E6-0F1C6E81A5DF}"/>
    <cellStyle name="40% - uthevingsfarge 4 2 4 4 4" xfId="44477" xr:uid="{B7A463CE-F551-45BA-BC94-FBAAD5C33C47}"/>
    <cellStyle name="40% - uthevingsfarge 4 2 4 5" xfId="4583" xr:uid="{E21896E5-3550-4F3B-A868-485335A18991}"/>
    <cellStyle name="40% - uthevingsfarge 4 2 4 6" xfId="6852" xr:uid="{0CC4BC6D-ACCB-4FB4-88FA-7DABE0E0D080}"/>
    <cellStyle name="40% - uthevingsfarge 4 2 4 7" xfId="44470" xr:uid="{49510B18-C50E-4462-913F-48D8285CFF6B}"/>
    <cellStyle name="40% - uthevingsfarge 4 2 4_Mnd VPS" xfId="3023" xr:uid="{E417482B-E773-410A-833F-D6D233C621F7}"/>
    <cellStyle name="40% - uthevingsfarge 4 2 5" xfId="1297" xr:uid="{DD1FC027-101C-42B5-9912-DA2E723C6B4A}"/>
    <cellStyle name="40% - uthevingsfarge 4 2 5 2" xfId="1298" xr:uid="{A703A928-CEA4-4710-9C45-F70C1A732068}"/>
    <cellStyle name="40% - uthevingsfarge 4 2 5 2 2" xfId="1299" xr:uid="{2C9CD136-9361-451A-A984-C108B818CC09}"/>
    <cellStyle name="40% - uthevingsfarge 4 2 5 2 2 2" xfId="4593" xr:uid="{65F08DCF-563E-4016-B11E-A87106B0B89A}"/>
    <cellStyle name="40% - uthevingsfarge 4 2 5 2 2 3" xfId="6862" xr:uid="{0B2B8374-2808-4010-A30D-E4A2E133E29C}"/>
    <cellStyle name="40% - uthevingsfarge 4 2 5 2 2 4" xfId="44480" xr:uid="{83B286C6-8048-4175-AB7A-25730AE6635A}"/>
    <cellStyle name="40% - uthevingsfarge 4 2 5 2 3" xfId="4592" xr:uid="{065E47C6-F5CE-4E31-9B69-AB68FA326C7C}"/>
    <cellStyle name="40% - uthevingsfarge 4 2 5 2 4" xfId="6861" xr:uid="{7E6316CD-B45E-4F06-9520-82EFCEEC48F9}"/>
    <cellStyle name="40% - uthevingsfarge 4 2 5 2 5" xfId="44479" xr:uid="{130FBD1B-6DB0-4721-B4A0-23C7D2376E5C}"/>
    <cellStyle name="40% - uthevingsfarge 4 2 5 2_Mnd VPS" xfId="3024" xr:uid="{97C4D0E9-0E45-4FF7-B6CD-EFF3DAF3DD57}"/>
    <cellStyle name="40% - uthevingsfarge 4 2 5 3" xfId="1300" xr:uid="{C16EAD82-2A44-4C2E-B110-A9EE91136DDC}"/>
    <cellStyle name="40% - uthevingsfarge 4 2 5 3 2" xfId="4594" xr:uid="{202F06D4-A089-4074-B3F7-F4FECF9A2C8F}"/>
    <cellStyle name="40% - uthevingsfarge 4 2 5 3 3" xfId="6863" xr:uid="{9B1A2802-A289-4612-9871-EBFEBE9D609A}"/>
    <cellStyle name="40% - uthevingsfarge 4 2 5 3 4" xfId="44481" xr:uid="{16856C58-5059-4673-9221-84C01E965F10}"/>
    <cellStyle name="40% - uthevingsfarge 4 2 5 4" xfId="4591" xr:uid="{DED652F6-6FB8-4CC3-B476-2DCAC4D3BE90}"/>
    <cellStyle name="40% - uthevingsfarge 4 2 5 5" xfId="6860" xr:uid="{18E50B0D-F07C-4D0F-A3A8-7C74532064EB}"/>
    <cellStyle name="40% - uthevingsfarge 4 2 5 6" xfId="44478" xr:uid="{EEC057EF-2C53-43A3-BC76-7CD21EB6FA1F}"/>
    <cellStyle name="40% - uthevingsfarge 4 2 5_Mnd VPS" xfId="3025" xr:uid="{D1448FF2-C617-4B1C-A1B0-94E1FEEBA00E}"/>
    <cellStyle name="40% - uthevingsfarge 4 2 6" xfId="1301" xr:uid="{BF000203-BA23-4975-81E8-F57105C79A6A}"/>
    <cellStyle name="40% - uthevingsfarge 4 2 6 2" xfId="1302" xr:uid="{955072B7-A491-4C1B-BFED-147C1B2D272D}"/>
    <cellStyle name="40% - uthevingsfarge 4 2 6 2 2" xfId="4596" xr:uid="{DCE2DC05-11FC-413A-ACED-BAE48097F6DA}"/>
    <cellStyle name="40% - uthevingsfarge 4 2 6 2 3" xfId="6865" xr:uid="{ED26C9F5-2CC7-4413-BE92-9A2C33E3CEA6}"/>
    <cellStyle name="40% - uthevingsfarge 4 2 6 2 4" xfId="44483" xr:uid="{37C61BD8-FFBA-4DDE-BF63-CA2C4875595E}"/>
    <cellStyle name="40% - uthevingsfarge 4 2 6 3" xfId="4595" xr:uid="{D4F4CFBB-D114-4E79-A66C-3CDB16301ABE}"/>
    <cellStyle name="40% - uthevingsfarge 4 2 6 4" xfId="6864" xr:uid="{E7D35B3D-6EB8-432F-AD0B-CE4C249DCD7C}"/>
    <cellStyle name="40% - uthevingsfarge 4 2 6 5" xfId="44482" xr:uid="{D64FA476-C0D4-43BC-A8DD-95028A05618C}"/>
    <cellStyle name="40% - uthevingsfarge 4 2 6_Mnd VPS" xfId="3026" xr:uid="{CB074D4B-1F92-4F21-B4CF-1830CA9014C0}"/>
    <cellStyle name="40% - uthevingsfarge 4 2 7" xfId="1303" xr:uid="{830BDA1D-640C-416E-AD17-ACEF7B9FB666}"/>
    <cellStyle name="40% - uthevingsfarge 4 2 7 2" xfId="4597" xr:uid="{FC904CEC-3FE8-4B42-8EAC-C448E74D43FC}"/>
    <cellStyle name="40% - uthevingsfarge 4 2 7 3" xfId="6866" xr:uid="{90AE851C-52B0-4F7F-92D1-654058BAC9A7}"/>
    <cellStyle name="40% - uthevingsfarge 4 2 7 4" xfId="44484" xr:uid="{29239F48-C723-403D-BCEE-72905D01285B}"/>
    <cellStyle name="40% - uthevingsfarge 4 2 8" xfId="1304" xr:uid="{7D3F960D-806D-40B4-8B96-535E591CE0ED}"/>
    <cellStyle name="40% - uthevingsfarge 4 2 8 2" xfId="4598" xr:uid="{AFB0D85F-52CA-47E4-B94A-906474A23404}"/>
    <cellStyle name="40% - uthevingsfarge 4 2 8 3" xfId="6867" xr:uid="{48A26DDD-A04F-40D6-8AA7-2FA6AB2D428A}"/>
    <cellStyle name="40% - uthevingsfarge 4 2 8 4" xfId="44485" xr:uid="{29BDC2C5-AC55-436C-8177-B2C407F150EB}"/>
    <cellStyle name="40% - uthevingsfarge 4 2 9" xfId="1305" xr:uid="{1E61FC75-D108-4683-824E-8271D56C39D6}"/>
    <cellStyle name="40% - uthevingsfarge 4 2 9 2" xfId="4599" xr:uid="{62BC8DF4-84A9-4083-AC55-5778A3BB389E}"/>
    <cellStyle name="40% - uthevingsfarge 4 2 9 3" xfId="6868" xr:uid="{E4051FF1-9256-4C8C-8310-D0250F45AD3D}"/>
    <cellStyle name="40% - uthevingsfarge 4 2 9 4" xfId="44486" xr:uid="{C0E97F0C-575B-406A-914E-39BD6B1457BB}"/>
    <cellStyle name="40% - uthevingsfarge 4 2_Mnd VPS" xfId="1306" xr:uid="{17274519-D110-4231-9EDF-FC54B759C4C8}"/>
    <cellStyle name="40% - uthevingsfarge 4 3" xfId="1307" xr:uid="{0AE9A2AE-B7D3-40EB-9D93-B3CA0C6E8619}"/>
    <cellStyle name="40% - uthevingsfarge 4 3 2" xfId="1308" xr:uid="{A5266AFE-3E5B-438A-B95C-5283743C8588}"/>
    <cellStyle name="40% - uthevingsfarge 4 3 2 2" xfId="1309" xr:uid="{5449ACD2-F86B-4277-9FC5-B66285E0C5B6}"/>
    <cellStyle name="40% - uthevingsfarge 4 3 2 2 2" xfId="1310" xr:uid="{3E01DD7A-3FBC-4DB2-ACB4-32FCA76439FF}"/>
    <cellStyle name="40% - uthevingsfarge 4 3 2 2 2 2" xfId="4603" xr:uid="{44BF0609-388C-4174-AB25-3E2147BDC785}"/>
    <cellStyle name="40% - uthevingsfarge 4 3 2 2 2 3" xfId="6872" xr:uid="{98209042-6E2B-40A5-A992-4524C3DF21A1}"/>
    <cellStyle name="40% - uthevingsfarge 4 3 2 2 2 4" xfId="44490" xr:uid="{C219C6E7-7058-4463-A2E3-44E2A155B851}"/>
    <cellStyle name="40% - uthevingsfarge 4 3 2 2 3" xfId="4602" xr:uid="{0B6A7461-75C9-4E34-B257-C6D23D80F8BA}"/>
    <cellStyle name="40% - uthevingsfarge 4 3 2 2 4" xfId="6871" xr:uid="{5F90365A-8B94-422C-B0AA-C623888FBBC1}"/>
    <cellStyle name="40% - uthevingsfarge 4 3 2 2 5" xfId="44489" xr:uid="{218D15E1-E933-4D5D-AE91-24DF18121130}"/>
    <cellStyle name="40% - uthevingsfarge 4 3 2 2_Mnd VPS" xfId="3027" xr:uid="{87C0A2D7-F332-4C87-B7B8-BA9BF4EE3E93}"/>
    <cellStyle name="40% - uthevingsfarge 4 3 2 3" xfId="1311" xr:uid="{E23F97C9-2219-4FD4-9A42-7DB305466864}"/>
    <cellStyle name="40% - uthevingsfarge 4 3 2 3 2" xfId="4604" xr:uid="{4B7BF0CE-DD73-482F-BC64-E17AE01318EA}"/>
    <cellStyle name="40% - uthevingsfarge 4 3 2 3 3" xfId="6873" xr:uid="{69C46EDE-A255-48FD-8BA9-CAE85E6CF0AD}"/>
    <cellStyle name="40% - uthevingsfarge 4 3 2 3 4" xfId="44491" xr:uid="{978BF1E1-52C8-4B72-9C13-8C297CE9A2C2}"/>
    <cellStyle name="40% - uthevingsfarge 4 3 2 4" xfId="4601" xr:uid="{F0102EC5-28B4-4611-8B16-7E1DA00749D7}"/>
    <cellStyle name="40% - uthevingsfarge 4 3 2 5" xfId="6870" xr:uid="{37365920-3C9E-45CC-8B42-EA00194F7C46}"/>
    <cellStyle name="40% - uthevingsfarge 4 3 2 6" xfId="44488" xr:uid="{ACD6393F-A713-4961-AF0A-A99D75CE9EBA}"/>
    <cellStyle name="40% - uthevingsfarge 4 3 2_Mnd VPS" xfId="3028" xr:uid="{F23654F3-EACF-4723-8D59-A290FE745A2D}"/>
    <cellStyle name="40% - uthevingsfarge 4 3 3" xfId="1312" xr:uid="{6BD1E9E2-FB0A-4058-AEAF-4B9F848AA26D}"/>
    <cellStyle name="40% - uthevingsfarge 4 3 3 2" xfId="1313" xr:uid="{91B2E5E7-9130-46E9-A2A5-3BD5AA5FF96A}"/>
    <cellStyle name="40% - uthevingsfarge 4 3 3 2 2" xfId="4606" xr:uid="{3754D2A0-A450-420C-AA75-BE311E3A598F}"/>
    <cellStyle name="40% - uthevingsfarge 4 3 3 2 3" xfId="6875" xr:uid="{5DA415E4-A062-489E-8956-7A3C0AD5C77F}"/>
    <cellStyle name="40% - uthevingsfarge 4 3 3 2 4" xfId="44493" xr:uid="{0EB922E1-68CA-40D2-A10B-175742333B92}"/>
    <cellStyle name="40% - uthevingsfarge 4 3 3 3" xfId="4605" xr:uid="{F7AC4352-323E-4AC1-A6CA-4E45401EB2B5}"/>
    <cellStyle name="40% - uthevingsfarge 4 3 3 4" xfId="6874" xr:uid="{E7CA1515-D8FB-4274-BDFB-8ABB71F98817}"/>
    <cellStyle name="40% - uthevingsfarge 4 3 3 5" xfId="44492" xr:uid="{22CB0515-D7DD-453E-B8F6-13FE282EDE65}"/>
    <cellStyle name="40% - uthevingsfarge 4 3 3_Mnd VPS" xfId="3029" xr:uid="{ED71E541-ED9F-4052-914A-2331C2874FAB}"/>
    <cellStyle name="40% - uthevingsfarge 4 3 4" xfId="1314" xr:uid="{F62FEAA2-61A9-4C6B-A878-12A8304AF5C6}"/>
    <cellStyle name="40% - uthevingsfarge 4 3 4 2" xfId="4607" xr:uid="{AD4F0F35-C4C7-4EC9-BD6E-63F97295C36C}"/>
    <cellStyle name="40% - uthevingsfarge 4 3 4 3" xfId="6876" xr:uid="{CD6F47FD-4EB6-4566-9433-857B315AB13B}"/>
    <cellStyle name="40% - uthevingsfarge 4 3 4 4" xfId="44494" xr:uid="{0AAC27A2-DD25-4486-97B2-B308E8152457}"/>
    <cellStyle name="40% - uthevingsfarge 4 3 5" xfId="4600" xr:uid="{CE4C6C4A-586A-41CA-ABA5-A908F71EE847}"/>
    <cellStyle name="40% - uthevingsfarge 4 3 6" xfId="6869" xr:uid="{4F51EE24-B848-4550-88C8-BCF06B0AAABD}"/>
    <cellStyle name="40% - uthevingsfarge 4 3 7" xfId="44487" xr:uid="{62A62B48-9ECF-47D7-9A65-B84EE3149DB4}"/>
    <cellStyle name="40% - uthevingsfarge 4 3_Mnd VPS" xfId="1315" xr:uid="{3829F7AC-C8C2-4AC1-BF98-4E0923818DA5}"/>
    <cellStyle name="40% - uthevingsfarge 4 4" xfId="1316" xr:uid="{4DBD22C6-BFF0-46B0-9EA8-F11919CE4B91}"/>
    <cellStyle name="40% - uthevingsfarge 4 4 2" xfId="1317" xr:uid="{66D602F4-013B-4E72-90F7-4EA82ADC799F}"/>
    <cellStyle name="40% - uthevingsfarge 4 4 2 2" xfId="1318" xr:uid="{05C38443-7BDB-4E75-89A2-FD257EE221AD}"/>
    <cellStyle name="40% - uthevingsfarge 4 4 2 2 2" xfId="1319" xr:uid="{84955A7A-09CB-4010-BB46-B9CFD57B2E04}"/>
    <cellStyle name="40% - uthevingsfarge 4 4 2 2 2 2" xfId="4611" xr:uid="{6129F580-1179-4550-BF0C-FFA8541F815C}"/>
    <cellStyle name="40% - uthevingsfarge 4 4 2 2 2 3" xfId="6880" xr:uid="{7C999576-B732-40D0-B0C1-C56616FEA59F}"/>
    <cellStyle name="40% - uthevingsfarge 4 4 2 2 2 4" xfId="44498" xr:uid="{3B5BFB2F-A82F-4714-BDFD-9CD42D3CCC04}"/>
    <cellStyle name="40% - uthevingsfarge 4 4 2 2 3" xfId="4610" xr:uid="{7484615B-0FFD-469A-BA09-97861811E4E2}"/>
    <cellStyle name="40% - uthevingsfarge 4 4 2 2 4" xfId="6879" xr:uid="{A007E92A-469E-4204-97B5-F98957F7AD27}"/>
    <cellStyle name="40% - uthevingsfarge 4 4 2 2 5" xfId="44497" xr:uid="{B69AD279-6C98-4B13-8654-03FD5DC5E6E7}"/>
    <cellStyle name="40% - uthevingsfarge 4 4 2 2_Mnd VPS" xfId="3030" xr:uid="{17F03A4C-BC32-4A41-9BD9-D2BE95FC20E8}"/>
    <cellStyle name="40% - uthevingsfarge 4 4 2 3" xfId="1320" xr:uid="{5C5E08E1-BEA3-4D2F-BD57-B74FBAB80A16}"/>
    <cellStyle name="40% - uthevingsfarge 4 4 2 3 2" xfId="4612" xr:uid="{54DBFA2E-A69D-4342-A4A8-BDB6213F364E}"/>
    <cellStyle name="40% - uthevingsfarge 4 4 2 3 3" xfId="6881" xr:uid="{0D4230BD-DD36-4D96-A635-62CFAEFA1AE9}"/>
    <cellStyle name="40% - uthevingsfarge 4 4 2 3 4" xfId="44499" xr:uid="{7A53AF24-47C6-4A17-B9A3-485F32C98CF8}"/>
    <cellStyle name="40% - uthevingsfarge 4 4 2 4" xfId="4609" xr:uid="{76A0E380-3EDE-4A95-A34C-A62EDD1E39F5}"/>
    <cellStyle name="40% - uthevingsfarge 4 4 2 5" xfId="6878" xr:uid="{68019DEA-84FB-4E46-898D-5E8FF3ADDEC6}"/>
    <cellStyle name="40% - uthevingsfarge 4 4 2 6" xfId="44496" xr:uid="{7C4D8844-5071-4C2F-934F-CB47D2BA9367}"/>
    <cellStyle name="40% - uthevingsfarge 4 4 2_Mnd VPS" xfId="3031" xr:uid="{4C8A8F94-4BAD-4ABF-8C1D-FC9DAD832BC0}"/>
    <cellStyle name="40% - uthevingsfarge 4 4 3" xfId="1321" xr:uid="{D8665E58-F84F-4138-BBA2-829C67A57A2F}"/>
    <cellStyle name="40% - uthevingsfarge 4 4 3 2" xfId="1322" xr:uid="{897C5828-14CD-407B-BEA3-C4A872C3F044}"/>
    <cellStyle name="40% - uthevingsfarge 4 4 3 2 2" xfId="4614" xr:uid="{FC36F459-A36C-4675-BF7F-2D19F357BAD4}"/>
    <cellStyle name="40% - uthevingsfarge 4 4 3 2 3" xfId="6883" xr:uid="{C338FAFA-79E2-4E30-BCC4-8CC3E8C6385E}"/>
    <cellStyle name="40% - uthevingsfarge 4 4 3 2 4" xfId="44501" xr:uid="{880F2836-E92E-467E-84B2-33CC312170D1}"/>
    <cellStyle name="40% - uthevingsfarge 4 4 3 3" xfId="4613" xr:uid="{5531BD7E-36C2-44D7-8AFD-21121819246C}"/>
    <cellStyle name="40% - uthevingsfarge 4 4 3 4" xfId="6882" xr:uid="{A5C2BF8A-0A1C-49CF-9717-0A9188DD2350}"/>
    <cellStyle name="40% - uthevingsfarge 4 4 3 5" xfId="44500" xr:uid="{9C6327AF-9F75-46AB-BD2C-F0DEA932F000}"/>
    <cellStyle name="40% - uthevingsfarge 4 4 3_Mnd VPS" xfId="3032" xr:uid="{19488A71-7CD9-4141-AC4C-87AE32B30D5E}"/>
    <cellStyle name="40% - uthevingsfarge 4 4 4" xfId="1323" xr:uid="{3E632BE6-34FC-4A63-A45B-521E947B90BB}"/>
    <cellStyle name="40% - uthevingsfarge 4 4 4 2" xfId="4615" xr:uid="{7AA15821-A355-4CFE-ACAD-EC4EF929B953}"/>
    <cellStyle name="40% - uthevingsfarge 4 4 4 3" xfId="6884" xr:uid="{164BF784-2DA3-471C-83AF-29251A937317}"/>
    <cellStyle name="40% - uthevingsfarge 4 4 4 4" xfId="44502" xr:uid="{5C9EC248-5E5C-4A05-B99B-63F0FA9D2B5D}"/>
    <cellStyle name="40% - uthevingsfarge 4 4 5" xfId="4608" xr:uid="{A8C1A70C-5DE8-451E-B3A0-A254736DEB76}"/>
    <cellStyle name="40% - uthevingsfarge 4 4 6" xfId="6877" xr:uid="{EB2B4195-13FE-4DF8-8913-AE123263DB0D}"/>
    <cellStyle name="40% - uthevingsfarge 4 4 7" xfId="44495" xr:uid="{1D8A258F-06DB-4A00-B084-5CD309E5C74B}"/>
    <cellStyle name="40% - uthevingsfarge 4 4_Mnd VPS" xfId="1324" xr:uid="{EAE1C53E-5E76-489D-9254-C0F4717BD67F}"/>
    <cellStyle name="40% - uthevingsfarge 4 5" xfId="1325" xr:uid="{F11D5D73-AC57-41C9-A50D-0B6FFA4A8263}"/>
    <cellStyle name="40% - uthevingsfarge 4 5 2" xfId="1326" xr:uid="{03A74EEC-BEA5-4930-A61D-CBAA53866AC7}"/>
    <cellStyle name="40% - uthevingsfarge 4 5 2 2" xfId="1327" xr:uid="{66E25275-77D8-4DA2-B9EC-16F750B3AB98}"/>
    <cellStyle name="40% - uthevingsfarge 4 5 2 2 2" xfId="4618" xr:uid="{72EA2A8E-2729-4A8D-8B3B-E5F59795D8C8}"/>
    <cellStyle name="40% - uthevingsfarge 4 5 2 2 3" xfId="6887" xr:uid="{A093C57F-7D86-492F-80FA-96B7A2F4147B}"/>
    <cellStyle name="40% - uthevingsfarge 4 5 2 2 4" xfId="44505" xr:uid="{711F23ED-77AB-4A53-AF13-41DC3BAD9C75}"/>
    <cellStyle name="40% - uthevingsfarge 4 5 2 3" xfId="4617" xr:uid="{AC629AE9-D063-4D03-BD26-881F8E47302B}"/>
    <cellStyle name="40% - uthevingsfarge 4 5 2 4" xfId="6886" xr:uid="{8FCFC82B-4904-4983-8321-1F820F27D181}"/>
    <cellStyle name="40% - uthevingsfarge 4 5 2 5" xfId="44504" xr:uid="{B822B23D-F200-4971-805F-10C79AD04B33}"/>
    <cellStyle name="40% - uthevingsfarge 4 5 2_Mnd VPS" xfId="3033" xr:uid="{0FD125FA-B946-4745-86D4-D23297EA6974}"/>
    <cellStyle name="40% - uthevingsfarge 4 5 3" xfId="1328" xr:uid="{3E0235DE-548D-490B-99A6-A0BB880D067C}"/>
    <cellStyle name="40% - uthevingsfarge 4 5 3 2" xfId="4619" xr:uid="{78F33665-AF51-41A8-9BE0-7CC7BC048E57}"/>
    <cellStyle name="40% - uthevingsfarge 4 5 3 3" xfId="6888" xr:uid="{F29BCF0E-16E3-4934-9BFC-3339EE8520E8}"/>
    <cellStyle name="40% - uthevingsfarge 4 5 3 4" xfId="44506" xr:uid="{D5528A0F-8790-49FF-9664-23C7105FAFB5}"/>
    <cellStyle name="40% - uthevingsfarge 4 5 4" xfId="4616" xr:uid="{C6E167EA-2DCE-4AE5-A408-79C6F21B2F54}"/>
    <cellStyle name="40% - uthevingsfarge 4 5 5" xfId="6885" xr:uid="{E79099D7-743F-47F3-83D7-2D2D8EF3BD5A}"/>
    <cellStyle name="40% - uthevingsfarge 4 5 6" xfId="44503" xr:uid="{CAEEF9A5-39E4-482D-9F80-E3A74D17AE72}"/>
    <cellStyle name="40% - uthevingsfarge 4 5_Mnd VPS" xfId="1329" xr:uid="{B656D0E7-ED29-451B-959C-311FC1C13ABE}"/>
    <cellStyle name="40% - uthevingsfarge 4 6" xfId="1330" xr:uid="{BAEF6638-504E-43D0-955A-6C6F39621FAD}"/>
    <cellStyle name="40% - uthevingsfarge 4 6 2" xfId="1331" xr:uid="{7C5B6E49-24B3-445A-B17F-0E8F1B3BC138}"/>
    <cellStyle name="40% - uthevingsfarge 4 6 2 2" xfId="4621" xr:uid="{E90C5C07-44C9-4814-913F-6A6E1CB96A4C}"/>
    <cellStyle name="40% - uthevingsfarge 4 6 2 3" xfId="6890" xr:uid="{19AE9068-54D6-4A70-A7EA-A77A2C3881AB}"/>
    <cellStyle name="40% - uthevingsfarge 4 6 2 4" xfId="44508" xr:uid="{1AC33E3D-2F45-43FB-85C2-D237F8844FC5}"/>
    <cellStyle name="40% - uthevingsfarge 4 6 3" xfId="4620" xr:uid="{4039304F-596C-42DC-8CD3-4C6B503B8515}"/>
    <cellStyle name="40% - uthevingsfarge 4 6 4" xfId="6889" xr:uid="{CC504BAC-CEF8-4D81-8714-8FEC01AD28EE}"/>
    <cellStyle name="40% - uthevingsfarge 4 6 5" xfId="44507" xr:uid="{7FDF8B5A-F5FC-4D59-AD99-08193DD7FE3D}"/>
    <cellStyle name="40% - uthevingsfarge 4 6_Mnd VPS" xfId="1332" xr:uid="{A89FFFB8-0EAD-472D-B9E1-4BC1C5E7EE7C}"/>
    <cellStyle name="40% - uthevingsfarge 4 7" xfId="1333" xr:uid="{4FAF3E65-46CD-4D1A-8B0C-67F6776B7946}"/>
    <cellStyle name="40% - uthevingsfarge 4 7 2" xfId="4622" xr:uid="{F53343E1-618F-4C8D-A350-AC050C9C22E1}"/>
    <cellStyle name="40% - uthevingsfarge 4 7 3" xfId="6891" xr:uid="{04FB1CC2-1423-4EF8-8FC1-4C7F892F6B0A}"/>
    <cellStyle name="40% - uthevingsfarge 4 7 4" xfId="44509" xr:uid="{5EE396FA-8DB9-446D-B1D8-4866E3286783}"/>
    <cellStyle name="40% - uthevingsfarge 4 8" xfId="4547" xr:uid="{32982DF8-B40B-424A-839F-5D5BE37AD4CD}"/>
    <cellStyle name="40% - uthevingsfarge 4 9" xfId="6816" xr:uid="{3590D01A-BD25-4900-94ED-C2B94BD4AD96}"/>
    <cellStyle name="40% - uthevingsfarge 4_Mnd VPS" xfId="1334" xr:uid="{B7868CCD-E610-491D-93D9-D02F23E7A0FE}"/>
    <cellStyle name="40% - uthevingsfarge 5" xfId="1335" xr:uid="{3611AB15-847E-4E24-BD9E-F06E2E972BED}"/>
    <cellStyle name="40% - uthevingsfarge 5 10" xfId="44510" xr:uid="{4FAF4A7A-0BB7-4249-8FEE-F72A9658CCD3}"/>
    <cellStyle name="40% - uthevingsfarge 5 2" xfId="1336" xr:uid="{F78EE4D0-B3BB-4DCC-800D-C114B630B4F1}"/>
    <cellStyle name="40% - uthevingsfarge 5 2 10" xfId="1337" xr:uid="{F311A602-7F27-447D-B9E6-454994C4DA8A}"/>
    <cellStyle name="40% - uthevingsfarge 5 2 10 2" xfId="4625" xr:uid="{95E54A31-766B-49DC-BC8D-A8A3FF508970}"/>
    <cellStyle name="40% - uthevingsfarge 5 2 10 3" xfId="6894" xr:uid="{C2EB70C0-5E36-4CB3-8CD3-90A0959F0E35}"/>
    <cellStyle name="40% - uthevingsfarge 5 2 10 4" xfId="44512" xr:uid="{2D3DA7A7-DEF5-49A0-BF95-0EE4E4E31090}"/>
    <cellStyle name="40% - uthevingsfarge 5 2 11" xfId="4624" xr:uid="{9B95D313-4849-44B1-BFEE-76204BE92350}"/>
    <cellStyle name="40% - uthevingsfarge 5 2 12" xfId="6893" xr:uid="{DC19BBCA-A180-426D-B1C9-2567EA490FC5}"/>
    <cellStyle name="40% - uthevingsfarge 5 2 13" xfId="44511" xr:uid="{D7A38651-E980-4BFF-9A66-0B72E71BA94C}"/>
    <cellStyle name="40% - uthevingsfarge 5 2 2" xfId="1338" xr:uid="{E054FB4C-526D-43BD-B39D-213099EF9D51}"/>
    <cellStyle name="40% - uthevingsfarge 5 2 2 2" xfId="1339" xr:uid="{66035AEC-2ABD-4929-9DD0-249F075FBAB5}"/>
    <cellStyle name="40% - uthevingsfarge 5 2 2 2 2" xfId="1340" xr:uid="{676F6AA0-FFBC-4308-9CE6-6EA24616CAB1}"/>
    <cellStyle name="40% - uthevingsfarge 5 2 2 2 2 2" xfId="1341" xr:uid="{38406E99-AC8C-4D54-9F60-5EA2C9B8BA14}"/>
    <cellStyle name="40% - uthevingsfarge 5 2 2 2 2 2 2" xfId="1342" xr:uid="{FE171EFD-E908-4C49-9FA2-FDEAA3FEC9B4}"/>
    <cellStyle name="40% - uthevingsfarge 5 2 2 2 2 2 2 2" xfId="4630" xr:uid="{F3CF6CE5-C44D-4223-BEA5-FDEA0A538FC0}"/>
    <cellStyle name="40% - uthevingsfarge 5 2 2 2 2 2 2 3" xfId="6899" xr:uid="{326D21C4-0729-4B0C-8E28-3D9B1AE1C168}"/>
    <cellStyle name="40% - uthevingsfarge 5 2 2 2 2 2 2 4" xfId="44517" xr:uid="{603AB978-F1E2-487B-AA8C-2EC3554028AB}"/>
    <cellStyle name="40% - uthevingsfarge 5 2 2 2 2 2 3" xfId="4629" xr:uid="{12B2CE73-88DE-436F-94F6-CFE0B40E8F96}"/>
    <cellStyle name="40% - uthevingsfarge 5 2 2 2 2 2 4" xfId="6898" xr:uid="{0D74158A-8FFF-4649-8BBE-29542DED0509}"/>
    <cellStyle name="40% - uthevingsfarge 5 2 2 2 2 2 5" xfId="44516" xr:uid="{CE04B27D-504D-4CA7-BA01-8791F1472A3D}"/>
    <cellStyle name="40% - uthevingsfarge 5 2 2 2 2 2_Mnd VPS" xfId="3034" xr:uid="{87C7D534-E8AE-48AC-BEA9-BD6CB63138A2}"/>
    <cellStyle name="40% - uthevingsfarge 5 2 2 2 2 3" xfId="1343" xr:uid="{EEB84E0A-CCC2-4834-8645-180EEF5150A8}"/>
    <cellStyle name="40% - uthevingsfarge 5 2 2 2 2 3 2" xfId="4631" xr:uid="{0B88F508-241B-4E7E-BD85-420B9FF4FFAA}"/>
    <cellStyle name="40% - uthevingsfarge 5 2 2 2 2 3 3" xfId="6900" xr:uid="{89EEF752-1839-41A6-9C6D-7DE4EB6E22FC}"/>
    <cellStyle name="40% - uthevingsfarge 5 2 2 2 2 3 4" xfId="44518" xr:uid="{3E9D55C2-C863-4147-A41C-F49870BA7E92}"/>
    <cellStyle name="40% - uthevingsfarge 5 2 2 2 2 4" xfId="4628" xr:uid="{44A78745-D202-4F2C-BA9A-249C46D4C78F}"/>
    <cellStyle name="40% - uthevingsfarge 5 2 2 2 2 5" xfId="6897" xr:uid="{FE1DED50-1C54-4E1E-AE80-B396CD95DBDE}"/>
    <cellStyle name="40% - uthevingsfarge 5 2 2 2 2 6" xfId="44515" xr:uid="{C5A078E1-3D52-4E06-8A06-DFBB409105CC}"/>
    <cellStyle name="40% - uthevingsfarge 5 2 2 2 2_Mnd VPS" xfId="3035" xr:uid="{7CF4ACF1-4FDB-45CF-8D50-235DE807E19A}"/>
    <cellStyle name="40% - uthevingsfarge 5 2 2 2 3" xfId="1344" xr:uid="{166B4FC4-53EA-46B9-8C05-F2B905457DA3}"/>
    <cellStyle name="40% - uthevingsfarge 5 2 2 2 3 2" xfId="1345" xr:uid="{61F1557E-CB2D-4F3E-B0A9-738347507FD0}"/>
    <cellStyle name="40% - uthevingsfarge 5 2 2 2 3 2 2" xfId="4633" xr:uid="{78D0B010-0440-41E4-8461-FAEC6FCC04A4}"/>
    <cellStyle name="40% - uthevingsfarge 5 2 2 2 3 2 3" xfId="6902" xr:uid="{18722343-B296-44AA-902E-4CE38986BF84}"/>
    <cellStyle name="40% - uthevingsfarge 5 2 2 2 3 2 4" xfId="44520" xr:uid="{A3E3FC5C-ED19-4EED-81D8-B56EA2161E50}"/>
    <cellStyle name="40% - uthevingsfarge 5 2 2 2 3 3" xfId="4632" xr:uid="{312AB740-EC48-425A-9591-1A787220FACE}"/>
    <cellStyle name="40% - uthevingsfarge 5 2 2 2 3 4" xfId="6901" xr:uid="{305A25F8-8CE3-4FAE-9C0A-C89BD94695DC}"/>
    <cellStyle name="40% - uthevingsfarge 5 2 2 2 3 5" xfId="44519" xr:uid="{FBF2992F-1F25-4A9C-89F2-542A30255294}"/>
    <cellStyle name="40% - uthevingsfarge 5 2 2 2 3_Mnd VPS" xfId="3036" xr:uid="{4DC7A502-D0CA-4A86-837D-02E3C0414238}"/>
    <cellStyle name="40% - uthevingsfarge 5 2 2 2 4" xfId="1346" xr:uid="{C0DF7ADC-6223-4321-A5AB-AAB65EFFD5CC}"/>
    <cellStyle name="40% - uthevingsfarge 5 2 2 2 4 2" xfId="4634" xr:uid="{CC4E569A-D245-4FCA-86D6-35D01E93BA2A}"/>
    <cellStyle name="40% - uthevingsfarge 5 2 2 2 4 3" xfId="6903" xr:uid="{815C7391-4925-4D7B-8DE1-81EA60F78757}"/>
    <cellStyle name="40% - uthevingsfarge 5 2 2 2 4 4" xfId="44521" xr:uid="{411306CC-F972-4912-B907-C846A7229F7F}"/>
    <cellStyle name="40% - uthevingsfarge 5 2 2 2 5" xfId="4627" xr:uid="{3A9F1B77-A0F2-47B7-8E27-3E4E50E29E1D}"/>
    <cellStyle name="40% - uthevingsfarge 5 2 2 2 6" xfId="6896" xr:uid="{D50ED01A-29AA-4425-A221-82DE8CC6E316}"/>
    <cellStyle name="40% - uthevingsfarge 5 2 2 2 7" xfId="44514" xr:uid="{1DC78633-AE69-4640-91AD-3DA1EDF5E136}"/>
    <cellStyle name="40% - uthevingsfarge 5 2 2 2_Mnd VPS" xfId="3037" xr:uid="{F6BD6EE6-65E9-42EB-AAFE-95470F795FEB}"/>
    <cellStyle name="40% - uthevingsfarge 5 2 2 3" xfId="1347" xr:uid="{CCE1D2DC-F5BA-481F-A12F-7EE26122A675}"/>
    <cellStyle name="40% - uthevingsfarge 5 2 2 3 2" xfId="1348" xr:uid="{40682209-C01C-441C-8580-6905A77C3B3C}"/>
    <cellStyle name="40% - uthevingsfarge 5 2 2 3 2 2" xfId="1349" xr:uid="{8EB888B9-B3C7-4E2C-80AE-7F90F18A0CC9}"/>
    <cellStyle name="40% - uthevingsfarge 5 2 2 3 2 2 2" xfId="4637" xr:uid="{000FFA86-E260-45D2-B47D-C442032FD0E0}"/>
    <cellStyle name="40% - uthevingsfarge 5 2 2 3 2 2 3" xfId="6906" xr:uid="{94134F79-9065-4032-A511-EB1F0401E69A}"/>
    <cellStyle name="40% - uthevingsfarge 5 2 2 3 2 2 4" xfId="44524" xr:uid="{FB77CA3C-683E-4BFD-BB12-9615285E1066}"/>
    <cellStyle name="40% - uthevingsfarge 5 2 2 3 2 3" xfId="4636" xr:uid="{40B6D038-BF04-413A-95F3-CA5D6CF4169C}"/>
    <cellStyle name="40% - uthevingsfarge 5 2 2 3 2 4" xfId="6905" xr:uid="{67AAFFEE-D309-4638-B13F-E5113E050D05}"/>
    <cellStyle name="40% - uthevingsfarge 5 2 2 3 2 5" xfId="44523" xr:uid="{24F062CF-3558-4055-968E-9006280D05BE}"/>
    <cellStyle name="40% - uthevingsfarge 5 2 2 3 2_Mnd VPS" xfId="3038" xr:uid="{ED4BF373-BFA6-47DD-B37C-FD7FF67BB655}"/>
    <cellStyle name="40% - uthevingsfarge 5 2 2 3 3" xfId="1350" xr:uid="{0D969990-ED87-43CC-931D-587E158A7940}"/>
    <cellStyle name="40% - uthevingsfarge 5 2 2 3 3 2" xfId="4638" xr:uid="{C0BB905A-396D-4D61-9EFF-479E4CCC7E01}"/>
    <cellStyle name="40% - uthevingsfarge 5 2 2 3 3 3" xfId="6907" xr:uid="{71F1E9DF-E166-42A8-B4A7-F28A89A2C3EA}"/>
    <cellStyle name="40% - uthevingsfarge 5 2 2 3 3 4" xfId="44525" xr:uid="{DFF8AF2E-21DC-4716-8F7E-A71FA13AFF9C}"/>
    <cellStyle name="40% - uthevingsfarge 5 2 2 3 4" xfId="4635" xr:uid="{9D3BAE5D-85CA-44CE-9342-BE339EC80B08}"/>
    <cellStyle name="40% - uthevingsfarge 5 2 2 3 5" xfId="6904" xr:uid="{1C66051B-F3ED-4141-9959-8A6CF81DF46C}"/>
    <cellStyle name="40% - uthevingsfarge 5 2 2 3 6" xfId="44522" xr:uid="{74CED5A1-FF88-41C0-8562-5D8801F1B9A6}"/>
    <cellStyle name="40% - uthevingsfarge 5 2 2 3_Mnd VPS" xfId="3039" xr:uid="{94D1A9AA-3817-45D0-AE31-513DC8C303AE}"/>
    <cellStyle name="40% - uthevingsfarge 5 2 2 4" xfId="1351" xr:uid="{0A594A3B-83F3-4160-8BD3-343A3EA2EA7F}"/>
    <cellStyle name="40% - uthevingsfarge 5 2 2 4 2" xfId="1352" xr:uid="{2C3D7D51-6FC3-40FE-975C-51B751A27336}"/>
    <cellStyle name="40% - uthevingsfarge 5 2 2 4 2 2" xfId="4640" xr:uid="{DB9F0DED-7326-4DB3-A408-D6E7AFA866D4}"/>
    <cellStyle name="40% - uthevingsfarge 5 2 2 4 2 3" xfId="6909" xr:uid="{4F673438-5EBE-4970-B3E3-D3905B1EC7F3}"/>
    <cellStyle name="40% - uthevingsfarge 5 2 2 4 2 4" xfId="44527" xr:uid="{6A194BE7-21FC-4F2B-A3D0-2BB923F50E76}"/>
    <cellStyle name="40% - uthevingsfarge 5 2 2 4 3" xfId="4639" xr:uid="{845EEDDB-D035-40FB-A79F-25946821AFC4}"/>
    <cellStyle name="40% - uthevingsfarge 5 2 2 4 4" xfId="6908" xr:uid="{2DBF04D5-379E-44C1-9A80-2A20A24251C5}"/>
    <cellStyle name="40% - uthevingsfarge 5 2 2 4 5" xfId="44526" xr:uid="{06073FF4-5BA1-42AB-8852-E21D9F1AC8F1}"/>
    <cellStyle name="40% - uthevingsfarge 5 2 2 4_Mnd VPS" xfId="3040" xr:uid="{8C8D4E6F-A65B-46A2-BC9B-6ECD0698C447}"/>
    <cellStyle name="40% - uthevingsfarge 5 2 2 5" xfId="1353" xr:uid="{D79F54C5-CA90-4BCF-B893-7CA550464C3A}"/>
    <cellStyle name="40% - uthevingsfarge 5 2 2 5 2" xfId="4641" xr:uid="{D29176A5-E688-4926-9747-B8684879AF1B}"/>
    <cellStyle name="40% - uthevingsfarge 5 2 2 5 3" xfId="6910" xr:uid="{4438E55B-25FB-4306-8166-7A511EBF3495}"/>
    <cellStyle name="40% - uthevingsfarge 5 2 2 5 4" xfId="44528" xr:uid="{744AE8EB-EE68-4114-B4BD-7C4AEFFD6D93}"/>
    <cellStyle name="40% - uthevingsfarge 5 2 2 6" xfId="1354" xr:uid="{CF855540-9E09-4C05-B834-4F78BBBDF013}"/>
    <cellStyle name="40% - uthevingsfarge 5 2 2 6 2" xfId="4642" xr:uid="{B6BAA397-7D48-4A10-8C6E-EBFE553F2B1A}"/>
    <cellStyle name="40% - uthevingsfarge 5 2 2 6 3" xfId="6911" xr:uid="{2D260401-B871-4EB6-B76B-DD38036632F1}"/>
    <cellStyle name="40% - uthevingsfarge 5 2 2 6 4" xfId="44529" xr:uid="{739513FB-02CA-4DA7-9EA4-DF5FE2E33ABE}"/>
    <cellStyle name="40% - uthevingsfarge 5 2 2 7" xfId="4626" xr:uid="{734AD5FB-BA16-410B-8848-55BDC35A9D5B}"/>
    <cellStyle name="40% - uthevingsfarge 5 2 2 8" xfId="6895" xr:uid="{3B109A94-8FCB-4DF4-B2A7-E2D36D4EB90E}"/>
    <cellStyle name="40% - uthevingsfarge 5 2 2 9" xfId="44513" xr:uid="{F04ED4E0-513F-45C7-9A0E-429A0B1BD9B8}"/>
    <cellStyle name="40% - uthevingsfarge 5 2 2_Mnd VPS" xfId="1355" xr:uid="{AA24365D-D2D4-455A-B2F1-AA4A2C358AA8}"/>
    <cellStyle name="40% - uthevingsfarge 5 2 3" xfId="1356" xr:uid="{34DE6DA4-3FC2-40C2-A536-B2080B07EFDB}"/>
    <cellStyle name="40% - uthevingsfarge 5 2 3 2" xfId="1357" xr:uid="{E97697A3-52F3-4F64-9BFB-10227F2DF77F}"/>
    <cellStyle name="40% - uthevingsfarge 5 2 3 2 2" xfId="1358" xr:uid="{B1A15DF0-7E41-4249-917E-0CF9E9089749}"/>
    <cellStyle name="40% - uthevingsfarge 5 2 3 2 2 2" xfId="1359" xr:uid="{420C1DDB-16EE-4353-BFAD-151E01F62580}"/>
    <cellStyle name="40% - uthevingsfarge 5 2 3 2 2 2 2" xfId="1360" xr:uid="{2D18524C-D41F-41DD-AA7F-47001EB49966}"/>
    <cellStyle name="40% - uthevingsfarge 5 2 3 2 2 2 2 2" xfId="4647" xr:uid="{124E9D13-D534-4B63-94A2-F7C42B5655DF}"/>
    <cellStyle name="40% - uthevingsfarge 5 2 3 2 2 2 2 3" xfId="6916" xr:uid="{8B58D404-E488-451A-8F87-8EFE2882615D}"/>
    <cellStyle name="40% - uthevingsfarge 5 2 3 2 2 2 2 4" xfId="44534" xr:uid="{8573E587-C04B-410E-BF08-7D56F161FE0F}"/>
    <cellStyle name="40% - uthevingsfarge 5 2 3 2 2 2 3" xfId="4646" xr:uid="{89680D9A-C548-49C3-AE1A-6D38DC0A2273}"/>
    <cellStyle name="40% - uthevingsfarge 5 2 3 2 2 2 4" xfId="6915" xr:uid="{97F52A89-5832-44EA-8BF3-1CBEAC8C5FB2}"/>
    <cellStyle name="40% - uthevingsfarge 5 2 3 2 2 2 5" xfId="44533" xr:uid="{1BB31387-8E9E-4F80-BCDB-3F028BF553A2}"/>
    <cellStyle name="40% - uthevingsfarge 5 2 3 2 2 2_Mnd VPS" xfId="3041" xr:uid="{269FAE65-B977-4261-8267-039707C77437}"/>
    <cellStyle name="40% - uthevingsfarge 5 2 3 2 2 3" xfId="1361" xr:uid="{5C19ADA9-C372-4B23-A7C2-0B3B0B41528E}"/>
    <cellStyle name="40% - uthevingsfarge 5 2 3 2 2 3 2" xfId="4648" xr:uid="{476282FB-42E1-4751-9A1C-E349878C177E}"/>
    <cellStyle name="40% - uthevingsfarge 5 2 3 2 2 3 3" xfId="6917" xr:uid="{5D2B78F0-0BB9-4C36-AAF2-98E889C45E20}"/>
    <cellStyle name="40% - uthevingsfarge 5 2 3 2 2 3 4" xfId="44535" xr:uid="{3FF4D43A-DBBA-4A1E-A1F5-9A730166DE99}"/>
    <cellStyle name="40% - uthevingsfarge 5 2 3 2 2 4" xfId="4645" xr:uid="{4BBA36CE-DD05-4B74-A708-91F8CACF4A66}"/>
    <cellStyle name="40% - uthevingsfarge 5 2 3 2 2 5" xfId="6914" xr:uid="{AF14CCF2-7D79-4397-9AFE-C3EE5D02E916}"/>
    <cellStyle name="40% - uthevingsfarge 5 2 3 2 2 6" xfId="44532" xr:uid="{B7773D40-0958-4071-9582-B0BE62D5075E}"/>
    <cellStyle name="40% - uthevingsfarge 5 2 3 2 2_Mnd VPS" xfId="3042" xr:uid="{9E3CEA5E-BD6A-4DCC-914F-C4A79F397A4A}"/>
    <cellStyle name="40% - uthevingsfarge 5 2 3 2 3" xfId="1362" xr:uid="{2EF885F8-DA9A-4E05-B14B-069619A81E93}"/>
    <cellStyle name="40% - uthevingsfarge 5 2 3 2 3 2" xfId="1363" xr:uid="{00622930-3BAE-4650-B75B-C06D0CD3DB46}"/>
    <cellStyle name="40% - uthevingsfarge 5 2 3 2 3 2 2" xfId="4650" xr:uid="{C9E821D9-62AC-4BDB-BC2B-70FF1EFBB4C1}"/>
    <cellStyle name="40% - uthevingsfarge 5 2 3 2 3 2 3" xfId="6919" xr:uid="{831F7CB9-EC29-484E-888A-82E9F3A083A8}"/>
    <cellStyle name="40% - uthevingsfarge 5 2 3 2 3 2 4" xfId="44537" xr:uid="{C4DE3F30-11F5-46B5-91B2-6F7FCEB39202}"/>
    <cellStyle name="40% - uthevingsfarge 5 2 3 2 3 3" xfId="4649" xr:uid="{94A86BD5-E9F4-410E-9D06-4F7241267108}"/>
    <cellStyle name="40% - uthevingsfarge 5 2 3 2 3 4" xfId="6918" xr:uid="{CD4FDF21-ADAB-4312-A418-D91AD18F7C80}"/>
    <cellStyle name="40% - uthevingsfarge 5 2 3 2 3 5" xfId="44536" xr:uid="{D5D9D7FF-F24F-4652-90CA-DB4687A68FC1}"/>
    <cellStyle name="40% - uthevingsfarge 5 2 3 2 3_Mnd VPS" xfId="3043" xr:uid="{1CE6DDB8-D5C9-4995-B484-F2EBC5A9FC9E}"/>
    <cellStyle name="40% - uthevingsfarge 5 2 3 2 4" xfId="1364" xr:uid="{891DDC55-5783-4261-B8F6-A40F22FCC8E3}"/>
    <cellStyle name="40% - uthevingsfarge 5 2 3 2 4 2" xfId="4651" xr:uid="{ABCEFB61-133F-4B02-89F6-3A8A1037B093}"/>
    <cellStyle name="40% - uthevingsfarge 5 2 3 2 4 3" xfId="6920" xr:uid="{B28A5FD0-25E8-44C7-AE18-A02DAA58BF92}"/>
    <cellStyle name="40% - uthevingsfarge 5 2 3 2 4 4" xfId="44538" xr:uid="{FE22E827-4065-4F80-8906-70D78CDBFAB5}"/>
    <cellStyle name="40% - uthevingsfarge 5 2 3 2 5" xfId="4644" xr:uid="{72E4BF4F-2B36-427F-8A81-7F0B5B89711C}"/>
    <cellStyle name="40% - uthevingsfarge 5 2 3 2 6" xfId="6913" xr:uid="{28AFAF14-8EBB-40C9-91F1-27957357C970}"/>
    <cellStyle name="40% - uthevingsfarge 5 2 3 2 7" xfId="44531" xr:uid="{F31C9596-C48D-4C00-A459-6E3AA9096CBE}"/>
    <cellStyle name="40% - uthevingsfarge 5 2 3 2_Mnd VPS" xfId="3044" xr:uid="{C2CDD558-1AD1-4298-B995-47EDA360011F}"/>
    <cellStyle name="40% - uthevingsfarge 5 2 3 3" xfId="1365" xr:uid="{B8FE86FE-F6B4-4680-AF7F-EB8FD487A204}"/>
    <cellStyle name="40% - uthevingsfarge 5 2 3 3 2" xfId="1366" xr:uid="{F05DBBC6-3B84-4BCE-B8F5-B6D187DFEAAE}"/>
    <cellStyle name="40% - uthevingsfarge 5 2 3 3 2 2" xfId="1367" xr:uid="{CC2C4248-548C-43E2-AF75-EF45F80D82E6}"/>
    <cellStyle name="40% - uthevingsfarge 5 2 3 3 2 2 2" xfId="4654" xr:uid="{C4691DC0-3261-48D7-970B-D27C8926F89B}"/>
    <cellStyle name="40% - uthevingsfarge 5 2 3 3 2 2 3" xfId="6923" xr:uid="{94D693CC-0158-4010-9939-B50927440689}"/>
    <cellStyle name="40% - uthevingsfarge 5 2 3 3 2 2 4" xfId="44541" xr:uid="{5B40A413-07F2-4A40-B115-4247944EEB84}"/>
    <cellStyle name="40% - uthevingsfarge 5 2 3 3 2 3" xfId="4653" xr:uid="{EF129663-AAA1-4ED7-82B1-B92B3B81E4C9}"/>
    <cellStyle name="40% - uthevingsfarge 5 2 3 3 2 4" xfId="6922" xr:uid="{B69057FF-3A8C-4476-983B-B79CAC0B3F54}"/>
    <cellStyle name="40% - uthevingsfarge 5 2 3 3 2 5" xfId="44540" xr:uid="{CF9A56C8-2026-45F7-8CA7-32547C2B73C1}"/>
    <cellStyle name="40% - uthevingsfarge 5 2 3 3 2_Mnd VPS" xfId="3045" xr:uid="{DB6DE899-042D-449C-BF3F-FBDCE8C2FA23}"/>
    <cellStyle name="40% - uthevingsfarge 5 2 3 3 3" xfId="1368" xr:uid="{D60E271C-F464-4CAF-B678-EE88524F1926}"/>
    <cellStyle name="40% - uthevingsfarge 5 2 3 3 3 2" xfId="4655" xr:uid="{57FECC3D-E125-4A43-BDB3-4B67EE614865}"/>
    <cellStyle name="40% - uthevingsfarge 5 2 3 3 3 3" xfId="6924" xr:uid="{72085008-F31B-45D5-A035-7B0879F34E19}"/>
    <cellStyle name="40% - uthevingsfarge 5 2 3 3 3 4" xfId="44542" xr:uid="{03F15256-8A3E-4FAA-8401-F9D031E61A98}"/>
    <cellStyle name="40% - uthevingsfarge 5 2 3 3 4" xfId="4652" xr:uid="{86522079-9C09-4BBE-9486-CCCED23A1122}"/>
    <cellStyle name="40% - uthevingsfarge 5 2 3 3 5" xfId="6921" xr:uid="{8A7F2508-00B0-4EDE-B9DF-8152DD065C66}"/>
    <cellStyle name="40% - uthevingsfarge 5 2 3 3 6" xfId="44539" xr:uid="{BD640483-8315-4D7E-860D-C1498FDED45D}"/>
    <cellStyle name="40% - uthevingsfarge 5 2 3 3_Mnd VPS" xfId="3046" xr:uid="{4C954BC4-6A6D-436B-8E1B-35735C874EF6}"/>
    <cellStyle name="40% - uthevingsfarge 5 2 3 4" xfId="1369" xr:uid="{79052715-1172-42E7-9829-C0CD93E2889F}"/>
    <cellStyle name="40% - uthevingsfarge 5 2 3 4 2" xfId="1370" xr:uid="{FCA0F490-1062-43A9-9AA7-4C453830C934}"/>
    <cellStyle name="40% - uthevingsfarge 5 2 3 4 2 2" xfId="4657" xr:uid="{E94A68E9-77BA-4F9C-8D5A-0551B65D257E}"/>
    <cellStyle name="40% - uthevingsfarge 5 2 3 4 2 3" xfId="6926" xr:uid="{2111E07D-73EE-4939-9153-A2C887F37BC3}"/>
    <cellStyle name="40% - uthevingsfarge 5 2 3 4 2 4" xfId="44544" xr:uid="{836D697F-0776-4941-855E-524F5ED62671}"/>
    <cellStyle name="40% - uthevingsfarge 5 2 3 4 3" xfId="4656" xr:uid="{2627E2F8-0D41-4543-97EC-A6ECF8D13969}"/>
    <cellStyle name="40% - uthevingsfarge 5 2 3 4 4" xfId="6925" xr:uid="{DEFB8090-0F76-4DD7-A4FC-E145ED2B9449}"/>
    <cellStyle name="40% - uthevingsfarge 5 2 3 4 5" xfId="44543" xr:uid="{AB7948A3-37CA-4B39-84F8-95641C58386F}"/>
    <cellStyle name="40% - uthevingsfarge 5 2 3 4_Mnd VPS" xfId="3047" xr:uid="{09E1A5A6-7237-4170-8D79-6A61F065327C}"/>
    <cellStyle name="40% - uthevingsfarge 5 2 3 5" xfId="1371" xr:uid="{EA49AB7C-3AD2-4641-AA13-B533009C1264}"/>
    <cellStyle name="40% - uthevingsfarge 5 2 3 5 2" xfId="4658" xr:uid="{53EDD15D-5922-4A3D-BA59-A248CD72C08F}"/>
    <cellStyle name="40% - uthevingsfarge 5 2 3 5 3" xfId="6927" xr:uid="{C364416A-A608-4E5B-8643-8AE330C3FCA0}"/>
    <cellStyle name="40% - uthevingsfarge 5 2 3 5 4" xfId="44545" xr:uid="{4D537E98-5155-4B94-9A94-2A7883B10DA1}"/>
    <cellStyle name="40% - uthevingsfarge 5 2 3 6" xfId="4643" xr:uid="{6F0CB2AD-0811-43A8-946A-E1147F55DCEF}"/>
    <cellStyle name="40% - uthevingsfarge 5 2 3 7" xfId="6912" xr:uid="{9BACD2B6-38D3-4075-8231-D774A2F973AB}"/>
    <cellStyle name="40% - uthevingsfarge 5 2 3 8" xfId="44530" xr:uid="{77BE8215-C18C-4F6A-A3C1-8CC54CFE8271}"/>
    <cellStyle name="40% - uthevingsfarge 5 2 3_Mnd VPS" xfId="3048" xr:uid="{7E2D2E4D-D0C0-44E2-B878-7B4479E471D1}"/>
    <cellStyle name="40% - uthevingsfarge 5 2 4" xfId="1372" xr:uid="{981D2F89-2787-4E75-AB88-3B800CCF6EDE}"/>
    <cellStyle name="40% - uthevingsfarge 5 2 4 2" xfId="1373" xr:uid="{0443EF5E-9974-4CED-8334-F8CFFEAD79BB}"/>
    <cellStyle name="40% - uthevingsfarge 5 2 4 2 2" xfId="1374" xr:uid="{7C9561E8-9EDE-428A-8035-2C127F536093}"/>
    <cellStyle name="40% - uthevingsfarge 5 2 4 2 2 2" xfId="1375" xr:uid="{8AC6123F-E9A6-46B6-9538-970C56A4FC64}"/>
    <cellStyle name="40% - uthevingsfarge 5 2 4 2 2 2 2" xfId="4662" xr:uid="{CD296FE1-05CB-4B82-AB6D-34227201EF6A}"/>
    <cellStyle name="40% - uthevingsfarge 5 2 4 2 2 2 3" xfId="6931" xr:uid="{9AF86690-9702-4DC1-9EA3-E0C2BE32732B}"/>
    <cellStyle name="40% - uthevingsfarge 5 2 4 2 2 2 4" xfId="44549" xr:uid="{71DE72B1-75D9-4FF3-906F-8C52E798285A}"/>
    <cellStyle name="40% - uthevingsfarge 5 2 4 2 2 3" xfId="4661" xr:uid="{6D0AB4F5-FD4E-47E2-B631-77B25FA0A826}"/>
    <cellStyle name="40% - uthevingsfarge 5 2 4 2 2 4" xfId="6930" xr:uid="{3A0F80AA-9C9A-4638-8256-0547EA381BFA}"/>
    <cellStyle name="40% - uthevingsfarge 5 2 4 2 2 5" xfId="44548" xr:uid="{4838509D-4B52-4E93-AC3D-02987F562D19}"/>
    <cellStyle name="40% - uthevingsfarge 5 2 4 2 2_Mnd VPS" xfId="3049" xr:uid="{8EF44FE3-D73A-4AFC-BB15-119F22EA4756}"/>
    <cellStyle name="40% - uthevingsfarge 5 2 4 2 3" xfId="1376" xr:uid="{9FEFFF84-800E-4776-81E1-AA066F4338D1}"/>
    <cellStyle name="40% - uthevingsfarge 5 2 4 2 3 2" xfId="4663" xr:uid="{FD169688-D0C5-4FFD-8BAE-7959C431F380}"/>
    <cellStyle name="40% - uthevingsfarge 5 2 4 2 3 3" xfId="6932" xr:uid="{5687B35F-F9F3-4F09-834B-FDCF87A4987A}"/>
    <cellStyle name="40% - uthevingsfarge 5 2 4 2 3 4" xfId="44550" xr:uid="{9463E357-D65E-4F95-B0BB-7D4989C0AC83}"/>
    <cellStyle name="40% - uthevingsfarge 5 2 4 2 4" xfId="4660" xr:uid="{39092D35-6A22-42CF-BD86-09A8E7B69616}"/>
    <cellStyle name="40% - uthevingsfarge 5 2 4 2 5" xfId="6929" xr:uid="{B192089A-BE4C-40D2-9B1B-E3F419DC66E1}"/>
    <cellStyle name="40% - uthevingsfarge 5 2 4 2 6" xfId="44547" xr:uid="{CECB6E55-3ED1-420C-872A-8DBB96319A56}"/>
    <cellStyle name="40% - uthevingsfarge 5 2 4 2_Mnd VPS" xfId="3050" xr:uid="{173AABD2-4588-4F57-A24A-76C268E6E5E4}"/>
    <cellStyle name="40% - uthevingsfarge 5 2 4 3" xfId="1377" xr:uid="{F256156A-1BD0-483A-8B9C-EE1CD93A9DAB}"/>
    <cellStyle name="40% - uthevingsfarge 5 2 4 3 2" xfId="1378" xr:uid="{F1D529F9-04B9-45E2-AADD-451F5F0F0DD0}"/>
    <cellStyle name="40% - uthevingsfarge 5 2 4 3 2 2" xfId="4665" xr:uid="{0090FE20-5978-44EC-A37F-F8802192B538}"/>
    <cellStyle name="40% - uthevingsfarge 5 2 4 3 2 3" xfId="6934" xr:uid="{5EAA3BD7-897C-48E7-A2B3-1966BAF74141}"/>
    <cellStyle name="40% - uthevingsfarge 5 2 4 3 2 4" xfId="44552" xr:uid="{473D82AC-0DA2-46BA-926F-4FC743453FD6}"/>
    <cellStyle name="40% - uthevingsfarge 5 2 4 3 3" xfId="4664" xr:uid="{C1847EF3-8FEE-4FF8-900B-64AFB1A0F254}"/>
    <cellStyle name="40% - uthevingsfarge 5 2 4 3 4" xfId="6933" xr:uid="{3C7CFF37-42ED-46EC-A362-861FFB05A965}"/>
    <cellStyle name="40% - uthevingsfarge 5 2 4 3 5" xfId="44551" xr:uid="{2E7A892C-3D36-493E-8708-B4888D4EB918}"/>
    <cellStyle name="40% - uthevingsfarge 5 2 4 3_Mnd VPS" xfId="3051" xr:uid="{31716885-D7F0-4156-8198-A22FD7E76FC5}"/>
    <cellStyle name="40% - uthevingsfarge 5 2 4 4" xfId="1379" xr:uid="{6D856B4D-9826-4906-B23D-64114656ADAD}"/>
    <cellStyle name="40% - uthevingsfarge 5 2 4 4 2" xfId="4666" xr:uid="{5BC0D1C4-FE2B-49B7-9B37-AF16F94D6323}"/>
    <cellStyle name="40% - uthevingsfarge 5 2 4 4 3" xfId="6935" xr:uid="{0F604304-8E71-46B3-91D8-E9F5B660CB83}"/>
    <cellStyle name="40% - uthevingsfarge 5 2 4 4 4" xfId="44553" xr:uid="{E10FD011-55D1-4740-A991-5873EF8DB109}"/>
    <cellStyle name="40% - uthevingsfarge 5 2 4 5" xfId="4659" xr:uid="{B37CD169-2642-47E5-AF93-2E8AB3B40E8D}"/>
    <cellStyle name="40% - uthevingsfarge 5 2 4 6" xfId="6928" xr:uid="{9F23D62B-6C73-48E5-8389-B331A4FF02B9}"/>
    <cellStyle name="40% - uthevingsfarge 5 2 4 7" xfId="44546" xr:uid="{616568C9-E1D8-4024-ABFF-AB1D719AF095}"/>
    <cellStyle name="40% - uthevingsfarge 5 2 4_Mnd VPS" xfId="3052" xr:uid="{7F6CE6EA-52C2-4052-9FB0-0F55A8344ACE}"/>
    <cellStyle name="40% - uthevingsfarge 5 2 5" xfId="1380" xr:uid="{A8C43077-B2EE-4270-823E-32B3867FA4B1}"/>
    <cellStyle name="40% - uthevingsfarge 5 2 5 2" xfId="1381" xr:uid="{95EBB5C4-6C51-423E-B220-463A4C811203}"/>
    <cellStyle name="40% - uthevingsfarge 5 2 5 2 2" xfId="1382" xr:uid="{E515AA0E-A78D-4A22-AC5E-D940418FC782}"/>
    <cellStyle name="40% - uthevingsfarge 5 2 5 2 2 2" xfId="4669" xr:uid="{DAF93167-FAE2-4560-9D39-CEE2890043BE}"/>
    <cellStyle name="40% - uthevingsfarge 5 2 5 2 2 3" xfId="6938" xr:uid="{3C6DF2B4-C642-4D48-B6E3-A70ABCB7E45E}"/>
    <cellStyle name="40% - uthevingsfarge 5 2 5 2 2 4" xfId="44556" xr:uid="{E7F2870D-4386-4A63-8AA6-3921F57B26FA}"/>
    <cellStyle name="40% - uthevingsfarge 5 2 5 2 3" xfId="4668" xr:uid="{50D5DEC6-0C7C-43D3-9F51-DFE01C4605A8}"/>
    <cellStyle name="40% - uthevingsfarge 5 2 5 2 4" xfId="6937" xr:uid="{359C7451-2E26-4BB4-A276-B380AFEDF811}"/>
    <cellStyle name="40% - uthevingsfarge 5 2 5 2 5" xfId="44555" xr:uid="{030D39B3-6067-4B80-ABEC-E5EB64BC0B62}"/>
    <cellStyle name="40% - uthevingsfarge 5 2 5 2_Mnd VPS" xfId="3053" xr:uid="{9627876F-59AD-42E4-AA4E-D0855A2D0153}"/>
    <cellStyle name="40% - uthevingsfarge 5 2 5 3" xfId="1383" xr:uid="{E727446A-1660-4A0B-9678-4A2550C9B1A3}"/>
    <cellStyle name="40% - uthevingsfarge 5 2 5 3 2" xfId="4670" xr:uid="{7C49ADA1-1F1F-43DC-9707-EBF98D0E4B38}"/>
    <cellStyle name="40% - uthevingsfarge 5 2 5 3 3" xfId="6939" xr:uid="{DD975C14-DF4D-4487-9AEA-0D43EB24E2EB}"/>
    <cellStyle name="40% - uthevingsfarge 5 2 5 3 4" xfId="44557" xr:uid="{DE6E5A4F-C0D8-442C-BA5D-FE134B749064}"/>
    <cellStyle name="40% - uthevingsfarge 5 2 5 4" xfId="4667" xr:uid="{FB2B4689-6978-4A0A-AEE6-46E2BBB0F7D9}"/>
    <cellStyle name="40% - uthevingsfarge 5 2 5 5" xfId="6936" xr:uid="{88CBFF5D-4413-47E3-AEB1-27D6CD214CF3}"/>
    <cellStyle name="40% - uthevingsfarge 5 2 5 6" xfId="44554" xr:uid="{DBE13861-B167-4F83-9708-8AB29D2421BA}"/>
    <cellStyle name="40% - uthevingsfarge 5 2 5_Mnd VPS" xfId="3054" xr:uid="{6C5C3CF5-0087-4E7E-A00C-46AA96FBA1FE}"/>
    <cellStyle name="40% - uthevingsfarge 5 2 6" xfId="1384" xr:uid="{D5D4DE72-40DB-4191-AB00-23FCCE164638}"/>
    <cellStyle name="40% - uthevingsfarge 5 2 6 2" xfId="1385" xr:uid="{02BD2BD9-9714-47C7-A047-635F2186051F}"/>
    <cellStyle name="40% - uthevingsfarge 5 2 6 2 2" xfId="4672" xr:uid="{EBCDAE1E-41FA-4F75-B0C0-4D25EBE4EFA7}"/>
    <cellStyle name="40% - uthevingsfarge 5 2 6 2 3" xfId="6941" xr:uid="{B111A2EF-586B-4432-86CF-B5050334A833}"/>
    <cellStyle name="40% - uthevingsfarge 5 2 6 2 4" xfId="44559" xr:uid="{D1327E20-0ACE-4C87-B705-666A4C7E8BCA}"/>
    <cellStyle name="40% - uthevingsfarge 5 2 6 3" xfId="4671" xr:uid="{0A93CAAA-33A7-4D50-B839-49367644BC2B}"/>
    <cellStyle name="40% - uthevingsfarge 5 2 6 4" xfId="6940" xr:uid="{C2AB45D2-1E60-4630-BD37-50FFADBC0063}"/>
    <cellStyle name="40% - uthevingsfarge 5 2 6 5" xfId="44558" xr:uid="{901B74D5-5509-46EF-BBD6-86EFB9C4EC77}"/>
    <cellStyle name="40% - uthevingsfarge 5 2 6_Mnd VPS" xfId="3055" xr:uid="{9DFBD900-54D4-487B-A61C-E632B9D8E211}"/>
    <cellStyle name="40% - uthevingsfarge 5 2 7" xfId="1386" xr:uid="{E792C838-EB94-4343-847E-BF21F22B4F11}"/>
    <cellStyle name="40% - uthevingsfarge 5 2 7 2" xfId="4673" xr:uid="{B1D0AB52-ED81-4CB9-8E31-B512430B0B7E}"/>
    <cellStyle name="40% - uthevingsfarge 5 2 7 3" xfId="6942" xr:uid="{5DE7524B-7D67-4744-8558-FD9EFE7A5C46}"/>
    <cellStyle name="40% - uthevingsfarge 5 2 7 4" xfId="44560" xr:uid="{18861240-6C9B-475C-B7FC-FCFEA2FD18A2}"/>
    <cellStyle name="40% - uthevingsfarge 5 2 8" xfId="1387" xr:uid="{8894AB9D-943F-44D2-8879-5F815C02BDEA}"/>
    <cellStyle name="40% - uthevingsfarge 5 2 8 2" xfId="4674" xr:uid="{5C07EC30-62CC-4A1F-94F5-51A6293274C1}"/>
    <cellStyle name="40% - uthevingsfarge 5 2 8 3" xfId="6943" xr:uid="{7AD6D9F0-6826-4CB9-B66E-089882BE6F50}"/>
    <cellStyle name="40% - uthevingsfarge 5 2 8 4" xfId="44561" xr:uid="{4E8ECC1D-43C5-4288-ABA4-AE226B580383}"/>
    <cellStyle name="40% - uthevingsfarge 5 2 9" xfId="1388" xr:uid="{C78D6E63-6030-461C-BD98-D6173FC4CC38}"/>
    <cellStyle name="40% - uthevingsfarge 5 2 9 2" xfId="4675" xr:uid="{3129229F-933A-43E9-A95A-79E170C428F6}"/>
    <cellStyle name="40% - uthevingsfarge 5 2 9 3" xfId="6944" xr:uid="{18915AC7-ADFD-4C51-B9D6-62BC963769D5}"/>
    <cellStyle name="40% - uthevingsfarge 5 2 9 4" xfId="44562" xr:uid="{0E306C3E-A8FC-4C48-BE80-0577B560C673}"/>
    <cellStyle name="40% - uthevingsfarge 5 2_Mnd VPS" xfId="1389" xr:uid="{FB9D41E1-047D-4572-A143-16A29634062D}"/>
    <cellStyle name="40% - uthevingsfarge 5 3" xfId="1390" xr:uid="{3A05E3E2-E890-4F13-8CE9-127C21C2A64F}"/>
    <cellStyle name="40% - uthevingsfarge 5 3 2" xfId="1391" xr:uid="{83A1C5BD-09AA-4D01-AD0E-D94D165D75DC}"/>
    <cellStyle name="40% - uthevingsfarge 5 3 2 2" xfId="1392" xr:uid="{CE846204-3A73-4571-BE0D-BB607193C062}"/>
    <cellStyle name="40% - uthevingsfarge 5 3 2 2 2" xfId="1393" xr:uid="{ED28455D-E26E-4006-B49A-FECFF9EF2024}"/>
    <cellStyle name="40% - uthevingsfarge 5 3 2 2 2 2" xfId="4679" xr:uid="{201BD87C-52A6-4D95-8AE6-0F3B68228585}"/>
    <cellStyle name="40% - uthevingsfarge 5 3 2 2 2 3" xfId="6948" xr:uid="{32749652-9C04-42DD-BC26-6094EE8B5546}"/>
    <cellStyle name="40% - uthevingsfarge 5 3 2 2 2 4" xfId="44566" xr:uid="{3D41EC69-6D9C-4568-B824-C8DCC3191AE1}"/>
    <cellStyle name="40% - uthevingsfarge 5 3 2 2 3" xfId="4678" xr:uid="{4CF150B1-49A7-44C5-A011-AE03290C8D42}"/>
    <cellStyle name="40% - uthevingsfarge 5 3 2 2 4" xfId="6947" xr:uid="{D2FF5DCA-938A-460C-A425-E7742473760C}"/>
    <cellStyle name="40% - uthevingsfarge 5 3 2 2 5" xfId="44565" xr:uid="{EE2207ED-D699-4006-8C55-4AE8757A0049}"/>
    <cellStyle name="40% - uthevingsfarge 5 3 2 2_Mnd VPS" xfId="3056" xr:uid="{63E35006-394C-4D86-9971-2658EEC92F08}"/>
    <cellStyle name="40% - uthevingsfarge 5 3 2 3" xfId="1394" xr:uid="{13B148A0-A96D-48DC-B820-3C20635ED4E0}"/>
    <cellStyle name="40% - uthevingsfarge 5 3 2 3 2" xfId="4680" xr:uid="{AB0C74D2-1026-4189-B50D-64D80628DAF2}"/>
    <cellStyle name="40% - uthevingsfarge 5 3 2 3 3" xfId="6949" xr:uid="{6852ABBB-B1CF-46B1-8898-7270BF59E46E}"/>
    <cellStyle name="40% - uthevingsfarge 5 3 2 3 4" xfId="44567" xr:uid="{05DA819B-343C-4030-B71F-75ABE1264AEF}"/>
    <cellStyle name="40% - uthevingsfarge 5 3 2 4" xfId="4677" xr:uid="{BEC5D9B7-0A9E-4F1C-B77F-2F284BEAB275}"/>
    <cellStyle name="40% - uthevingsfarge 5 3 2 5" xfId="6946" xr:uid="{19E7BD8B-885E-44D7-967F-183E61233624}"/>
    <cellStyle name="40% - uthevingsfarge 5 3 2 6" xfId="44564" xr:uid="{63A6D89A-62F7-47BD-8AFE-6C00A47166DB}"/>
    <cellStyle name="40% - uthevingsfarge 5 3 2_Mnd VPS" xfId="3057" xr:uid="{24316BB3-D461-40F2-87A4-A67A7946CFCA}"/>
    <cellStyle name="40% - uthevingsfarge 5 3 3" xfId="1395" xr:uid="{5C06CBA3-2D2F-47A2-97B1-E811B54DA04D}"/>
    <cellStyle name="40% - uthevingsfarge 5 3 3 2" xfId="1396" xr:uid="{5A268125-26DE-47D4-B0C0-3E13080AE769}"/>
    <cellStyle name="40% - uthevingsfarge 5 3 3 2 2" xfId="4682" xr:uid="{B0EA6E6F-0EEA-4691-AC6A-5B8511CAF131}"/>
    <cellStyle name="40% - uthevingsfarge 5 3 3 2 3" xfId="6951" xr:uid="{4D5010D3-D5A5-4B36-BCB6-077EC4C55909}"/>
    <cellStyle name="40% - uthevingsfarge 5 3 3 2 4" xfId="44569" xr:uid="{3A6BC456-F572-4A66-A790-6C21715DA4ED}"/>
    <cellStyle name="40% - uthevingsfarge 5 3 3 3" xfId="4681" xr:uid="{7097C2CA-A940-416D-8D79-7DCFCFC5CD21}"/>
    <cellStyle name="40% - uthevingsfarge 5 3 3 4" xfId="6950" xr:uid="{21EDD5FE-872D-4347-A12A-04436B197CFF}"/>
    <cellStyle name="40% - uthevingsfarge 5 3 3 5" xfId="44568" xr:uid="{EEFCC645-DA09-4E01-9F0A-546C3181C776}"/>
    <cellStyle name="40% - uthevingsfarge 5 3 3_Mnd VPS" xfId="3058" xr:uid="{62DB2668-05AE-4E7D-BC93-B3E8554A5833}"/>
    <cellStyle name="40% - uthevingsfarge 5 3 4" xfId="1397" xr:uid="{6E49E035-6786-4067-91EB-37C392BD6DF4}"/>
    <cellStyle name="40% - uthevingsfarge 5 3 4 2" xfId="4683" xr:uid="{63BA5530-EA51-48A4-B391-2A9D2DE9BDA7}"/>
    <cellStyle name="40% - uthevingsfarge 5 3 4 3" xfId="6952" xr:uid="{78A2A08E-3DE4-4635-BB71-496A3F976EFA}"/>
    <cellStyle name="40% - uthevingsfarge 5 3 4 4" xfId="44570" xr:uid="{1DFE4E3D-10D3-4B47-908E-D3CA0A6257F7}"/>
    <cellStyle name="40% - uthevingsfarge 5 3 5" xfId="4676" xr:uid="{4BD364CD-07AC-404A-A2C2-F6C1D4EBF618}"/>
    <cellStyle name="40% - uthevingsfarge 5 3 6" xfId="6945" xr:uid="{90BADA5A-6AEF-4409-9803-7A315F7A63CB}"/>
    <cellStyle name="40% - uthevingsfarge 5 3 7" xfId="44563" xr:uid="{1A6266B6-91F5-4987-8978-787BD0BBED42}"/>
    <cellStyle name="40% - uthevingsfarge 5 3_Mnd VPS" xfId="1398" xr:uid="{19F505ED-A6A8-4A83-BA3F-CFF56E148E51}"/>
    <cellStyle name="40% - uthevingsfarge 5 4" xfId="1399" xr:uid="{F5DAFDD0-233C-463C-9545-61C77D501DF1}"/>
    <cellStyle name="40% - uthevingsfarge 5 4 2" xfId="1400" xr:uid="{B00B3FBA-EDE2-4B8A-ADD2-E5248E963577}"/>
    <cellStyle name="40% - uthevingsfarge 5 4 2 2" xfId="1401" xr:uid="{37FAC0AA-76EC-4006-A699-02DC2B9F2EFE}"/>
    <cellStyle name="40% - uthevingsfarge 5 4 2 2 2" xfId="1402" xr:uid="{D067EC78-5A32-49B7-BACF-4FB1738C8B7B}"/>
    <cellStyle name="40% - uthevingsfarge 5 4 2 2 2 2" xfId="4687" xr:uid="{97A0B210-370F-4EE7-977A-EF02E1EFBD54}"/>
    <cellStyle name="40% - uthevingsfarge 5 4 2 2 2 3" xfId="6956" xr:uid="{FCCBFE37-AAE8-40A7-91CD-2439CD062B3B}"/>
    <cellStyle name="40% - uthevingsfarge 5 4 2 2 2 4" xfId="44574" xr:uid="{47752423-7C72-4E6E-A7B2-D428D5582D31}"/>
    <cellStyle name="40% - uthevingsfarge 5 4 2 2 3" xfId="4686" xr:uid="{1AA41B04-A780-41D3-8FF3-AAD5A19E1DFE}"/>
    <cellStyle name="40% - uthevingsfarge 5 4 2 2 4" xfId="6955" xr:uid="{2E3AA986-91B8-4BEE-82AD-AF18DB7BB34E}"/>
    <cellStyle name="40% - uthevingsfarge 5 4 2 2 5" xfId="44573" xr:uid="{30D9B106-329D-4B9B-9A87-CD490CE631FE}"/>
    <cellStyle name="40% - uthevingsfarge 5 4 2 2_Mnd VPS" xfId="3059" xr:uid="{97D2CCF1-5AFD-4F85-AA88-7300729588DA}"/>
    <cellStyle name="40% - uthevingsfarge 5 4 2 3" xfId="1403" xr:uid="{95D1EFAB-4375-450A-A0E5-793EFCC937EA}"/>
    <cellStyle name="40% - uthevingsfarge 5 4 2 3 2" xfId="4688" xr:uid="{4AFD0325-F81D-4F2F-965E-8315E3161779}"/>
    <cellStyle name="40% - uthevingsfarge 5 4 2 3 3" xfId="6957" xr:uid="{93126B57-A037-40EC-94F5-432116F8F8EB}"/>
    <cellStyle name="40% - uthevingsfarge 5 4 2 3 4" xfId="44575" xr:uid="{38CEA40D-B863-4EBF-9D4F-63A5F4396978}"/>
    <cellStyle name="40% - uthevingsfarge 5 4 2 4" xfId="4685" xr:uid="{E6B7F631-2A66-48D9-84B6-A790107C6055}"/>
    <cellStyle name="40% - uthevingsfarge 5 4 2 5" xfId="6954" xr:uid="{7AFBF899-0E34-4411-B1A4-63260776A8E3}"/>
    <cellStyle name="40% - uthevingsfarge 5 4 2 6" xfId="44572" xr:uid="{5287BAB7-A649-4DC5-A05E-E2188C7BBE1F}"/>
    <cellStyle name="40% - uthevingsfarge 5 4 2_Mnd VPS" xfId="3060" xr:uid="{D0CA0501-BBD7-4971-A6B2-C6FF30E60DDC}"/>
    <cellStyle name="40% - uthevingsfarge 5 4 3" xfId="1404" xr:uid="{FD8E91A1-5ED1-48B4-96DA-B0290F4A7F3E}"/>
    <cellStyle name="40% - uthevingsfarge 5 4 3 2" xfId="1405" xr:uid="{4746205F-6815-451E-B74E-96CC908EAED3}"/>
    <cellStyle name="40% - uthevingsfarge 5 4 3 2 2" xfId="4690" xr:uid="{297683D2-5F70-4DF0-ADDF-4D45DB583C33}"/>
    <cellStyle name="40% - uthevingsfarge 5 4 3 2 3" xfId="6959" xr:uid="{F11890AC-604D-4CE5-BAB5-31405FD814A0}"/>
    <cellStyle name="40% - uthevingsfarge 5 4 3 2 4" xfId="44577" xr:uid="{D44FAD84-BE97-4FEB-9617-305D473C43E6}"/>
    <cellStyle name="40% - uthevingsfarge 5 4 3 3" xfId="4689" xr:uid="{1C80873B-F184-4B0F-B7F8-DD0DA7229533}"/>
    <cellStyle name="40% - uthevingsfarge 5 4 3 4" xfId="6958" xr:uid="{942BEE94-878F-4C73-8E7C-4E2B0E120A98}"/>
    <cellStyle name="40% - uthevingsfarge 5 4 3 5" xfId="44576" xr:uid="{C821C215-EC7C-4CD5-B9AB-B5112F80CA4F}"/>
    <cellStyle name="40% - uthevingsfarge 5 4 3_Mnd VPS" xfId="3061" xr:uid="{75B631D9-40DA-450F-BBD5-A2291B756B93}"/>
    <cellStyle name="40% - uthevingsfarge 5 4 4" xfId="1406" xr:uid="{75125DBB-AE1F-45EF-A257-3C3489F884B8}"/>
    <cellStyle name="40% - uthevingsfarge 5 4 4 2" xfId="4691" xr:uid="{068314CA-4491-4A7D-A794-8C6BE148ADA5}"/>
    <cellStyle name="40% - uthevingsfarge 5 4 4 3" xfId="6960" xr:uid="{CB76ED66-0023-4A03-8B5C-A170EBBF8C22}"/>
    <cellStyle name="40% - uthevingsfarge 5 4 4 4" xfId="44578" xr:uid="{EE4BE6D2-D82A-4E6D-B0D4-F5E07505FE04}"/>
    <cellStyle name="40% - uthevingsfarge 5 4 5" xfId="4684" xr:uid="{7FA6F16F-372B-402C-BBD0-E1A30E264063}"/>
    <cellStyle name="40% - uthevingsfarge 5 4 6" xfId="6953" xr:uid="{4680195E-5BF7-4205-BFDD-4453839775B2}"/>
    <cellStyle name="40% - uthevingsfarge 5 4 7" xfId="44571" xr:uid="{049F8EE1-BEBE-47D4-94B1-924AAC160267}"/>
    <cellStyle name="40% - uthevingsfarge 5 4_Mnd VPS" xfId="1407" xr:uid="{442E79CE-D69C-4E47-BAAF-50C0EA8FB6F5}"/>
    <cellStyle name="40% - uthevingsfarge 5 5" xfId="1408" xr:uid="{A1E5894B-BA04-4674-B383-89445F7A9586}"/>
    <cellStyle name="40% - uthevingsfarge 5 5 2" xfId="1409" xr:uid="{22542DB9-580D-4FFE-8AA6-2289207F0D8D}"/>
    <cellStyle name="40% - uthevingsfarge 5 5 2 2" xfId="1410" xr:uid="{BA93F4A4-AEC1-4F98-8D34-C31B2E5A1EA6}"/>
    <cellStyle name="40% - uthevingsfarge 5 5 2 2 2" xfId="4694" xr:uid="{D0F3E362-FD12-4C05-AE5B-7C46D73B41F8}"/>
    <cellStyle name="40% - uthevingsfarge 5 5 2 2 3" xfId="6963" xr:uid="{A80B65D0-3452-46C1-A885-3738C44E2445}"/>
    <cellStyle name="40% - uthevingsfarge 5 5 2 2 4" xfId="44581" xr:uid="{FBAF0918-DB40-4D41-93FB-27ACAD255581}"/>
    <cellStyle name="40% - uthevingsfarge 5 5 2 3" xfId="4693" xr:uid="{1FB92DBF-CC39-4970-92AD-9223FD3BECFF}"/>
    <cellStyle name="40% - uthevingsfarge 5 5 2 4" xfId="6962" xr:uid="{00E29F73-7525-464E-801A-548C4C5F9BDB}"/>
    <cellStyle name="40% - uthevingsfarge 5 5 2 5" xfId="44580" xr:uid="{B857E3D7-3C3B-438D-B06E-7BB1DEE5C2B5}"/>
    <cellStyle name="40% - uthevingsfarge 5 5 2_Mnd VPS" xfId="3062" xr:uid="{A9711726-7C81-4C0C-86B1-84B23C142512}"/>
    <cellStyle name="40% - uthevingsfarge 5 5 3" xfId="1411" xr:uid="{00291020-E057-4BCF-B396-B7CEEF9C68BE}"/>
    <cellStyle name="40% - uthevingsfarge 5 5 3 2" xfId="4695" xr:uid="{1341600E-77F4-46F0-9F0D-F0A50999B884}"/>
    <cellStyle name="40% - uthevingsfarge 5 5 3 3" xfId="6964" xr:uid="{9C3BF609-90B2-4ECA-8BA1-0A83178DB7B2}"/>
    <cellStyle name="40% - uthevingsfarge 5 5 3 4" xfId="44582" xr:uid="{12131720-7B07-46E8-815E-3EC70947404A}"/>
    <cellStyle name="40% - uthevingsfarge 5 5 4" xfId="4692" xr:uid="{1831D35D-38EE-4B42-9774-67A3113B8694}"/>
    <cellStyle name="40% - uthevingsfarge 5 5 5" xfId="6961" xr:uid="{232E3C15-3EF3-493F-BC77-4415ABE248E5}"/>
    <cellStyle name="40% - uthevingsfarge 5 5 6" xfId="44579" xr:uid="{903DFD82-EEBF-4CB4-AE14-718FA09840D0}"/>
    <cellStyle name="40% - uthevingsfarge 5 5_Mnd VPS" xfId="1412" xr:uid="{BC6EDFE4-EFC1-47D4-84DE-EB3DF5AF3E9E}"/>
    <cellStyle name="40% - uthevingsfarge 5 6" xfId="1413" xr:uid="{99AD4B30-F7F0-4A7D-86C0-025F4089B758}"/>
    <cellStyle name="40% - uthevingsfarge 5 6 2" xfId="1414" xr:uid="{94959D2E-3D68-48A4-8DA5-9AE94C25CC04}"/>
    <cellStyle name="40% - uthevingsfarge 5 6 2 2" xfId="4697" xr:uid="{822AFC06-078C-4335-9E03-8FF886485787}"/>
    <cellStyle name="40% - uthevingsfarge 5 6 2 3" xfId="6966" xr:uid="{988A8517-E416-4AE4-B75A-E4E8B6715AA7}"/>
    <cellStyle name="40% - uthevingsfarge 5 6 2 4" xfId="44584" xr:uid="{047D9282-6EBC-4597-B3F6-F11905BC155C}"/>
    <cellStyle name="40% - uthevingsfarge 5 6 3" xfId="4696" xr:uid="{94040B31-0ADB-4AFE-854B-3335BBE5D6EB}"/>
    <cellStyle name="40% - uthevingsfarge 5 6 4" xfId="6965" xr:uid="{8ACA4810-A62E-4801-8791-522A71133BCD}"/>
    <cellStyle name="40% - uthevingsfarge 5 6 5" xfId="44583" xr:uid="{778DC008-40DE-4C44-8581-C3A7763DA863}"/>
    <cellStyle name="40% - uthevingsfarge 5 6_Mnd VPS" xfId="1415" xr:uid="{8ECF8931-D93B-445E-B45A-8B966C2D3A7A}"/>
    <cellStyle name="40% - uthevingsfarge 5 7" xfId="1416" xr:uid="{89C58717-4E97-4154-B968-761A76B4BC9B}"/>
    <cellStyle name="40% - uthevingsfarge 5 7 2" xfId="4698" xr:uid="{6FE6605A-6D64-4A6E-BDAD-14EF8CFE6513}"/>
    <cellStyle name="40% - uthevingsfarge 5 7 3" xfId="6967" xr:uid="{073FFB86-81F5-42BC-BE00-1FA02A2271D9}"/>
    <cellStyle name="40% - uthevingsfarge 5 7 4" xfId="44585" xr:uid="{747EB851-F842-480E-9603-1225E0BCA23E}"/>
    <cellStyle name="40% - uthevingsfarge 5 8" xfId="4623" xr:uid="{3109C305-2799-4F69-9803-4B95CA779836}"/>
    <cellStyle name="40% - uthevingsfarge 5 9" xfId="6892" xr:uid="{A3CAC4C1-3B12-4538-B10F-00C8FAA3F60D}"/>
    <cellStyle name="40% - uthevingsfarge 5_Mnd VPS" xfId="1417" xr:uid="{D315357C-4BFE-43DC-8B47-260E91C1A927}"/>
    <cellStyle name="40% - uthevingsfarge 6" xfId="1418" xr:uid="{7EF4118D-6E9C-4E78-8D27-34ECA6823A45}"/>
    <cellStyle name="40% - uthevingsfarge 6 10" xfId="44586" xr:uid="{8AB878F4-C1E7-4095-8846-43A5F192E17A}"/>
    <cellStyle name="40% - uthevingsfarge 6 2" xfId="1419" xr:uid="{471F924D-5AB1-4C36-B858-872573942275}"/>
    <cellStyle name="40% - uthevingsfarge 6 2 10" xfId="1420" xr:uid="{E95B56D4-6EBA-4FD3-8717-8870AED34612}"/>
    <cellStyle name="40% - uthevingsfarge 6 2 10 2" xfId="4701" xr:uid="{4FF683BB-463C-45F1-A6B3-18540D77CA49}"/>
    <cellStyle name="40% - uthevingsfarge 6 2 10 3" xfId="6970" xr:uid="{8700E7BF-2A99-4624-9565-D32DDB2D415E}"/>
    <cellStyle name="40% - uthevingsfarge 6 2 10 4" xfId="44588" xr:uid="{EA229EC4-2194-402F-A885-35316E83D916}"/>
    <cellStyle name="40% - uthevingsfarge 6 2 11" xfId="4700" xr:uid="{F2F7F715-715E-4A6A-A55E-3F6B41094EA7}"/>
    <cellStyle name="40% - uthevingsfarge 6 2 12" xfId="6969" xr:uid="{2802F147-9F95-4634-86EB-2D104D072ADE}"/>
    <cellStyle name="40% - uthevingsfarge 6 2 13" xfId="44587" xr:uid="{661745FC-66F0-427F-B5D8-D1CB6C19AC33}"/>
    <cellStyle name="40% - uthevingsfarge 6 2 2" xfId="1421" xr:uid="{0091C5C0-7192-466C-AFD8-E4EB9BA000C7}"/>
    <cellStyle name="40% - uthevingsfarge 6 2 2 2" xfId="1422" xr:uid="{C84B32C7-A4BC-4B2D-AE20-90DC922513C4}"/>
    <cellStyle name="40% - uthevingsfarge 6 2 2 2 2" xfId="1423" xr:uid="{EE9BFF19-E91A-42CE-9658-9735D9D94B84}"/>
    <cellStyle name="40% - uthevingsfarge 6 2 2 2 2 2" xfId="1424" xr:uid="{A5D24C04-49BA-4BB6-A745-1EFF016AA982}"/>
    <cellStyle name="40% - uthevingsfarge 6 2 2 2 2 2 2" xfId="1425" xr:uid="{595AAB61-1D98-48AC-B55F-158CE498E62A}"/>
    <cellStyle name="40% - uthevingsfarge 6 2 2 2 2 2 2 2" xfId="4706" xr:uid="{0BECC817-1FBB-471C-A822-ADB45DB350F5}"/>
    <cellStyle name="40% - uthevingsfarge 6 2 2 2 2 2 2 3" xfId="6975" xr:uid="{70321241-8742-405E-8B93-84C8336AAD8C}"/>
    <cellStyle name="40% - uthevingsfarge 6 2 2 2 2 2 2 4" xfId="44593" xr:uid="{08F90EF6-C5A7-40D2-9DB8-22878CE63A8C}"/>
    <cellStyle name="40% - uthevingsfarge 6 2 2 2 2 2 3" xfId="4705" xr:uid="{E845CBC9-3509-44E6-8E7F-91A3A8E674C3}"/>
    <cellStyle name="40% - uthevingsfarge 6 2 2 2 2 2 4" xfId="6974" xr:uid="{35A6B3CA-F100-4CA7-B105-81B38551E13B}"/>
    <cellStyle name="40% - uthevingsfarge 6 2 2 2 2 2 5" xfId="44592" xr:uid="{708D5585-78B7-4DCD-9CD5-74915F676FFF}"/>
    <cellStyle name="40% - uthevingsfarge 6 2 2 2 2 2_Mnd VPS" xfId="3063" xr:uid="{B47EFFC6-9F15-4977-AEAF-0974C8A7D90F}"/>
    <cellStyle name="40% - uthevingsfarge 6 2 2 2 2 3" xfId="1426" xr:uid="{901409E8-C559-414F-BB0E-1F7BBBCCF3CE}"/>
    <cellStyle name="40% - uthevingsfarge 6 2 2 2 2 3 2" xfId="4707" xr:uid="{E4F94F25-AA24-4FB4-9BA6-7E9FA9E6C9D5}"/>
    <cellStyle name="40% - uthevingsfarge 6 2 2 2 2 3 3" xfId="6976" xr:uid="{214A9BA3-1246-411E-8C7A-6DD59AC24E9B}"/>
    <cellStyle name="40% - uthevingsfarge 6 2 2 2 2 3 4" xfId="44594" xr:uid="{C1D81233-9170-486F-BC82-86E58F6251F0}"/>
    <cellStyle name="40% - uthevingsfarge 6 2 2 2 2 4" xfId="4704" xr:uid="{07D0EB30-089E-4EFD-BA23-E8B479AA6746}"/>
    <cellStyle name="40% - uthevingsfarge 6 2 2 2 2 5" xfId="6973" xr:uid="{178128CC-0FA5-4BCF-BCD0-DDCE6664BB50}"/>
    <cellStyle name="40% - uthevingsfarge 6 2 2 2 2 6" xfId="44591" xr:uid="{5FBA3507-AACE-411D-A8DC-7BCC0DA2ED09}"/>
    <cellStyle name="40% - uthevingsfarge 6 2 2 2 2_Mnd VPS" xfId="3064" xr:uid="{EFA4204A-B4E8-45DA-8D3D-09960D3FFBFF}"/>
    <cellStyle name="40% - uthevingsfarge 6 2 2 2 3" xfId="1427" xr:uid="{B8083E15-EA67-4B25-A612-ED2E81B371A2}"/>
    <cellStyle name="40% - uthevingsfarge 6 2 2 2 3 2" xfId="1428" xr:uid="{1E100EDF-F244-441E-ADFE-6A89755D49DD}"/>
    <cellStyle name="40% - uthevingsfarge 6 2 2 2 3 2 2" xfId="4709" xr:uid="{4D49C921-13AC-4D78-9E98-85CC0086D608}"/>
    <cellStyle name="40% - uthevingsfarge 6 2 2 2 3 2 3" xfId="6978" xr:uid="{212D29CA-30C8-412C-80F4-BDD28AC563CD}"/>
    <cellStyle name="40% - uthevingsfarge 6 2 2 2 3 2 4" xfId="44596" xr:uid="{6183A283-2A3A-4EEE-AD6E-C1C381584D50}"/>
    <cellStyle name="40% - uthevingsfarge 6 2 2 2 3 3" xfId="4708" xr:uid="{A7CDE352-BFA8-4575-849E-A24A50EF5D8B}"/>
    <cellStyle name="40% - uthevingsfarge 6 2 2 2 3 4" xfId="6977" xr:uid="{55F8C3E5-325D-45D6-9974-9E78F3C0EBAB}"/>
    <cellStyle name="40% - uthevingsfarge 6 2 2 2 3 5" xfId="44595" xr:uid="{73BB3F92-5EBD-4205-BC56-9312503CAB0D}"/>
    <cellStyle name="40% - uthevingsfarge 6 2 2 2 3_Mnd VPS" xfId="3065" xr:uid="{B39893E8-07C0-4590-B36E-1304F55B9C5E}"/>
    <cellStyle name="40% - uthevingsfarge 6 2 2 2 4" xfId="1429" xr:uid="{127F884D-FEA3-4CA5-A53B-80F39801BD0B}"/>
    <cellStyle name="40% - uthevingsfarge 6 2 2 2 4 2" xfId="4710" xr:uid="{B045A7B9-DA7B-4BBA-ADD9-5FD19DC9029F}"/>
    <cellStyle name="40% - uthevingsfarge 6 2 2 2 4 3" xfId="6979" xr:uid="{C34DC55E-5E53-46A9-B2FA-74AD761E80D7}"/>
    <cellStyle name="40% - uthevingsfarge 6 2 2 2 4 4" xfId="44597" xr:uid="{E420F477-0838-42F8-A481-838A022B1799}"/>
    <cellStyle name="40% - uthevingsfarge 6 2 2 2 5" xfId="4703" xr:uid="{D742B937-278C-491F-B658-9A840DF27A72}"/>
    <cellStyle name="40% - uthevingsfarge 6 2 2 2 6" xfId="6972" xr:uid="{194A633A-D0F8-42CD-BC50-E10E6E11672B}"/>
    <cellStyle name="40% - uthevingsfarge 6 2 2 2 7" xfId="44590" xr:uid="{0F1AEE49-1E96-4EF2-9436-13297B6DA3B7}"/>
    <cellStyle name="40% - uthevingsfarge 6 2 2 2_Mnd VPS" xfId="3066" xr:uid="{764E8990-6FC0-4EE0-B2D9-A5307E163CD4}"/>
    <cellStyle name="40% - uthevingsfarge 6 2 2 3" xfId="1430" xr:uid="{74356B54-30EC-4D02-968B-AAEA568A4FBF}"/>
    <cellStyle name="40% - uthevingsfarge 6 2 2 3 2" xfId="1431" xr:uid="{ABBB2B7C-5C3A-4191-8610-328453F35644}"/>
    <cellStyle name="40% - uthevingsfarge 6 2 2 3 2 2" xfId="1432" xr:uid="{0BAB6AB3-4F5B-4577-ABD0-27B4A670BB32}"/>
    <cellStyle name="40% - uthevingsfarge 6 2 2 3 2 2 2" xfId="4713" xr:uid="{75DD6EBB-E751-49DB-A30D-8617FD7B2FD5}"/>
    <cellStyle name="40% - uthevingsfarge 6 2 2 3 2 2 3" xfId="6982" xr:uid="{47BFB29B-9CFC-4572-B444-0383E3511525}"/>
    <cellStyle name="40% - uthevingsfarge 6 2 2 3 2 2 4" xfId="44600" xr:uid="{5A2C91CE-DF14-4243-9579-2F08BE2CD5ED}"/>
    <cellStyle name="40% - uthevingsfarge 6 2 2 3 2 3" xfId="4712" xr:uid="{0B3C7CDB-2DB9-4520-AF36-6195505578DA}"/>
    <cellStyle name="40% - uthevingsfarge 6 2 2 3 2 4" xfId="6981" xr:uid="{BE58256B-66CA-45B6-832D-8ECD5879577F}"/>
    <cellStyle name="40% - uthevingsfarge 6 2 2 3 2 5" xfId="44599" xr:uid="{D6FA93E9-F17B-4ECA-BEC5-D2454C265504}"/>
    <cellStyle name="40% - uthevingsfarge 6 2 2 3 2_Mnd VPS" xfId="3067" xr:uid="{B6E880CC-FA68-4E18-AD94-1DA6E418EA0F}"/>
    <cellStyle name="40% - uthevingsfarge 6 2 2 3 3" xfId="1433" xr:uid="{F812007B-FE8A-4692-87B2-48948B03470B}"/>
    <cellStyle name="40% - uthevingsfarge 6 2 2 3 3 2" xfId="4714" xr:uid="{6F306640-7832-4571-9E0E-087BDA3123CF}"/>
    <cellStyle name="40% - uthevingsfarge 6 2 2 3 3 3" xfId="6983" xr:uid="{A93589D5-4131-4F12-8EA3-DA5846E67961}"/>
    <cellStyle name="40% - uthevingsfarge 6 2 2 3 3 4" xfId="44601" xr:uid="{F593DB7E-89AD-41F7-B675-674ED4EB18A1}"/>
    <cellStyle name="40% - uthevingsfarge 6 2 2 3 4" xfId="4711" xr:uid="{D57BB663-B2D6-4D6A-A74A-6EFC0332404D}"/>
    <cellStyle name="40% - uthevingsfarge 6 2 2 3 5" xfId="6980" xr:uid="{78C555FA-7C24-423C-8CAB-24D35E613048}"/>
    <cellStyle name="40% - uthevingsfarge 6 2 2 3 6" xfId="44598" xr:uid="{5FA301F4-36E2-4C46-A6F6-AE82BCAA04A6}"/>
    <cellStyle name="40% - uthevingsfarge 6 2 2 3_Mnd VPS" xfId="3068" xr:uid="{BAD0A3D9-95C0-4CD7-AE5A-E7B0053EC7DA}"/>
    <cellStyle name="40% - uthevingsfarge 6 2 2 4" xfId="1434" xr:uid="{168D6999-19CE-4853-8EFD-143192311F9E}"/>
    <cellStyle name="40% - uthevingsfarge 6 2 2 4 2" xfId="1435" xr:uid="{C2124B07-141A-449B-A78C-EC7FB7E2DA55}"/>
    <cellStyle name="40% - uthevingsfarge 6 2 2 4 2 2" xfId="4716" xr:uid="{92D4577F-9FF6-4D15-982E-72C2E73DC829}"/>
    <cellStyle name="40% - uthevingsfarge 6 2 2 4 2 3" xfId="6985" xr:uid="{C0C98C0A-F558-41E7-B4B9-7117C38C48E2}"/>
    <cellStyle name="40% - uthevingsfarge 6 2 2 4 2 4" xfId="44603" xr:uid="{809E56EB-C1A3-4E54-841C-5A6318AD515D}"/>
    <cellStyle name="40% - uthevingsfarge 6 2 2 4 3" xfId="4715" xr:uid="{7115897F-FCBB-4413-92EC-DB359577ECE1}"/>
    <cellStyle name="40% - uthevingsfarge 6 2 2 4 4" xfId="6984" xr:uid="{81B0CC48-37B7-420D-AB23-7B0B0D655AAF}"/>
    <cellStyle name="40% - uthevingsfarge 6 2 2 4 5" xfId="44602" xr:uid="{1C02BC8A-D59F-4DF4-A43B-647E8B069BB2}"/>
    <cellStyle name="40% - uthevingsfarge 6 2 2 4_Mnd VPS" xfId="3069" xr:uid="{EED3302C-2EE5-4939-A0DA-D35190915C24}"/>
    <cellStyle name="40% - uthevingsfarge 6 2 2 5" xfId="1436" xr:uid="{846F3034-E681-41AE-B61C-4AC06E7C7866}"/>
    <cellStyle name="40% - uthevingsfarge 6 2 2 5 2" xfId="4717" xr:uid="{25E60B4C-5447-4B58-95D6-B05C386469F1}"/>
    <cellStyle name="40% - uthevingsfarge 6 2 2 5 3" xfId="6986" xr:uid="{093FE976-ACA0-486E-A00E-18EBA3339454}"/>
    <cellStyle name="40% - uthevingsfarge 6 2 2 5 4" xfId="44604" xr:uid="{48E27C79-24C6-4CED-9036-80A9B3BC5863}"/>
    <cellStyle name="40% - uthevingsfarge 6 2 2 6" xfId="1437" xr:uid="{5516E0F8-C364-418B-83C2-954FC9A03E07}"/>
    <cellStyle name="40% - uthevingsfarge 6 2 2 6 2" xfId="4718" xr:uid="{04EA2204-755E-4333-B40D-9CE4712D36B7}"/>
    <cellStyle name="40% - uthevingsfarge 6 2 2 6 3" xfId="6987" xr:uid="{C928CCC9-11BE-4882-8458-72DAE913AD49}"/>
    <cellStyle name="40% - uthevingsfarge 6 2 2 6 4" xfId="44605" xr:uid="{F3C14DAD-A076-4782-ADDA-2A78AEE82362}"/>
    <cellStyle name="40% - uthevingsfarge 6 2 2 7" xfId="4702" xr:uid="{F4E8FDBF-B0FB-4632-9420-39D14C020C2E}"/>
    <cellStyle name="40% - uthevingsfarge 6 2 2 8" xfId="6971" xr:uid="{F3BB3B71-DFE3-4D04-848B-E2B4E5D26A3D}"/>
    <cellStyle name="40% - uthevingsfarge 6 2 2 9" xfId="44589" xr:uid="{0013028E-BF20-4854-BA70-FEDD4BCA77DC}"/>
    <cellStyle name="40% - uthevingsfarge 6 2 2_Mnd VPS" xfId="1438" xr:uid="{63BFBEB4-3C88-49CE-9172-5CDD89DA3958}"/>
    <cellStyle name="40% - uthevingsfarge 6 2 3" xfId="1439" xr:uid="{9B7CBA0D-2384-44C4-8E87-402FD9E54B72}"/>
    <cellStyle name="40% - uthevingsfarge 6 2 3 2" xfId="1440" xr:uid="{C1B0EBC6-F787-4689-945E-05841B3F248F}"/>
    <cellStyle name="40% - uthevingsfarge 6 2 3 2 2" xfId="1441" xr:uid="{E0926E47-0318-481A-BE8B-A63E1137F921}"/>
    <cellStyle name="40% - uthevingsfarge 6 2 3 2 2 2" xfId="1442" xr:uid="{3E335F41-B60C-4F97-80F6-C4BBA7DCABE8}"/>
    <cellStyle name="40% - uthevingsfarge 6 2 3 2 2 2 2" xfId="1443" xr:uid="{93A30C14-CEBB-4B46-BC1B-059BE06B9547}"/>
    <cellStyle name="40% - uthevingsfarge 6 2 3 2 2 2 2 2" xfId="4723" xr:uid="{2C55B3C0-8772-44BD-8E4F-0C9F05222AF0}"/>
    <cellStyle name="40% - uthevingsfarge 6 2 3 2 2 2 2 3" xfId="6992" xr:uid="{B5DF0544-9D31-4359-88A7-12A47C108EF7}"/>
    <cellStyle name="40% - uthevingsfarge 6 2 3 2 2 2 2 4" xfId="44610" xr:uid="{26595A1B-756E-4DA9-9DE0-45CDD8017B01}"/>
    <cellStyle name="40% - uthevingsfarge 6 2 3 2 2 2 3" xfId="4722" xr:uid="{930710BB-FD08-46C8-81F7-64138EA4A619}"/>
    <cellStyle name="40% - uthevingsfarge 6 2 3 2 2 2 4" xfId="6991" xr:uid="{5506E200-D237-4EFA-A94F-6DE6705D3FFE}"/>
    <cellStyle name="40% - uthevingsfarge 6 2 3 2 2 2 5" xfId="44609" xr:uid="{21F480FB-4ACD-452B-AFD6-75620F294349}"/>
    <cellStyle name="40% - uthevingsfarge 6 2 3 2 2 2_Mnd VPS" xfId="3070" xr:uid="{D49EB0A8-833B-4D58-AD6D-E8FB6EA7F8E7}"/>
    <cellStyle name="40% - uthevingsfarge 6 2 3 2 2 3" xfId="1444" xr:uid="{785A8ABF-960B-4373-B116-E25AB58E3AAB}"/>
    <cellStyle name="40% - uthevingsfarge 6 2 3 2 2 3 2" xfId="4724" xr:uid="{9D383B57-E387-4493-BC2F-41A5F655C352}"/>
    <cellStyle name="40% - uthevingsfarge 6 2 3 2 2 3 3" xfId="6993" xr:uid="{D3B122F5-DE36-4D20-AA80-F77C52602B62}"/>
    <cellStyle name="40% - uthevingsfarge 6 2 3 2 2 3 4" xfId="44611" xr:uid="{14A20F29-ED48-4541-949F-5F79257FA011}"/>
    <cellStyle name="40% - uthevingsfarge 6 2 3 2 2 4" xfId="4721" xr:uid="{602731A3-E043-4E47-B447-47B576833DD8}"/>
    <cellStyle name="40% - uthevingsfarge 6 2 3 2 2 5" xfId="6990" xr:uid="{A9ED3D86-CC65-469F-BDAB-C4CEF2B3F5C8}"/>
    <cellStyle name="40% - uthevingsfarge 6 2 3 2 2 6" xfId="44608" xr:uid="{C6414AC9-2CAF-4694-9CB2-2C4031C60D9F}"/>
    <cellStyle name="40% - uthevingsfarge 6 2 3 2 2_Mnd VPS" xfId="3071" xr:uid="{837D12C4-6C54-4BD9-9D89-780E38C958F9}"/>
    <cellStyle name="40% - uthevingsfarge 6 2 3 2 3" xfId="1445" xr:uid="{7DC991AF-AF93-4AD1-AA7F-EB07BE6ED539}"/>
    <cellStyle name="40% - uthevingsfarge 6 2 3 2 3 2" xfId="1446" xr:uid="{F71E373E-46F3-4527-8CC9-44499E8235EB}"/>
    <cellStyle name="40% - uthevingsfarge 6 2 3 2 3 2 2" xfId="4726" xr:uid="{7870D13F-E162-4E80-8BDD-C73201BF1E7A}"/>
    <cellStyle name="40% - uthevingsfarge 6 2 3 2 3 2 3" xfId="6995" xr:uid="{DF85B2D9-C80B-4553-9D8D-03FAEDC69C1F}"/>
    <cellStyle name="40% - uthevingsfarge 6 2 3 2 3 2 4" xfId="44613" xr:uid="{4E3A9DE1-9282-480D-B7FE-8AF0432748D9}"/>
    <cellStyle name="40% - uthevingsfarge 6 2 3 2 3 3" xfId="4725" xr:uid="{05CEF2BD-9A7F-486C-8850-116A216513A1}"/>
    <cellStyle name="40% - uthevingsfarge 6 2 3 2 3 4" xfId="6994" xr:uid="{CBAC65BA-5C87-4F14-BDFE-CBC7717C0D2E}"/>
    <cellStyle name="40% - uthevingsfarge 6 2 3 2 3 5" xfId="44612" xr:uid="{1B7B0987-CA5D-4F48-AA29-C9A1DE731129}"/>
    <cellStyle name="40% - uthevingsfarge 6 2 3 2 3_Mnd VPS" xfId="3072" xr:uid="{D5AD5FEE-AB37-42A0-88FE-C94CB69DE5BA}"/>
    <cellStyle name="40% - uthevingsfarge 6 2 3 2 4" xfId="1447" xr:uid="{230609A9-29C8-4AA7-B54C-C639F7F6802A}"/>
    <cellStyle name="40% - uthevingsfarge 6 2 3 2 4 2" xfId="4727" xr:uid="{63320E29-809D-4F47-926F-52EF674AD03A}"/>
    <cellStyle name="40% - uthevingsfarge 6 2 3 2 4 3" xfId="6996" xr:uid="{661F0491-B9DF-4476-973C-249B72C517A5}"/>
    <cellStyle name="40% - uthevingsfarge 6 2 3 2 4 4" xfId="44614" xr:uid="{B5A5003F-7D2A-40AA-BB06-B431896FC326}"/>
    <cellStyle name="40% - uthevingsfarge 6 2 3 2 5" xfId="4720" xr:uid="{E91053AA-47E0-4B3F-879F-64F2D74A7E8F}"/>
    <cellStyle name="40% - uthevingsfarge 6 2 3 2 6" xfId="6989" xr:uid="{42346AA6-4EB5-4728-87C6-6C6E65FDEC30}"/>
    <cellStyle name="40% - uthevingsfarge 6 2 3 2 7" xfId="44607" xr:uid="{71639993-7C53-4015-B0E2-70ED69B62130}"/>
    <cellStyle name="40% - uthevingsfarge 6 2 3 2_Mnd VPS" xfId="3073" xr:uid="{A085F72B-C9D5-444A-8E32-7054A9137D36}"/>
    <cellStyle name="40% - uthevingsfarge 6 2 3 3" xfId="1448" xr:uid="{2E86A0BB-45FA-455D-A6BF-EA1E81B2C273}"/>
    <cellStyle name="40% - uthevingsfarge 6 2 3 3 2" xfId="1449" xr:uid="{E0AFAA12-B1BD-44D5-93AE-B52117430A81}"/>
    <cellStyle name="40% - uthevingsfarge 6 2 3 3 2 2" xfId="1450" xr:uid="{427DE4E5-16DE-4D58-85A5-018FD1AE1540}"/>
    <cellStyle name="40% - uthevingsfarge 6 2 3 3 2 2 2" xfId="4730" xr:uid="{7B6901EF-43BC-41FC-943F-629377FA9EC8}"/>
    <cellStyle name="40% - uthevingsfarge 6 2 3 3 2 2 3" xfId="6999" xr:uid="{66F4F655-A929-4509-91D9-C0DB06E06B7F}"/>
    <cellStyle name="40% - uthevingsfarge 6 2 3 3 2 2 4" xfId="44617" xr:uid="{7D8592C4-A74E-44A6-BEDF-0077B618ACC7}"/>
    <cellStyle name="40% - uthevingsfarge 6 2 3 3 2 3" xfId="4729" xr:uid="{750EB581-22D0-4825-90F4-0E10A5981A30}"/>
    <cellStyle name="40% - uthevingsfarge 6 2 3 3 2 4" xfId="6998" xr:uid="{51B60F02-7730-4DBC-ACBD-4C2D7D736C98}"/>
    <cellStyle name="40% - uthevingsfarge 6 2 3 3 2 5" xfId="44616" xr:uid="{D5F35072-9C32-495F-9794-48BBC9BFC9A9}"/>
    <cellStyle name="40% - uthevingsfarge 6 2 3 3 2_Mnd VPS" xfId="3074" xr:uid="{EE7CDFE8-20DF-4CE5-841D-B8528C717023}"/>
    <cellStyle name="40% - uthevingsfarge 6 2 3 3 3" xfId="1451" xr:uid="{7B53988E-1435-42B4-A59C-026C24FDB6F7}"/>
    <cellStyle name="40% - uthevingsfarge 6 2 3 3 3 2" xfId="4731" xr:uid="{EB891691-ED86-4C1F-B389-A13EE7F55B5F}"/>
    <cellStyle name="40% - uthevingsfarge 6 2 3 3 3 3" xfId="7000" xr:uid="{DFC28647-3471-4AE9-8C04-645BE6210A40}"/>
    <cellStyle name="40% - uthevingsfarge 6 2 3 3 3 4" xfId="44618" xr:uid="{B54284F2-1F24-4F39-94A8-D05D32408720}"/>
    <cellStyle name="40% - uthevingsfarge 6 2 3 3 4" xfId="4728" xr:uid="{DF6360C3-88F5-4A7C-A3A1-D806500AD87D}"/>
    <cellStyle name="40% - uthevingsfarge 6 2 3 3 5" xfId="6997" xr:uid="{C3906FEC-01B3-44BF-A4C7-B7F7D478EF3D}"/>
    <cellStyle name="40% - uthevingsfarge 6 2 3 3 6" xfId="44615" xr:uid="{1D90287F-963A-4BDB-8AD0-050B43756E44}"/>
    <cellStyle name="40% - uthevingsfarge 6 2 3 3_Mnd VPS" xfId="3075" xr:uid="{9155A957-CE0C-45A8-9B25-11D843C14BEA}"/>
    <cellStyle name="40% - uthevingsfarge 6 2 3 4" xfId="1452" xr:uid="{B46F7CF3-BEE6-4FA2-B26B-63FFEA8F1534}"/>
    <cellStyle name="40% - uthevingsfarge 6 2 3 4 2" xfId="1453" xr:uid="{253DE06C-E475-4EC7-AB71-0067695E19A0}"/>
    <cellStyle name="40% - uthevingsfarge 6 2 3 4 2 2" xfId="4733" xr:uid="{50CB0942-54C2-4163-9C02-33F659F4624C}"/>
    <cellStyle name="40% - uthevingsfarge 6 2 3 4 2 3" xfId="7002" xr:uid="{06EC242B-2EF2-4D32-A400-F372822B8558}"/>
    <cellStyle name="40% - uthevingsfarge 6 2 3 4 2 4" xfId="44620" xr:uid="{CA5E0556-F2B7-4677-9BEE-C7955F86F9E8}"/>
    <cellStyle name="40% - uthevingsfarge 6 2 3 4 3" xfId="4732" xr:uid="{50924509-BF2F-4EC9-BBE4-3CBC65BDE65C}"/>
    <cellStyle name="40% - uthevingsfarge 6 2 3 4 4" xfId="7001" xr:uid="{F30520DA-AEBD-4E1D-BD50-95F9B0863B15}"/>
    <cellStyle name="40% - uthevingsfarge 6 2 3 4 5" xfId="44619" xr:uid="{DCEF042E-B7B6-492B-ABF4-2306138181BA}"/>
    <cellStyle name="40% - uthevingsfarge 6 2 3 4_Mnd VPS" xfId="3076" xr:uid="{5FE93E0F-0DAD-434D-991C-B67A56C4EE84}"/>
    <cellStyle name="40% - uthevingsfarge 6 2 3 5" xfId="1454" xr:uid="{F9695D04-744B-481F-9FA8-0635E52EBC57}"/>
    <cellStyle name="40% - uthevingsfarge 6 2 3 5 2" xfId="4734" xr:uid="{8236DC0D-2F96-43E4-A047-5E3A48ADFC45}"/>
    <cellStyle name="40% - uthevingsfarge 6 2 3 5 3" xfId="7003" xr:uid="{9C48288A-60F7-44F9-BDAF-511143560863}"/>
    <cellStyle name="40% - uthevingsfarge 6 2 3 5 4" xfId="44621" xr:uid="{189D0E24-CF0A-484B-8270-93538DBE829E}"/>
    <cellStyle name="40% - uthevingsfarge 6 2 3 6" xfId="4719" xr:uid="{42F821E0-EC59-4C90-995A-0AA3927D9908}"/>
    <cellStyle name="40% - uthevingsfarge 6 2 3 7" xfId="6988" xr:uid="{A470ABC5-1088-457B-90A9-126E076F806A}"/>
    <cellStyle name="40% - uthevingsfarge 6 2 3 8" xfId="44606" xr:uid="{2FA6E26E-7691-4200-96B6-EC8B481715DB}"/>
    <cellStyle name="40% - uthevingsfarge 6 2 3_Mnd VPS" xfId="3077" xr:uid="{F91C31C9-2A15-4515-A56D-F9160E953604}"/>
    <cellStyle name="40% - uthevingsfarge 6 2 4" xfId="1455" xr:uid="{379E306E-32C5-45E4-94AC-DC364EA80B62}"/>
    <cellStyle name="40% - uthevingsfarge 6 2 4 2" xfId="1456" xr:uid="{5B3D9905-E16E-4BAE-887F-F85CC21CEDEC}"/>
    <cellStyle name="40% - uthevingsfarge 6 2 4 2 2" xfId="1457" xr:uid="{8BBAF8FE-FF25-4AC2-ABBC-0802B2D196AD}"/>
    <cellStyle name="40% - uthevingsfarge 6 2 4 2 2 2" xfId="1458" xr:uid="{005A73E5-5D42-493B-8547-27DEB18CD7E6}"/>
    <cellStyle name="40% - uthevingsfarge 6 2 4 2 2 2 2" xfId="4738" xr:uid="{B47FAC1C-86F3-4EA7-9154-ECE49BF71660}"/>
    <cellStyle name="40% - uthevingsfarge 6 2 4 2 2 2 3" xfId="7007" xr:uid="{E984693C-89AF-43C4-AC0F-0E154C9F45A4}"/>
    <cellStyle name="40% - uthevingsfarge 6 2 4 2 2 2 4" xfId="44625" xr:uid="{EBE1A8B5-11D9-4E60-9A71-BE15816A58DB}"/>
    <cellStyle name="40% - uthevingsfarge 6 2 4 2 2 3" xfId="4737" xr:uid="{57603F44-FA4B-4C75-B16C-73B28057BF87}"/>
    <cellStyle name="40% - uthevingsfarge 6 2 4 2 2 4" xfId="7006" xr:uid="{3FD2AA2B-FB6D-4BE8-86CA-111BB603B184}"/>
    <cellStyle name="40% - uthevingsfarge 6 2 4 2 2 5" xfId="44624" xr:uid="{4ECC34B6-AE02-4441-91CB-5089D70D49C5}"/>
    <cellStyle name="40% - uthevingsfarge 6 2 4 2 2_Mnd VPS" xfId="3078" xr:uid="{7A63CABC-66C8-4EF2-8976-BFD05FCBB424}"/>
    <cellStyle name="40% - uthevingsfarge 6 2 4 2 3" xfId="1459" xr:uid="{F73C34BE-F97A-457B-9355-D01F85DF1914}"/>
    <cellStyle name="40% - uthevingsfarge 6 2 4 2 3 2" xfId="4739" xr:uid="{888E81E1-B3EC-4841-A92D-2F456F601A55}"/>
    <cellStyle name="40% - uthevingsfarge 6 2 4 2 3 3" xfId="7008" xr:uid="{EEAD36E3-3022-4897-A2AA-0A01F134B7A9}"/>
    <cellStyle name="40% - uthevingsfarge 6 2 4 2 3 4" xfId="44626" xr:uid="{D8EDBE71-7A08-4B60-AE5A-7015FFCF7B8E}"/>
    <cellStyle name="40% - uthevingsfarge 6 2 4 2 4" xfId="4736" xr:uid="{ECDF2107-A2BE-41A8-A97C-392C95A17916}"/>
    <cellStyle name="40% - uthevingsfarge 6 2 4 2 5" xfId="7005" xr:uid="{CFD3E934-E597-4193-87B2-B18F5C126E1B}"/>
    <cellStyle name="40% - uthevingsfarge 6 2 4 2 6" xfId="44623" xr:uid="{5E747F9D-0F0D-4B16-8F82-44F2A84595EF}"/>
    <cellStyle name="40% - uthevingsfarge 6 2 4 2_Mnd VPS" xfId="3079" xr:uid="{04A70644-2040-414B-90D2-7425FCEFB346}"/>
    <cellStyle name="40% - uthevingsfarge 6 2 4 3" xfId="1460" xr:uid="{0128E51C-EE04-488C-8533-D57193B472B2}"/>
    <cellStyle name="40% - uthevingsfarge 6 2 4 3 2" xfId="1461" xr:uid="{C5F94464-C766-472D-AE5C-B00D79F9F844}"/>
    <cellStyle name="40% - uthevingsfarge 6 2 4 3 2 2" xfId="4741" xr:uid="{03BDB59A-4FDD-4694-A19C-665BC4315041}"/>
    <cellStyle name="40% - uthevingsfarge 6 2 4 3 2 3" xfId="7010" xr:uid="{BC0048B8-4D55-4B49-91AF-ACD480B94DE9}"/>
    <cellStyle name="40% - uthevingsfarge 6 2 4 3 2 4" xfId="44628" xr:uid="{087C712A-930F-4EB0-825F-FC07E3CA4231}"/>
    <cellStyle name="40% - uthevingsfarge 6 2 4 3 3" xfId="4740" xr:uid="{10A78D22-EE7D-4843-9AB5-71E25B532CAD}"/>
    <cellStyle name="40% - uthevingsfarge 6 2 4 3 4" xfId="7009" xr:uid="{54ED2EA9-6B28-40B7-A4A7-F4CE3ABC997A}"/>
    <cellStyle name="40% - uthevingsfarge 6 2 4 3 5" xfId="44627" xr:uid="{95B27486-2C29-4F47-9690-69FF73270CA0}"/>
    <cellStyle name="40% - uthevingsfarge 6 2 4 3_Mnd VPS" xfId="3080" xr:uid="{CCA46F0D-ACB6-49E0-A783-26108A9F3DD6}"/>
    <cellStyle name="40% - uthevingsfarge 6 2 4 4" xfId="1462" xr:uid="{6636DD7D-C41E-4408-9842-91B9B05BED07}"/>
    <cellStyle name="40% - uthevingsfarge 6 2 4 4 2" xfId="4742" xr:uid="{C10ADA78-2119-4751-ADFB-3EC1A09B3A62}"/>
    <cellStyle name="40% - uthevingsfarge 6 2 4 4 3" xfId="7011" xr:uid="{0A35DD87-1DAC-4A9C-9FE6-BEAD4C561473}"/>
    <cellStyle name="40% - uthevingsfarge 6 2 4 4 4" xfId="44629" xr:uid="{880C4BDE-392F-44F3-838E-61CCF1DB2E86}"/>
    <cellStyle name="40% - uthevingsfarge 6 2 4 5" xfId="4735" xr:uid="{7A794901-4C00-4FC5-95D2-F6236B964B6A}"/>
    <cellStyle name="40% - uthevingsfarge 6 2 4 6" xfId="7004" xr:uid="{57FF79E0-6EBF-4952-BEA3-C734D68EF955}"/>
    <cellStyle name="40% - uthevingsfarge 6 2 4 7" xfId="44622" xr:uid="{82344679-DD54-4BB2-8535-09737E520584}"/>
    <cellStyle name="40% - uthevingsfarge 6 2 4_Mnd VPS" xfId="3081" xr:uid="{CAD32B92-1C5D-4C83-B29E-88A2BCECB6CA}"/>
    <cellStyle name="40% - uthevingsfarge 6 2 5" xfId="1463" xr:uid="{2D7A1774-472D-405A-9636-1EBC604B1401}"/>
    <cellStyle name="40% - uthevingsfarge 6 2 5 2" xfId="1464" xr:uid="{CA416F91-2937-4D12-A812-D3563E3F76E2}"/>
    <cellStyle name="40% - uthevingsfarge 6 2 5 2 2" xfId="1465" xr:uid="{11912E15-8FB4-4418-A254-330D6DC0D1BC}"/>
    <cellStyle name="40% - uthevingsfarge 6 2 5 2 2 2" xfId="4745" xr:uid="{FA4F9492-5A34-44DD-A1F1-8617A4E55CBD}"/>
    <cellStyle name="40% - uthevingsfarge 6 2 5 2 2 3" xfId="7014" xr:uid="{F9CC748F-0A8A-415F-B7B0-C681320ED210}"/>
    <cellStyle name="40% - uthevingsfarge 6 2 5 2 2 4" xfId="44632" xr:uid="{51CFA011-099C-4590-81B7-9A104125A8F4}"/>
    <cellStyle name="40% - uthevingsfarge 6 2 5 2 3" xfId="4744" xr:uid="{43E6FE7C-035C-4642-BDDC-9890E58463F6}"/>
    <cellStyle name="40% - uthevingsfarge 6 2 5 2 4" xfId="7013" xr:uid="{1A01060C-8077-44FE-9D64-0B2AB1B1D0FA}"/>
    <cellStyle name="40% - uthevingsfarge 6 2 5 2 5" xfId="44631" xr:uid="{54CA8128-1EC5-4D7D-8F98-AEFE336ECFF5}"/>
    <cellStyle name="40% - uthevingsfarge 6 2 5 2_Mnd VPS" xfId="3082" xr:uid="{ABF1EB58-3707-470F-B74E-FFBEF8779F46}"/>
    <cellStyle name="40% - uthevingsfarge 6 2 5 3" xfId="1466" xr:uid="{F2E2C31D-52CE-4803-A78F-1CA2B399B255}"/>
    <cellStyle name="40% - uthevingsfarge 6 2 5 3 2" xfId="4746" xr:uid="{C4BC66EC-A3AF-408B-823C-99E6499B13F1}"/>
    <cellStyle name="40% - uthevingsfarge 6 2 5 3 3" xfId="7015" xr:uid="{916C5694-3DB6-4AC4-829B-8827A49EA384}"/>
    <cellStyle name="40% - uthevingsfarge 6 2 5 3 4" xfId="44633" xr:uid="{74861872-73E3-4782-A71F-C41049EC6661}"/>
    <cellStyle name="40% - uthevingsfarge 6 2 5 4" xfId="4743" xr:uid="{2F9BD8FF-F25D-4C9D-B510-5E1A6EB94623}"/>
    <cellStyle name="40% - uthevingsfarge 6 2 5 5" xfId="7012" xr:uid="{0907AE4E-DEAB-4D3A-B26F-EDC91E2DC79F}"/>
    <cellStyle name="40% - uthevingsfarge 6 2 5 6" xfId="44630" xr:uid="{8694C05D-7C66-4596-A31E-853100D5702F}"/>
    <cellStyle name="40% - uthevingsfarge 6 2 5_Mnd VPS" xfId="3083" xr:uid="{149A16B5-A6AF-4EB5-A670-DC5EC7A139DD}"/>
    <cellStyle name="40% - uthevingsfarge 6 2 6" xfId="1467" xr:uid="{F243B5D0-770F-41A2-8598-315A110C6265}"/>
    <cellStyle name="40% - uthevingsfarge 6 2 6 2" xfId="1468" xr:uid="{65DE0B64-F78E-4456-AAA1-3AB560268B0B}"/>
    <cellStyle name="40% - uthevingsfarge 6 2 6 2 2" xfId="4748" xr:uid="{332361BB-51C9-45BB-A68D-559F9691D07A}"/>
    <cellStyle name="40% - uthevingsfarge 6 2 6 2 3" xfId="7017" xr:uid="{2AEC13DA-99BB-4BB4-87C6-E57EE71ACBAC}"/>
    <cellStyle name="40% - uthevingsfarge 6 2 6 2 4" xfId="44635" xr:uid="{8CD10527-533D-44D8-A3E7-5CF4DB4DFF49}"/>
    <cellStyle name="40% - uthevingsfarge 6 2 6 3" xfId="4747" xr:uid="{8F84E67C-EB38-4D59-A561-6D99871A9B46}"/>
    <cellStyle name="40% - uthevingsfarge 6 2 6 4" xfId="7016" xr:uid="{555E8177-567A-46AC-B91A-7CAAB63F5FE3}"/>
    <cellStyle name="40% - uthevingsfarge 6 2 6 5" xfId="44634" xr:uid="{0A6F2A56-9767-4270-B116-1B90D452A260}"/>
    <cellStyle name="40% - uthevingsfarge 6 2 6_Mnd VPS" xfId="3084" xr:uid="{EE57F165-BAA2-46DC-9EAF-680BC1282CDF}"/>
    <cellStyle name="40% - uthevingsfarge 6 2 7" xfId="1469" xr:uid="{BD686848-31C6-491E-9B16-D932306E146C}"/>
    <cellStyle name="40% - uthevingsfarge 6 2 7 2" xfId="4749" xr:uid="{EE084895-FF56-4996-886A-5C47589F952F}"/>
    <cellStyle name="40% - uthevingsfarge 6 2 7 3" xfId="7018" xr:uid="{8E530F78-22EB-4069-AAD3-D7967A23CFC2}"/>
    <cellStyle name="40% - uthevingsfarge 6 2 7 4" xfId="44636" xr:uid="{8138EC6E-FB4A-44D9-8650-89619D8111A8}"/>
    <cellStyle name="40% - uthevingsfarge 6 2 8" xfId="1470" xr:uid="{78F1FE37-5392-4B65-B36C-B8609AABF5BB}"/>
    <cellStyle name="40% - uthevingsfarge 6 2 8 2" xfId="4750" xr:uid="{66BFB435-F0DA-4913-A24F-C9CC8AF89CBA}"/>
    <cellStyle name="40% - uthevingsfarge 6 2 8 3" xfId="7019" xr:uid="{C8BA24C3-D927-4599-8560-386FCFCDA194}"/>
    <cellStyle name="40% - uthevingsfarge 6 2 8 4" xfId="44637" xr:uid="{6D9B54F4-0D08-406F-8FE6-59CD1CF05DAE}"/>
    <cellStyle name="40% - uthevingsfarge 6 2 9" xfId="1471" xr:uid="{971ED85C-C63F-4988-8EDE-C8BDC5259E79}"/>
    <cellStyle name="40% - uthevingsfarge 6 2 9 2" xfId="4751" xr:uid="{135C7BF4-F413-4625-9E8A-D61E9B8317A1}"/>
    <cellStyle name="40% - uthevingsfarge 6 2 9 3" xfId="7020" xr:uid="{EA9B100F-A8AA-4B7C-B9FC-7F66659683AE}"/>
    <cellStyle name="40% - uthevingsfarge 6 2 9 4" xfId="44638" xr:uid="{56EFA738-3931-4528-AC0E-06174A420AD4}"/>
    <cellStyle name="40% - uthevingsfarge 6 2_Mnd VPS" xfId="1472" xr:uid="{264CE013-08D0-4611-AC01-DE6C75E8A60A}"/>
    <cellStyle name="40% - uthevingsfarge 6 3" xfId="1473" xr:uid="{0BB19ADE-4D94-4BE7-83AD-370119B5DB05}"/>
    <cellStyle name="40% - uthevingsfarge 6 3 2" xfId="1474" xr:uid="{73FB8EBC-CF5E-4BFB-9868-D7210BF74299}"/>
    <cellStyle name="40% - uthevingsfarge 6 3 2 2" xfId="1475" xr:uid="{74C24662-F135-467A-B877-C34AF9FA3C8D}"/>
    <cellStyle name="40% - uthevingsfarge 6 3 2 2 2" xfId="1476" xr:uid="{6C8535EF-98EB-4ACC-89DD-334CB80A36F8}"/>
    <cellStyle name="40% - uthevingsfarge 6 3 2 2 2 2" xfId="4755" xr:uid="{B8E56318-59C6-4B97-BDAD-62336E1AEE04}"/>
    <cellStyle name="40% - uthevingsfarge 6 3 2 2 2 3" xfId="7024" xr:uid="{4D829E56-A9A0-48B3-83B3-7186D997F9C0}"/>
    <cellStyle name="40% - uthevingsfarge 6 3 2 2 2 4" xfId="44642" xr:uid="{5618EF0D-D388-4013-91AF-9C4E7ED9C553}"/>
    <cellStyle name="40% - uthevingsfarge 6 3 2 2 3" xfId="4754" xr:uid="{9597CAA4-A309-436A-A355-886ECCA6355C}"/>
    <cellStyle name="40% - uthevingsfarge 6 3 2 2 4" xfId="7023" xr:uid="{82DA2692-52B0-4620-9FC3-9C397F685408}"/>
    <cellStyle name="40% - uthevingsfarge 6 3 2 2 5" xfId="44641" xr:uid="{460DA1B6-087E-4A8A-8F1B-5C1579119765}"/>
    <cellStyle name="40% - uthevingsfarge 6 3 2 2_Mnd VPS" xfId="3085" xr:uid="{4D0B101F-70D9-4D08-9FF7-08117B63483F}"/>
    <cellStyle name="40% - uthevingsfarge 6 3 2 3" xfId="1477" xr:uid="{618EB11A-FCC5-4251-B0BF-119B58F01185}"/>
    <cellStyle name="40% - uthevingsfarge 6 3 2 3 2" xfId="4756" xr:uid="{1A079DD4-04B4-467E-8864-14C4A6D21B18}"/>
    <cellStyle name="40% - uthevingsfarge 6 3 2 3 3" xfId="7025" xr:uid="{CE9B0CAC-FD1D-4A29-BD77-370D6CA327BE}"/>
    <cellStyle name="40% - uthevingsfarge 6 3 2 3 4" xfId="44643" xr:uid="{5FE3620C-4077-4418-8EDF-3A1B2A1C6B69}"/>
    <cellStyle name="40% - uthevingsfarge 6 3 2 4" xfId="4753" xr:uid="{E5DB8D97-6D3F-494C-9A1E-F386FC493CC4}"/>
    <cellStyle name="40% - uthevingsfarge 6 3 2 5" xfId="7022" xr:uid="{1364E32D-3858-4FCE-A6AF-D7CC54FA8EB2}"/>
    <cellStyle name="40% - uthevingsfarge 6 3 2 6" xfId="44640" xr:uid="{46E104C3-7898-4B3F-A901-AFB2BE77F689}"/>
    <cellStyle name="40% - uthevingsfarge 6 3 2_Mnd VPS" xfId="3086" xr:uid="{5B840C3A-B9EE-442B-82BA-DE8C3BCA1CE4}"/>
    <cellStyle name="40% - uthevingsfarge 6 3 3" xfId="1478" xr:uid="{11ADD3A4-36E4-44EF-B6EA-A9C0FF343932}"/>
    <cellStyle name="40% - uthevingsfarge 6 3 3 2" xfId="1479" xr:uid="{ED8CDEA1-EEA4-48C7-B53A-F9356E9445F4}"/>
    <cellStyle name="40% - uthevingsfarge 6 3 3 2 2" xfId="4758" xr:uid="{BCBC84D6-BF9E-4593-BADA-6A6B99D8C551}"/>
    <cellStyle name="40% - uthevingsfarge 6 3 3 2 3" xfId="7027" xr:uid="{FE27CEB2-7EC4-4A79-850F-329F36E0D36C}"/>
    <cellStyle name="40% - uthevingsfarge 6 3 3 2 4" xfId="44645" xr:uid="{C56973EF-C954-4772-BCA9-0C0654BD0C98}"/>
    <cellStyle name="40% - uthevingsfarge 6 3 3 3" xfId="4757" xr:uid="{BEE45D83-E66A-485A-853F-492E0B9451E5}"/>
    <cellStyle name="40% - uthevingsfarge 6 3 3 4" xfId="7026" xr:uid="{2947E592-1D7C-4AC1-A821-BE4139D3D695}"/>
    <cellStyle name="40% - uthevingsfarge 6 3 3 5" xfId="44644" xr:uid="{3B2994D8-DB8F-43C6-9158-83D97ACF2274}"/>
    <cellStyle name="40% - uthevingsfarge 6 3 3_Mnd VPS" xfId="3087" xr:uid="{20C1DA23-86F0-4E6F-AD10-343A3B74379D}"/>
    <cellStyle name="40% - uthevingsfarge 6 3 4" xfId="1480" xr:uid="{44A90ED5-150A-4095-ABC9-18B4660952F2}"/>
    <cellStyle name="40% - uthevingsfarge 6 3 4 2" xfId="4759" xr:uid="{3303412C-2CE7-46D3-803F-ACC551093AF2}"/>
    <cellStyle name="40% - uthevingsfarge 6 3 4 3" xfId="7028" xr:uid="{7B8C8A3C-325C-427B-A3D3-B3666AC67511}"/>
    <cellStyle name="40% - uthevingsfarge 6 3 4 4" xfId="44646" xr:uid="{BF041718-5BCA-475D-944C-459F43C10C75}"/>
    <cellStyle name="40% - uthevingsfarge 6 3 5" xfId="4752" xr:uid="{624CC949-6C71-49D9-A1FD-F6D6123158DE}"/>
    <cellStyle name="40% - uthevingsfarge 6 3 6" xfId="7021" xr:uid="{1AEF04D5-CAA2-4F36-9505-1A6B52AC54F4}"/>
    <cellStyle name="40% - uthevingsfarge 6 3 7" xfId="44639" xr:uid="{7249DF77-F3BD-4A10-846D-A877E64CA031}"/>
    <cellStyle name="40% - uthevingsfarge 6 3_Mnd VPS" xfId="1481" xr:uid="{5F894487-238F-4CF7-8340-751DEC784664}"/>
    <cellStyle name="40% - uthevingsfarge 6 4" xfId="1482" xr:uid="{623EFFEC-C0B2-4097-A70A-592DDC593EB4}"/>
    <cellStyle name="40% - uthevingsfarge 6 4 2" xfId="1483" xr:uid="{A02EF6C8-FD44-4424-9492-5A5995416924}"/>
    <cellStyle name="40% - uthevingsfarge 6 4 2 2" xfId="1484" xr:uid="{75B5D8FA-43AF-4989-96F7-60E67448ACD1}"/>
    <cellStyle name="40% - uthevingsfarge 6 4 2 2 2" xfId="1485" xr:uid="{AC3094B5-F35D-44F7-A829-449A4FFCC11A}"/>
    <cellStyle name="40% - uthevingsfarge 6 4 2 2 2 2" xfId="4763" xr:uid="{01634EC7-9C8B-4A01-8C99-45763B25444B}"/>
    <cellStyle name="40% - uthevingsfarge 6 4 2 2 2 3" xfId="7032" xr:uid="{67749CB7-5B4B-4DF9-A93C-1E316BFDD771}"/>
    <cellStyle name="40% - uthevingsfarge 6 4 2 2 2 4" xfId="44650" xr:uid="{1C45AA46-0A58-456A-818B-C6965FD8E407}"/>
    <cellStyle name="40% - uthevingsfarge 6 4 2 2 3" xfId="4762" xr:uid="{4325F4C6-2BB6-4DFB-85E1-06DC2B96D7B5}"/>
    <cellStyle name="40% - uthevingsfarge 6 4 2 2 4" xfId="7031" xr:uid="{0D4D81FF-777B-4B43-9C48-B2B15DD1E6D9}"/>
    <cellStyle name="40% - uthevingsfarge 6 4 2 2 5" xfId="44649" xr:uid="{D250D0CE-800B-4B91-AF34-46440B6C77F8}"/>
    <cellStyle name="40% - uthevingsfarge 6 4 2 2_Mnd VPS" xfId="3088" xr:uid="{C2928E0F-F564-41B3-A901-D085BF79C76E}"/>
    <cellStyle name="40% - uthevingsfarge 6 4 2 3" xfId="1486" xr:uid="{86D1BF53-6635-4476-99AE-FAAD6EA4D73C}"/>
    <cellStyle name="40% - uthevingsfarge 6 4 2 3 2" xfId="4764" xr:uid="{0512856E-2F8E-49C9-8645-54A2D2C719AD}"/>
    <cellStyle name="40% - uthevingsfarge 6 4 2 3 3" xfId="7033" xr:uid="{D2A14E5E-F0EB-4E0C-B1FC-B36F4FE9A4CD}"/>
    <cellStyle name="40% - uthevingsfarge 6 4 2 3 4" xfId="44651" xr:uid="{B7949B67-753F-453E-92D8-434EF29BA0CF}"/>
    <cellStyle name="40% - uthevingsfarge 6 4 2 4" xfId="4761" xr:uid="{11D8C763-6B84-45B7-A193-2CAD5D78CE8C}"/>
    <cellStyle name="40% - uthevingsfarge 6 4 2 5" xfId="7030" xr:uid="{C4C20902-2BAF-452E-84D2-C8DE0506FE7E}"/>
    <cellStyle name="40% - uthevingsfarge 6 4 2 6" xfId="44648" xr:uid="{4279734C-0AD3-4D2B-8619-B11DF45C11F0}"/>
    <cellStyle name="40% - uthevingsfarge 6 4 2_Mnd VPS" xfId="3089" xr:uid="{DB08A92D-A84D-4C1F-9A5F-00F7DF4009C2}"/>
    <cellStyle name="40% - uthevingsfarge 6 4 3" xfId="1487" xr:uid="{BC82EE6E-2B0F-45FA-8D79-CC3F10703B0C}"/>
    <cellStyle name="40% - uthevingsfarge 6 4 3 2" xfId="1488" xr:uid="{F94AD011-5809-428A-BAD0-165678B1F43F}"/>
    <cellStyle name="40% - uthevingsfarge 6 4 3 2 2" xfId="4766" xr:uid="{72AC6EAF-6CD5-44AC-B677-0CA417BA3D8C}"/>
    <cellStyle name="40% - uthevingsfarge 6 4 3 2 3" xfId="7035" xr:uid="{DCEE01BF-C477-415A-BD61-D4A174D9C11E}"/>
    <cellStyle name="40% - uthevingsfarge 6 4 3 2 4" xfId="44653" xr:uid="{340B9B19-4DC6-4549-9F8B-FF34D2409344}"/>
    <cellStyle name="40% - uthevingsfarge 6 4 3 3" xfId="4765" xr:uid="{2A4DFC29-C3DC-40D9-B2E4-E6E2797D90FB}"/>
    <cellStyle name="40% - uthevingsfarge 6 4 3 4" xfId="7034" xr:uid="{E9B504CD-8D3C-4DBC-BD1A-CAFC31CED4C7}"/>
    <cellStyle name="40% - uthevingsfarge 6 4 3 5" xfId="44652" xr:uid="{C1A3F33C-A430-427C-AF0F-8E530A637562}"/>
    <cellStyle name="40% - uthevingsfarge 6 4 3_Mnd VPS" xfId="3090" xr:uid="{A7D161B7-DF39-4048-A218-788BFB0F4F32}"/>
    <cellStyle name="40% - uthevingsfarge 6 4 4" xfId="1489" xr:uid="{BDB63D3E-BD56-4605-A88C-191CF55D4ACF}"/>
    <cellStyle name="40% - uthevingsfarge 6 4 4 2" xfId="4767" xr:uid="{0F761C81-8D27-4AE3-A5A1-B0978033D516}"/>
    <cellStyle name="40% - uthevingsfarge 6 4 4 3" xfId="7036" xr:uid="{0DE15D49-D871-4811-903B-0D76D4846A40}"/>
    <cellStyle name="40% - uthevingsfarge 6 4 4 4" xfId="44654" xr:uid="{2408BE91-686A-4F9F-BCFA-55EB46FA1BE5}"/>
    <cellStyle name="40% - uthevingsfarge 6 4 5" xfId="4760" xr:uid="{546DF2DB-AD60-4158-A399-D2F85162C4C5}"/>
    <cellStyle name="40% - uthevingsfarge 6 4 6" xfId="7029" xr:uid="{AC26ED26-9793-4E48-B734-49BFD0630BCD}"/>
    <cellStyle name="40% - uthevingsfarge 6 4 7" xfId="44647" xr:uid="{9463C1FC-69E9-45A1-999D-203EE630F5FB}"/>
    <cellStyle name="40% - uthevingsfarge 6 4_Mnd VPS" xfId="1490" xr:uid="{0C6B8918-D4CE-4162-923D-470A6C1B2C46}"/>
    <cellStyle name="40% - uthevingsfarge 6 5" xfId="1491" xr:uid="{08EF67FC-D3AC-4C83-BD5B-68ABB912B2FB}"/>
    <cellStyle name="40% - uthevingsfarge 6 5 2" xfId="1492" xr:uid="{D3D0DB64-D715-4FFA-A52E-5DAE5CC4622E}"/>
    <cellStyle name="40% - uthevingsfarge 6 5 2 2" xfId="1493" xr:uid="{88D94FC0-B4A9-4BE1-A813-671AA8772C4C}"/>
    <cellStyle name="40% - uthevingsfarge 6 5 2 2 2" xfId="4770" xr:uid="{9676722B-8118-4DAE-86E9-FBDC35C2490F}"/>
    <cellStyle name="40% - uthevingsfarge 6 5 2 2 3" xfId="7039" xr:uid="{DB91911C-1A70-4881-BFA9-0E32F108EB63}"/>
    <cellStyle name="40% - uthevingsfarge 6 5 2 2 4" xfId="44657" xr:uid="{BA18370F-02AA-4DB2-8E4F-1FCE48C554BD}"/>
    <cellStyle name="40% - uthevingsfarge 6 5 2 3" xfId="4769" xr:uid="{B0E7DAFB-E8E5-4299-BB8D-22B1BF329DE9}"/>
    <cellStyle name="40% - uthevingsfarge 6 5 2 4" xfId="7038" xr:uid="{B8C8111D-B809-4DA2-ABE4-2B1BD64A2120}"/>
    <cellStyle name="40% - uthevingsfarge 6 5 2 5" xfId="44656" xr:uid="{B6A74F71-BB02-42C4-8C50-1307C466536A}"/>
    <cellStyle name="40% - uthevingsfarge 6 5 2_Mnd VPS" xfId="3091" xr:uid="{78EE8908-E192-456B-996D-E1D65006F214}"/>
    <cellStyle name="40% - uthevingsfarge 6 5 3" xfId="1494" xr:uid="{F881AE32-C4BD-4A3D-A422-912ACD2549E2}"/>
    <cellStyle name="40% - uthevingsfarge 6 5 3 2" xfId="4771" xr:uid="{5C81950F-2B91-4452-B7A3-A0F3B3807CD0}"/>
    <cellStyle name="40% - uthevingsfarge 6 5 3 3" xfId="7040" xr:uid="{3DEF8DC3-F32C-4996-AF53-3E7621A548C5}"/>
    <cellStyle name="40% - uthevingsfarge 6 5 3 4" xfId="44658" xr:uid="{6BB447FD-43CB-4663-B562-93AE28EC17C3}"/>
    <cellStyle name="40% - uthevingsfarge 6 5 4" xfId="4768" xr:uid="{D6EB1C35-49FF-4CE9-8A9D-1D1F7B02D4CE}"/>
    <cellStyle name="40% - uthevingsfarge 6 5 5" xfId="7037" xr:uid="{D779444C-51E2-4686-9938-E8CAECDD15FB}"/>
    <cellStyle name="40% - uthevingsfarge 6 5 6" xfId="44655" xr:uid="{A4E493F6-A54A-4DBC-AEBE-138DB7019542}"/>
    <cellStyle name="40% - uthevingsfarge 6 5_Mnd VPS" xfId="1495" xr:uid="{7F2B99A1-2AB2-4B19-8C06-E9A27D0D3DD9}"/>
    <cellStyle name="40% - uthevingsfarge 6 6" xfId="1496" xr:uid="{1106DB26-85D2-41AB-B13A-6A15DB72BCB7}"/>
    <cellStyle name="40% - uthevingsfarge 6 6 2" xfId="1497" xr:uid="{23675D99-C1DB-4399-ACAC-CB67209A8BB6}"/>
    <cellStyle name="40% - uthevingsfarge 6 6 2 2" xfId="4773" xr:uid="{745A4D85-8508-4782-9C38-75A39ADA5B20}"/>
    <cellStyle name="40% - uthevingsfarge 6 6 2 3" xfId="7042" xr:uid="{D8D32F50-B92D-436F-A9FD-921C2E8475B4}"/>
    <cellStyle name="40% - uthevingsfarge 6 6 2 4" xfId="44660" xr:uid="{BACB22CB-226B-4505-94C8-CCEBFCA42611}"/>
    <cellStyle name="40% - uthevingsfarge 6 6 3" xfId="4772" xr:uid="{21680E3B-B693-4958-A0CF-8D7940EB2D59}"/>
    <cellStyle name="40% - uthevingsfarge 6 6 4" xfId="7041" xr:uid="{561DFC86-2BD5-4FFE-8404-C521F6C9D19D}"/>
    <cellStyle name="40% - uthevingsfarge 6 6 5" xfId="44659" xr:uid="{FE9CD016-CBFB-422A-A47C-053C7FF532D7}"/>
    <cellStyle name="40% - uthevingsfarge 6 6_Mnd VPS" xfId="1498" xr:uid="{8861DB7B-674E-49F8-A73C-EF2B1365876F}"/>
    <cellStyle name="40% - uthevingsfarge 6 7" xfId="1499" xr:uid="{09A049BC-34FE-4073-8DF9-F890DCA79AFA}"/>
    <cellStyle name="40% - uthevingsfarge 6 7 2" xfId="4774" xr:uid="{BFF33E3F-2A4D-4A28-9DB0-DF5EBDBC1F17}"/>
    <cellStyle name="40% - uthevingsfarge 6 7 3" xfId="7043" xr:uid="{B289B376-873D-4D51-8ED9-B824AB307A36}"/>
    <cellStyle name="40% - uthevingsfarge 6 7 4" xfId="44661" xr:uid="{5D83861D-EE28-40EC-AEDF-9555EB16A306}"/>
    <cellStyle name="40% - uthevingsfarge 6 8" xfId="4699" xr:uid="{0A2F074D-3D23-4807-98E3-BC1DF0A0FF3E}"/>
    <cellStyle name="40% - uthevingsfarge 6 9" xfId="6968" xr:uid="{6C1E3F11-660C-4094-842D-F2FF16F146A5}"/>
    <cellStyle name="40% - uthevingsfarge 6_Mnd VPS" xfId="1500" xr:uid="{3503A7C6-9BFB-4FDF-BEDF-2F837E33C7C7}"/>
    <cellStyle name="60 % - uthevingsfarge 1" xfId="8203" xr:uid="{DBE63E6B-66CB-4FAE-99DE-6E04A9DA07A3}"/>
    <cellStyle name="60 % - uthevingsfarge 2" xfId="8204" xr:uid="{97F63860-8FF9-490B-940C-9A36C8F3819C}"/>
    <cellStyle name="60 % - uthevingsfarge 3" xfId="8205" xr:uid="{17148F54-C43B-424C-B1C5-28B22A669141}"/>
    <cellStyle name="60 % - uthevingsfarge 4" xfId="8206" xr:uid="{C2F78669-BF6A-4781-AEFF-19173C0B0DCB}"/>
    <cellStyle name="60 % - uthevingsfarge 5" xfId="8207" xr:uid="{B7BA4CDF-0D64-464E-95C8-F6F1696691FE}"/>
    <cellStyle name="60 % - uthevingsfarge 6" xfId="8208" xr:uid="{64DB2E57-46DB-4725-9257-C971BB57F08B}"/>
    <cellStyle name="60% - Accent1 2" xfId="1501" xr:uid="{15565871-6A02-44C1-90B1-18D30B260006}"/>
    <cellStyle name="60% - Accent1 3" xfId="3092" xr:uid="{392EC39D-A70B-4A6D-A883-A3743F2247B2}"/>
    <cellStyle name="60% - Accent1 4" xfId="3340" xr:uid="{1235FFC5-AD7C-4943-952A-EE891699ED39}"/>
    <cellStyle name="60% - Accent2 2" xfId="1502" xr:uid="{362297A1-4C4D-4322-8019-D3ACA208F5D8}"/>
    <cellStyle name="60% - Accent2 3" xfId="3093" xr:uid="{7B58CD98-CA0B-4B42-9B40-20F7B59557A9}"/>
    <cellStyle name="60% - Accent2 4" xfId="3344" xr:uid="{B2369B94-2C76-4F79-8955-0109D9EA69BA}"/>
    <cellStyle name="60% - Accent3 2" xfId="1503" xr:uid="{C42518EB-8A75-42CE-8D6B-5765E0F4CF1A}"/>
    <cellStyle name="60% - Accent3 3" xfId="3094" xr:uid="{913C4565-41EE-4F77-81CD-180DAB6D7A10}"/>
    <cellStyle name="60% - Accent3 4" xfId="3348" xr:uid="{DCF6E955-5FB9-4400-B0F2-C4E41E58B1AE}"/>
    <cellStyle name="60% - Accent4 2" xfId="1504" xr:uid="{0843046F-E99F-400A-B3F6-80801602E6D1}"/>
    <cellStyle name="60% - Accent4 3" xfId="3095" xr:uid="{0ED6CA94-87EE-46C6-95FE-58E2BD8D928D}"/>
    <cellStyle name="60% - Accent4 4" xfId="3352" xr:uid="{04F0FB06-8980-43CD-8442-1581BDBA48BA}"/>
    <cellStyle name="60% - Accent5 2" xfId="1505" xr:uid="{AB44BCC1-0349-4D76-BBE6-BA4D98237D7B}"/>
    <cellStyle name="60% - Accent5 3" xfId="3096" xr:uid="{BA8900A9-15E0-4641-B25B-F756433F28C7}"/>
    <cellStyle name="60% - Accent5 4" xfId="3356" xr:uid="{8B7627EB-3CA1-41C3-9C1D-58793C42F615}"/>
    <cellStyle name="60% - Accent6 2" xfId="1506" xr:uid="{8DEB2F7E-761E-4D56-BB07-FA89AA7EC745}"/>
    <cellStyle name="60% - Accent6 3" xfId="3097" xr:uid="{E106D503-7E21-41DB-89C0-EE34EE180AE9}"/>
    <cellStyle name="60% - Accent6 4" xfId="3360" xr:uid="{C6A8D964-9D10-4FAB-8697-69EDFB715967}"/>
    <cellStyle name="60% - uthevingsfarge 1" xfId="1507" xr:uid="{0FB30957-5222-4E74-88CE-419A1CD6F7C9}"/>
    <cellStyle name="60% - uthevingsfarge 1 2" xfId="1508" xr:uid="{91AC7E13-777C-496A-B63B-EB3E8A760783}"/>
    <cellStyle name="60% - uthevingsfarge 2" xfId="1509" xr:uid="{1690CDED-88D5-4C95-B8CC-B5A77176FEA3}"/>
    <cellStyle name="60% - uthevingsfarge 2 2" xfId="1510" xr:uid="{6CEFC337-E821-4713-BBAC-9C7938B65357}"/>
    <cellStyle name="60% - uthevingsfarge 3" xfId="1511" xr:uid="{6A880BAD-E2E5-4E2D-A80E-DBBE70BCA324}"/>
    <cellStyle name="60% - uthevingsfarge 3 2" xfId="1512" xr:uid="{CBE53A27-D112-4269-B9EB-B7AC8BCD9659}"/>
    <cellStyle name="60% - uthevingsfarge 4" xfId="1513" xr:uid="{BB43EFD7-807A-4FBC-8D0A-09CA44661C28}"/>
    <cellStyle name="60% - uthevingsfarge 4 2" xfId="1514" xr:uid="{3CC5719B-6543-4BFC-A458-2597618DD3FC}"/>
    <cellStyle name="60% - uthevingsfarge 5" xfId="1515" xr:uid="{FB7E913A-8FC7-4D31-9DCF-5C6BC21E2521}"/>
    <cellStyle name="60% - uthevingsfarge 5 2" xfId="1516" xr:uid="{B1C9AB17-F775-46D4-B3A4-BC81EA6CBF7B}"/>
    <cellStyle name="60% - uthevingsfarge 6" xfId="1517" xr:uid="{39657EAB-5AAF-4CAD-B6CC-8645F48BF20B}"/>
    <cellStyle name="60% - uthevingsfarge 6 2" xfId="1518" xr:uid="{123F32A4-6602-4F05-99A6-74470FEE34E6}"/>
    <cellStyle name="Accent1 2" xfId="1520" xr:uid="{1527C3FD-8B35-4574-B87E-A774B54A6092}"/>
    <cellStyle name="Accent1 3" xfId="1519" xr:uid="{38FF4E63-D115-4C19-91F7-AD4765463CD1}"/>
    <cellStyle name="Accent1 4" xfId="3337" xr:uid="{8BAFCF16-034D-495F-AA1E-74451E18C5FE}"/>
    <cellStyle name="Accent2 2" xfId="1522" xr:uid="{B4393ACF-F635-4C54-833B-2FFD028F835E}"/>
    <cellStyle name="Accent2 3" xfId="1521" xr:uid="{A4CBFDA6-3DF1-483A-A78E-9F80B72503A3}"/>
    <cellStyle name="Accent2 4" xfId="3341" xr:uid="{35B244D2-3B75-4D69-B850-D87CBC86A369}"/>
    <cellStyle name="Accent3 2" xfId="1524" xr:uid="{6F3D3AAD-6E8A-469A-AB87-A1056185AC94}"/>
    <cellStyle name="Accent3 3" xfId="1523" xr:uid="{C51AC444-B347-4AA8-8BCF-4BFFE55E3807}"/>
    <cellStyle name="Accent3 4" xfId="3345" xr:uid="{1FE6E54C-C9CB-49BF-B874-588DF5D39B3B}"/>
    <cellStyle name="Accent4 2" xfId="1526" xr:uid="{AD0AE229-3485-456A-8BE3-1939E5AA2609}"/>
    <cellStyle name="Accent4 3" xfId="1525" xr:uid="{E7C974E4-4CE6-43C0-BDB7-D2FDCAA6CCB3}"/>
    <cellStyle name="Accent4 4" xfId="3349" xr:uid="{06E86281-98A8-4D13-9368-3C7D30257FDB}"/>
    <cellStyle name="Accent5 2" xfId="1528" xr:uid="{770B37CF-D6C8-4BF8-BC95-3AF783876A89}"/>
    <cellStyle name="Accent5 3" xfId="1527" xr:uid="{48B6591D-6C1F-4BA3-ABF8-E9C20206F748}"/>
    <cellStyle name="Accent5 4" xfId="3353" xr:uid="{70FBCE40-33B1-4B82-806A-09D11D116D97}"/>
    <cellStyle name="Accent6 2" xfId="1530" xr:uid="{48B8AEAE-BC17-431A-887C-8CA5B268D5D3}"/>
    <cellStyle name="Accent6 3" xfId="1529" xr:uid="{2853F253-19E2-43BB-A48A-723FE215541C}"/>
    <cellStyle name="Accent6 4" xfId="3357" xr:uid="{952A6486-58D3-4384-AC4E-9F63E7683FFA}"/>
    <cellStyle name="Bad 2" xfId="1532" xr:uid="{E534D55B-D54F-4E2A-B7CB-9DCA8C800B2C}"/>
    <cellStyle name="Bad 3" xfId="1531" xr:uid="{D40216A7-859A-4F59-B177-20FA02D0E803}"/>
    <cellStyle name="Bad 4" xfId="3327" xr:uid="{D83CFE1E-2DE6-4A4C-95C0-E21F6AA94DD7}"/>
    <cellStyle name="Beregning" xfId="8209" xr:uid="{7819A4F3-488F-4E4B-922E-3CB93596EF45}"/>
    <cellStyle name="Beregning 2" xfId="1533" xr:uid="{26D21734-717E-4715-91CE-F618B4DA490A}"/>
    <cellStyle name="Calculation 2" xfId="3098" xr:uid="{345B169A-C689-46B1-A6C0-92E815508B4B}"/>
    <cellStyle name="Calculation 3" xfId="25682" xr:uid="{3E60D26E-7ED6-4341-83D4-4F953BB257D2}"/>
    <cellStyle name="Calculation 4" xfId="3331" xr:uid="{06ED9F14-D66C-403A-B6DC-3753D10B1A45}"/>
    <cellStyle name="Check Cell 2" xfId="1535" xr:uid="{2619D16A-A7CD-4F45-A313-DCA1E70C93C1}"/>
    <cellStyle name="Check Cell 3" xfId="1534" xr:uid="{EFD21FDC-5DA0-462F-900E-8891BADC0998}"/>
    <cellStyle name="Check Cell 4" xfId="3333" xr:uid="{9F22984D-712D-4D5B-8BDF-DF799ACBC273}"/>
    <cellStyle name="Comma [0] 2" xfId="1536" xr:uid="{87795189-2EFB-4840-8BA2-EEC23DDAC0FF}"/>
    <cellStyle name="Comma [0] 3" xfId="1537" xr:uid="{913D759D-932D-414F-B0EA-214BFCD803AA}"/>
    <cellStyle name="Comma 10" xfId="1538" xr:uid="{A0D0FF5C-9530-41BA-B1D7-503751A4BDFA}"/>
    <cellStyle name="Comma 10 10" xfId="8527" xr:uid="{FD0B5637-BE31-45ED-96A6-34A092FEDB15}"/>
    <cellStyle name="Comma 10 10 2" xfId="14852" xr:uid="{3DC3C5A8-4312-4387-BDB3-182C12FD98B2}"/>
    <cellStyle name="Comma 10 10 2 2" xfId="32509" xr:uid="{F2FD64CB-983A-4FD6-A929-3958F7E911E0}"/>
    <cellStyle name="Comma 10 10 3" xfId="17115" xr:uid="{60F550E6-1DAA-487A-977B-CDC85F104399}"/>
    <cellStyle name="Comma 10 10 3 2" xfId="34772" xr:uid="{A00ABE78-4D36-49DF-AB89-B37948948D85}"/>
    <cellStyle name="Comma 10 10 4" xfId="19378" xr:uid="{6B7A4D61-68E1-445D-8196-6586BF5B11CC}"/>
    <cellStyle name="Comma 10 10 4 2" xfId="37035" xr:uid="{8DB0C43C-C203-4095-BD08-D9B89F06AAFD}"/>
    <cellStyle name="Comma 10 10 5" xfId="21641" xr:uid="{19E3CB8B-5FDD-466D-8AC1-7EAAD9BD6CE6}"/>
    <cellStyle name="Comma 10 10 5 2" xfId="39298" xr:uid="{FB642320-8D02-4269-8920-D0BB00E522D8}"/>
    <cellStyle name="Comma 10 10 6" xfId="23904" xr:uid="{CBF249CB-F592-4E81-8B24-FD6C982BF1D0}"/>
    <cellStyle name="Comma 10 10 6 2" xfId="41561" xr:uid="{5E068BD9-9927-4E16-863F-44985A339401}"/>
    <cellStyle name="Comma 10 10 7" xfId="12589" xr:uid="{9177923A-1EE7-4062-997D-BF7AA16ECEB0}"/>
    <cellStyle name="Comma 10 10 7 2" xfId="30246" xr:uid="{4F7B9F76-9868-4BFA-8AAD-843000D7C53C}"/>
    <cellStyle name="Comma 10 10 8" xfId="26184" xr:uid="{9FC9AB5F-A6ED-41FF-B96B-0F43F6B1240E}"/>
    <cellStyle name="Comma 10 11" xfId="12106" xr:uid="{5A8F0EE7-F16B-487B-A5DE-AA809F6CCA39}"/>
    <cellStyle name="Comma 10 11 2" xfId="29763" xr:uid="{2D7A6996-0B2C-4B8E-9EC4-516C44C74634}"/>
    <cellStyle name="Comma 10 12" xfId="14369" xr:uid="{472F361D-D844-4AE8-B203-E887DAE1706E}"/>
    <cellStyle name="Comma 10 12 2" xfId="32026" xr:uid="{30918573-5C53-4147-836A-40ED08236C63}"/>
    <cellStyle name="Comma 10 13" xfId="16632" xr:uid="{5EAE9C78-188C-4823-9BF0-8A6AF6F5FB27}"/>
    <cellStyle name="Comma 10 13 2" xfId="34289" xr:uid="{E852C84A-646C-4A9C-9108-871E913E991D}"/>
    <cellStyle name="Comma 10 14" xfId="18895" xr:uid="{C07E17F9-0732-42FD-AC74-A881C2448F23}"/>
    <cellStyle name="Comma 10 14 2" xfId="36552" xr:uid="{1B5EB1E4-6F26-4070-96F0-3D5376BBF88A}"/>
    <cellStyle name="Comma 10 15" xfId="21158" xr:uid="{80144F2B-1B78-4A82-992E-FA56B2F49B40}"/>
    <cellStyle name="Comma 10 15 2" xfId="38815" xr:uid="{ACBDD631-ABCF-40C1-A9D2-FC5B974D85BC}"/>
    <cellStyle name="Comma 10 16" xfId="23421" xr:uid="{FAA65729-CEC4-4C16-971A-5C97FA5A7842}"/>
    <cellStyle name="Comma 10 16 2" xfId="41078" xr:uid="{6BFD5BF0-6488-4DCB-9225-7420EA840660}"/>
    <cellStyle name="Comma 10 17" xfId="10326" xr:uid="{250413ED-7BB6-4431-B349-17621E84C807}"/>
    <cellStyle name="Comma 10 17 2" xfId="27983" xr:uid="{A5F76FA3-3D88-4996-BAD2-C2DC0B0451F0}"/>
    <cellStyle name="Comma 10 18" xfId="25701" xr:uid="{FE874698-1593-4ACA-8DFD-0BD0A166CDBC}"/>
    <cellStyle name="Comma 10 19" xfId="7967" xr:uid="{A2C36D18-5C61-4FB5-BD9C-D6F754908F73}"/>
    <cellStyle name="Comma 10 2" xfId="2511" xr:uid="{52108F58-4128-47DE-92FE-4A26ED819C79}"/>
    <cellStyle name="Comma 10 2 10" xfId="12144" xr:uid="{7843EA3A-A1E5-45D7-BF33-6462BC3B00C9}"/>
    <cellStyle name="Comma 10 2 10 2" xfId="29801" xr:uid="{4E140234-8FE8-47D3-8856-7CCDC3535F94}"/>
    <cellStyle name="Comma 10 2 11" xfId="14407" xr:uid="{CF0AAEF0-F57C-4D80-8509-65B25695B695}"/>
    <cellStyle name="Comma 10 2 11 2" xfId="32064" xr:uid="{0ADF0653-D97F-4C42-AF39-2F55A3119F64}"/>
    <cellStyle name="Comma 10 2 12" xfId="16670" xr:uid="{B4B39F55-28E1-48CC-BB47-A5513FC68010}"/>
    <cellStyle name="Comma 10 2 12 2" xfId="34327" xr:uid="{EF691D03-CBA3-44DF-ABFC-FFFC40998CDE}"/>
    <cellStyle name="Comma 10 2 13" xfId="18933" xr:uid="{DD203064-210A-4CCD-8107-EF146E7A920F}"/>
    <cellStyle name="Comma 10 2 13 2" xfId="36590" xr:uid="{E8BE8562-102F-4EA5-B08B-CDDA3DA9572C}"/>
    <cellStyle name="Comma 10 2 14" xfId="21196" xr:uid="{12A69CAF-FB3C-4E2E-9F21-CA6D741782EF}"/>
    <cellStyle name="Comma 10 2 14 2" xfId="38853" xr:uid="{23749AE4-BB6F-41E4-8929-CED30AE6E8E2}"/>
    <cellStyle name="Comma 10 2 15" xfId="23459" xr:uid="{B4F27E26-B0EE-4A3F-85CC-63E44DC42828}"/>
    <cellStyle name="Comma 10 2 15 2" xfId="41116" xr:uid="{F6D69C2F-0C60-4643-9AE0-187053E30295}"/>
    <cellStyle name="Comma 10 2 16" xfId="10386" xr:uid="{08F2DD36-B0AA-4E83-95D1-F6868B007EA9}"/>
    <cellStyle name="Comma 10 2 16 2" xfId="28043" xr:uid="{B3C699FC-FD1F-4398-8B06-49DCC7A589F2}"/>
    <cellStyle name="Comma 10 2 17" xfId="25739" xr:uid="{E5E11D86-9096-4285-9A96-56343EE3E866}"/>
    <cellStyle name="Comma 10 2 18" xfId="8005" xr:uid="{FBD998D2-99CF-4D69-B10D-B04AF51BE775}"/>
    <cellStyle name="Comma 10 2 2" xfId="8169" xr:uid="{6D6D8C1C-DE35-4EB6-AAC6-D241EBF92EDA}"/>
    <cellStyle name="Comma 10 2 2 10" xfId="19061" xr:uid="{CC4869DC-BCE6-4918-8F28-62B576F452E6}"/>
    <cellStyle name="Comma 10 2 2 10 2" xfId="36718" xr:uid="{A8C9D9DB-DCFB-49B7-8A1C-EF373C63482A}"/>
    <cellStyle name="Comma 10 2 2 11" xfId="21324" xr:uid="{8ADDDF1E-92E2-40AB-987F-198831306C28}"/>
    <cellStyle name="Comma 10 2 2 11 2" xfId="38981" xr:uid="{6C1CEB0E-5DC2-40C5-9E95-583F05DB0BDC}"/>
    <cellStyle name="Comma 10 2 2 12" xfId="23587" xr:uid="{9D61AC01-4FA0-49A5-A16B-D627CFB27A8E}"/>
    <cellStyle name="Comma 10 2 2 12 2" xfId="41244" xr:uid="{7B427EC5-E95E-4077-84C6-15EC65A11042}"/>
    <cellStyle name="Comma 10 2 2 13" xfId="10578" xr:uid="{7FB3018C-F6BD-43D4-9160-12BFB7792750}"/>
    <cellStyle name="Comma 10 2 2 13 2" xfId="28235" xr:uid="{6C8B73D7-1A36-4506-95C0-AD5F8577605C}"/>
    <cellStyle name="Comma 10 2 2 14" xfId="25867" xr:uid="{00630AFF-512C-4E49-859E-A51963D050B2}"/>
    <cellStyle name="Comma 10 2 2 2" xfId="8497" xr:uid="{CEBC5A24-80A1-4D0C-87BF-7533A2A14E00}"/>
    <cellStyle name="Comma 10 2 2 2 10" xfId="23874" xr:uid="{572B6E2A-0ACB-4F16-A07D-7B9CDBEE01FB}"/>
    <cellStyle name="Comma 10 2 2 2 10 2" xfId="41531" xr:uid="{C68AF8A6-6291-44A0-A623-132C4BA5B982}"/>
    <cellStyle name="Comma 10 2 2 2 11" xfId="11164" xr:uid="{018137C4-5F49-44C6-8A18-51D87B844220}"/>
    <cellStyle name="Comma 10 2 2 2 11 2" xfId="28821" xr:uid="{F3D98EE5-C57A-4327-A67B-C7A885171D4F}"/>
    <cellStyle name="Comma 10 2 2 2 12" xfId="26154" xr:uid="{C5828784-E924-490D-A3E1-A6867B9FD00C}"/>
    <cellStyle name="Comma 10 2 2 2 2" xfId="9830" xr:uid="{63310F38-2ECB-49C5-9E4F-03A61BA901A7}"/>
    <cellStyle name="Comma 10 2 2 2 2 2" xfId="13892" xr:uid="{C5FFD7FF-7003-41A7-9CD7-2EDC132969CF}"/>
    <cellStyle name="Comma 10 2 2 2 2 2 2" xfId="31549" xr:uid="{A74D5465-48DF-43CA-88C2-8968ECDE6308}"/>
    <cellStyle name="Comma 10 2 2 2 2 3" xfId="16155" xr:uid="{71CCB2EA-CE5C-4388-8EE4-88C639B801CE}"/>
    <cellStyle name="Comma 10 2 2 2 2 3 2" xfId="33812" xr:uid="{E3335689-D507-4A5A-8CE2-259506E3D36F}"/>
    <cellStyle name="Comma 10 2 2 2 2 4" xfId="18418" xr:uid="{21CA3FB4-72D9-4118-8B76-A94C24539F1B}"/>
    <cellStyle name="Comma 10 2 2 2 2 4 2" xfId="36075" xr:uid="{45250BF7-7EE3-4129-A92C-9640BCDE4AE7}"/>
    <cellStyle name="Comma 10 2 2 2 2 5" xfId="20681" xr:uid="{853D47FB-5145-44AB-B397-8CE2DD2E188B}"/>
    <cellStyle name="Comma 10 2 2 2 2 5 2" xfId="38338" xr:uid="{9726B7E4-9586-43F6-AD8A-838F56210EF6}"/>
    <cellStyle name="Comma 10 2 2 2 2 6" xfId="22944" xr:uid="{5F18A8C9-872E-4E1C-877C-1DCE6CF0D691}"/>
    <cellStyle name="Comma 10 2 2 2 2 6 2" xfId="40601" xr:uid="{B3E8A2ED-7BE3-482F-A5F7-543D0AD6DFE6}"/>
    <cellStyle name="Comma 10 2 2 2 2 7" xfId="25207" xr:uid="{B703F551-6C3E-4904-8E01-49ED1A18C52E}"/>
    <cellStyle name="Comma 10 2 2 2 2 7 2" xfId="42864" xr:uid="{FA8692AC-3A77-4069-AE37-542098482D7E}"/>
    <cellStyle name="Comma 10 2 2 2 2 8" xfId="11629" xr:uid="{C1121DAE-1798-44E6-9CBB-331A57211348}"/>
    <cellStyle name="Comma 10 2 2 2 2 8 2" xfId="29286" xr:uid="{65550FE6-FCA5-446B-853E-8BBAE2C4DAE2}"/>
    <cellStyle name="Comma 10 2 2 2 2 9" xfId="27487" xr:uid="{8C0984F5-F1A0-4A7E-8FD5-88E49EF2FC43}"/>
    <cellStyle name="Comma 10 2 2 2 3" xfId="10295" xr:uid="{910E4D3F-6DE1-4D0A-9107-77EC5F835082}"/>
    <cellStyle name="Comma 10 2 2 2 3 2" xfId="14357" xr:uid="{6FD288B8-29AA-46F9-94F7-09A0DE7DFE42}"/>
    <cellStyle name="Comma 10 2 2 2 3 2 2" xfId="32014" xr:uid="{5EDB68FB-8023-43C6-8862-AE6466043582}"/>
    <cellStyle name="Comma 10 2 2 2 3 3" xfId="16620" xr:uid="{8DA59095-BA08-434D-9074-A9E7957057E6}"/>
    <cellStyle name="Comma 10 2 2 2 3 3 2" xfId="34277" xr:uid="{9D3B8A25-BDA7-49E3-8027-D44A10A6739D}"/>
    <cellStyle name="Comma 10 2 2 2 3 4" xfId="18883" xr:uid="{28A825CA-94B7-4B7D-BDC8-87C7FD00C0E5}"/>
    <cellStyle name="Comma 10 2 2 2 3 4 2" xfId="36540" xr:uid="{482D6354-D95D-40D4-9F38-D88F92CA10A6}"/>
    <cellStyle name="Comma 10 2 2 2 3 5" xfId="21146" xr:uid="{DC2A40A6-2EB8-4B9C-89D6-6B22E943B2DC}"/>
    <cellStyle name="Comma 10 2 2 2 3 5 2" xfId="38803" xr:uid="{3EA53398-2F3F-4F88-975D-52631929EEAE}"/>
    <cellStyle name="Comma 10 2 2 2 3 6" xfId="23409" xr:uid="{15C921F2-8DE1-4368-80AF-DD91BCBFDEEE}"/>
    <cellStyle name="Comma 10 2 2 2 3 6 2" xfId="41066" xr:uid="{877FC7C3-575D-493D-8A6B-B579053C3CA1}"/>
    <cellStyle name="Comma 10 2 2 2 3 7" xfId="25672" xr:uid="{08DE5C94-B9B4-4FD1-81F5-8194A530E0C9}"/>
    <cellStyle name="Comma 10 2 2 2 3 7 2" xfId="43329" xr:uid="{97229DFF-B31C-443E-B8C5-EE13E3AC5FCE}"/>
    <cellStyle name="Comma 10 2 2 2 3 8" xfId="12094" xr:uid="{F0798417-AC26-4AD2-8D79-833D95642CE6}"/>
    <cellStyle name="Comma 10 2 2 2 3 8 2" xfId="29751" xr:uid="{8307251D-43CA-4EC6-8509-8FF172C688D6}"/>
    <cellStyle name="Comma 10 2 2 2 3 9" xfId="27952" xr:uid="{B6F21C52-5B85-48AC-A65E-BDD3B7247389}"/>
    <cellStyle name="Comma 10 2 2 2 4" xfId="9365" xr:uid="{E832EB6A-DDDF-4698-803D-4069D6C2AD83}"/>
    <cellStyle name="Comma 10 2 2 2 4 2" xfId="15690" xr:uid="{41C05212-32B2-4E83-8881-D5612EA95B85}"/>
    <cellStyle name="Comma 10 2 2 2 4 2 2" xfId="33347" xr:uid="{11C60D43-C56B-4AB2-98F8-0A6D5802E65D}"/>
    <cellStyle name="Comma 10 2 2 2 4 3" xfId="17953" xr:uid="{689D51B0-D356-4B54-9D9C-E4FB408DB4C0}"/>
    <cellStyle name="Comma 10 2 2 2 4 3 2" xfId="35610" xr:uid="{7B5F232B-6107-48A2-8189-40E1561C7D41}"/>
    <cellStyle name="Comma 10 2 2 2 4 4" xfId="20216" xr:uid="{4E5DD56C-E530-439B-971B-7D4A96B17C0C}"/>
    <cellStyle name="Comma 10 2 2 2 4 4 2" xfId="37873" xr:uid="{6DDCECDA-896E-4069-B608-7B49CEA2D881}"/>
    <cellStyle name="Comma 10 2 2 2 4 5" xfId="22479" xr:uid="{901D1ED6-39B3-449A-8A44-E0D8AE8AA56F}"/>
    <cellStyle name="Comma 10 2 2 2 4 5 2" xfId="40136" xr:uid="{565F6DB2-22BD-49B3-A159-835513343F00}"/>
    <cellStyle name="Comma 10 2 2 2 4 6" xfId="24742" xr:uid="{3CC4B4E6-B040-465B-9A81-5CEB1C6FD4EB}"/>
    <cellStyle name="Comma 10 2 2 2 4 6 2" xfId="42399" xr:uid="{373BAB50-487B-4CF8-8D02-BCB5BADEF7E5}"/>
    <cellStyle name="Comma 10 2 2 2 4 7" xfId="13427" xr:uid="{4D1E818A-91C9-41B7-9D6B-B74D3B0AB80B}"/>
    <cellStyle name="Comma 10 2 2 2 4 7 2" xfId="31084" xr:uid="{F8E50D97-A8A6-4D40-88D5-B985B4E1D10E}"/>
    <cellStyle name="Comma 10 2 2 2 4 8" xfId="27022" xr:uid="{62EA5F64-1C55-4343-B216-8B3C95DB30A9}"/>
    <cellStyle name="Comma 10 2 2 2 5" xfId="12559" xr:uid="{ADF8B9E7-BE6A-43C5-9038-2A213E2787CC}"/>
    <cellStyle name="Comma 10 2 2 2 5 2" xfId="30216" xr:uid="{EF1B7AAA-FD97-4A88-A528-0D1D5F06A7E4}"/>
    <cellStyle name="Comma 10 2 2 2 6" xfId="14822" xr:uid="{92C2B93A-869A-4442-B1B0-DD12674B675C}"/>
    <cellStyle name="Comma 10 2 2 2 6 2" xfId="32479" xr:uid="{4FA74FD9-AC34-421D-9DA5-0AEF7228441D}"/>
    <cellStyle name="Comma 10 2 2 2 7" xfId="17085" xr:uid="{1042FC05-FC56-4F63-B916-F0C25F1643DB}"/>
    <cellStyle name="Comma 10 2 2 2 7 2" xfId="34742" xr:uid="{E95679E0-62A6-48BD-9E46-7F2EE03E833E}"/>
    <cellStyle name="Comma 10 2 2 2 8" xfId="19348" xr:uid="{5F4A27B8-F02E-4B37-BC59-CA1C782A4F91}"/>
    <cellStyle name="Comma 10 2 2 2 8 2" xfId="37005" xr:uid="{67ED7F73-1016-45A3-8FDD-8B0230EE7946}"/>
    <cellStyle name="Comma 10 2 2 2 9" xfId="21611" xr:uid="{8C8FE0A9-80D4-49BD-8DD5-A34727D8F9D1}"/>
    <cellStyle name="Comma 10 2 2 2 9 2" xfId="39268" xr:uid="{4C22E016-6782-4DB0-A2AF-8247E47CD9AE}"/>
    <cellStyle name="Comma 10 2 2 3" xfId="9078" xr:uid="{9B98F2A8-73E4-43B8-A3D4-21CD2666B932}"/>
    <cellStyle name="Comma 10 2 2 3 2" xfId="13140" xr:uid="{F4E3B56E-9302-4209-92AC-EEFE9E0DE97B}"/>
    <cellStyle name="Comma 10 2 2 3 2 2" xfId="30797" xr:uid="{5CCE3A96-9DD8-43A6-A616-614DBE58285D}"/>
    <cellStyle name="Comma 10 2 2 3 3" xfId="15403" xr:uid="{AF3FDCC3-5A14-4ADD-B45B-2F85F184A8D2}"/>
    <cellStyle name="Comma 10 2 2 3 3 2" xfId="33060" xr:uid="{84ED370D-AA25-4FC7-88D9-3BA77AD7D7DF}"/>
    <cellStyle name="Comma 10 2 2 3 4" xfId="17666" xr:uid="{27AB9628-B622-4E2A-B0CD-A171CA2C2A0E}"/>
    <cellStyle name="Comma 10 2 2 3 4 2" xfId="35323" xr:uid="{75777A14-2A8D-457E-AE27-54DAC2F1A90B}"/>
    <cellStyle name="Comma 10 2 2 3 5" xfId="19929" xr:uid="{2E66CDEC-EB2A-4918-A325-98010E50EB6A}"/>
    <cellStyle name="Comma 10 2 2 3 5 2" xfId="37586" xr:uid="{FA0BB758-AE04-4CF8-A50F-10584C761A6B}"/>
    <cellStyle name="Comma 10 2 2 3 6" xfId="22192" xr:uid="{9A6362B8-437A-4B9E-A036-43D5CDC5885C}"/>
    <cellStyle name="Comma 10 2 2 3 6 2" xfId="39849" xr:uid="{3E9CDACD-5B22-4375-B189-9FC973DF7650}"/>
    <cellStyle name="Comma 10 2 2 3 7" xfId="24455" xr:uid="{12B05A8E-F873-4233-8234-733BE6305B72}"/>
    <cellStyle name="Comma 10 2 2 3 7 2" xfId="42112" xr:uid="{BE0C57F2-6888-4140-9E4A-7DAC8636C594}"/>
    <cellStyle name="Comma 10 2 2 3 8" xfId="10877" xr:uid="{D6909A4B-1D78-437B-AA3A-32159CFBAE7C}"/>
    <cellStyle name="Comma 10 2 2 3 8 2" xfId="28534" xr:uid="{C8A07B7D-9C4C-4BF9-AE6E-9DF3A1F387DA}"/>
    <cellStyle name="Comma 10 2 2 3 9" xfId="26735" xr:uid="{4E9E0C37-8015-4444-9978-89D8992F2E8F}"/>
    <cellStyle name="Comma 10 2 2 4" xfId="9543" xr:uid="{D452810E-453C-4B28-BE26-8BD767147BBB}"/>
    <cellStyle name="Comma 10 2 2 4 2" xfId="13605" xr:uid="{5E6D4FBC-4359-4C7C-A00D-6B4C8FA98555}"/>
    <cellStyle name="Comma 10 2 2 4 2 2" xfId="31262" xr:uid="{38DC6CAD-F66A-45C0-A2AE-66382963013D}"/>
    <cellStyle name="Comma 10 2 2 4 3" xfId="15868" xr:uid="{E536818B-52FB-4ACF-99EE-F759B995746E}"/>
    <cellStyle name="Comma 10 2 2 4 3 2" xfId="33525" xr:uid="{7E7F2878-47FC-436E-BD20-27584D2D220C}"/>
    <cellStyle name="Comma 10 2 2 4 4" xfId="18131" xr:uid="{A2CB891A-110A-4540-A29B-0B7553A45780}"/>
    <cellStyle name="Comma 10 2 2 4 4 2" xfId="35788" xr:uid="{4613C574-2317-4FDB-B66A-E0255C306E61}"/>
    <cellStyle name="Comma 10 2 2 4 5" xfId="20394" xr:uid="{B7849EB5-6BA0-4019-BBE2-6050E325197B}"/>
    <cellStyle name="Comma 10 2 2 4 5 2" xfId="38051" xr:uid="{52E1723A-DC2B-45F3-9147-270D03475DA9}"/>
    <cellStyle name="Comma 10 2 2 4 6" xfId="22657" xr:uid="{209375E1-AB8C-48D1-88B5-FFFF5AC11795}"/>
    <cellStyle name="Comma 10 2 2 4 6 2" xfId="40314" xr:uid="{5FED01C4-3AD3-4E66-9355-2F0C4D91153C}"/>
    <cellStyle name="Comma 10 2 2 4 7" xfId="24920" xr:uid="{4C5D4481-F486-460C-B22C-05779B6A31BB}"/>
    <cellStyle name="Comma 10 2 2 4 7 2" xfId="42577" xr:uid="{7E26888A-3C36-439C-9A1A-354DAC05438A}"/>
    <cellStyle name="Comma 10 2 2 4 8" xfId="11342" xr:uid="{AA1231AB-70E4-4CD3-90E7-DF53C0E80B43}"/>
    <cellStyle name="Comma 10 2 2 4 8 2" xfId="28999" xr:uid="{6D295E0F-2D3B-4174-B92F-B2244E2CC682}"/>
    <cellStyle name="Comma 10 2 2 4 9" xfId="27200" xr:uid="{046022E1-1B93-419D-9FE8-39C9B2C565F7}"/>
    <cellStyle name="Comma 10 2 2 5" xfId="10008" xr:uid="{5C858BFD-D261-4FE7-98B9-6D261740F35F}"/>
    <cellStyle name="Comma 10 2 2 5 2" xfId="14070" xr:uid="{41A6D593-5AA8-4895-81AA-54109F53612A}"/>
    <cellStyle name="Comma 10 2 2 5 2 2" xfId="31727" xr:uid="{F4A07C6C-F228-469C-8E19-963F3864ED00}"/>
    <cellStyle name="Comma 10 2 2 5 3" xfId="16333" xr:uid="{23469A6F-65D0-4CC8-A699-93DC17D12098}"/>
    <cellStyle name="Comma 10 2 2 5 3 2" xfId="33990" xr:uid="{D21E00F2-09FC-42CC-99A0-00C91F376CE0}"/>
    <cellStyle name="Comma 10 2 2 5 4" xfId="18596" xr:uid="{C5757FCB-07B3-4FFE-80ED-1BF4BCAFAE72}"/>
    <cellStyle name="Comma 10 2 2 5 4 2" xfId="36253" xr:uid="{78AB129B-2F85-4E63-8342-1FCB2E17B306}"/>
    <cellStyle name="Comma 10 2 2 5 5" xfId="20859" xr:uid="{C17EFBFF-C0BE-4041-BC75-B760F0600E32}"/>
    <cellStyle name="Comma 10 2 2 5 5 2" xfId="38516" xr:uid="{7125439F-3B30-4367-9A82-715183E1E8C8}"/>
    <cellStyle name="Comma 10 2 2 5 6" xfId="23122" xr:uid="{645F854C-B5D8-4DB1-A2B5-438E14A82B52}"/>
    <cellStyle name="Comma 10 2 2 5 6 2" xfId="40779" xr:uid="{EF931D0F-F9D3-4C63-98DF-F07FAD9CA622}"/>
    <cellStyle name="Comma 10 2 2 5 7" xfId="25385" xr:uid="{48F81D0B-4C7D-43B9-968F-E6745EADE652}"/>
    <cellStyle name="Comma 10 2 2 5 7 2" xfId="43042" xr:uid="{DDD59AA2-D93C-423A-B72C-870D87DA0929}"/>
    <cellStyle name="Comma 10 2 2 5 8" xfId="11807" xr:uid="{318EF2B8-C0E7-4236-B94E-9C72703FC617}"/>
    <cellStyle name="Comma 10 2 2 5 8 2" xfId="29464" xr:uid="{CB957548-140E-490E-8D72-4A6DE36659CC}"/>
    <cellStyle name="Comma 10 2 2 5 9" xfId="27665" xr:uid="{0D5A0FC2-2476-440A-9D01-025540D496F9}"/>
    <cellStyle name="Comma 10 2 2 6" xfId="8779" xr:uid="{A88F8226-A192-4706-8E19-B20E30246906}"/>
    <cellStyle name="Comma 10 2 2 6 2" xfId="15104" xr:uid="{6E219519-731D-4947-872D-CE83CC64A233}"/>
    <cellStyle name="Comma 10 2 2 6 2 2" xfId="32761" xr:uid="{05C851A6-0731-458F-B0E5-CB6D63973ED2}"/>
    <cellStyle name="Comma 10 2 2 6 3" xfId="17367" xr:uid="{E1644AB0-558F-47AD-957A-AB9741DC4573}"/>
    <cellStyle name="Comma 10 2 2 6 3 2" xfId="35024" xr:uid="{EB44E27C-D9F6-4275-9320-8A6707E9C7EC}"/>
    <cellStyle name="Comma 10 2 2 6 4" xfId="19630" xr:uid="{E95DF905-9CE6-4849-9D45-8A35F1F47D98}"/>
    <cellStyle name="Comma 10 2 2 6 4 2" xfId="37287" xr:uid="{909BA51B-B63C-4E35-9B19-22C5AF756208}"/>
    <cellStyle name="Comma 10 2 2 6 5" xfId="21893" xr:uid="{5261F521-A6EC-413C-BEE0-F6A2B4E43565}"/>
    <cellStyle name="Comma 10 2 2 6 5 2" xfId="39550" xr:uid="{A25F39B2-94EB-44E8-9215-18112F4EE260}"/>
    <cellStyle name="Comma 10 2 2 6 6" xfId="24156" xr:uid="{B3424108-A04F-47AF-800C-9A6517C162E2}"/>
    <cellStyle name="Comma 10 2 2 6 6 2" xfId="41813" xr:uid="{3857171C-A483-458E-96A3-CFD6ABD5764E}"/>
    <cellStyle name="Comma 10 2 2 6 7" xfId="12841" xr:uid="{D7971382-C5D6-48F6-B8F5-F48DBDFFC23D}"/>
    <cellStyle name="Comma 10 2 2 6 7 2" xfId="30498" xr:uid="{A9B1BEFC-9B9C-4A6C-A1D6-9EDA90F92F6C}"/>
    <cellStyle name="Comma 10 2 2 6 8" xfId="26436" xr:uid="{9CC263ED-9421-4650-8A15-88B09F1B1450}"/>
    <cellStyle name="Comma 10 2 2 7" xfId="12272" xr:uid="{2B791A88-C2D7-4A50-8441-F7F87F1D796C}"/>
    <cellStyle name="Comma 10 2 2 7 2" xfId="29929" xr:uid="{F4E059DA-3927-44F1-AAAD-44BC270E7D52}"/>
    <cellStyle name="Comma 10 2 2 8" xfId="14535" xr:uid="{20D5C748-5A1E-427E-8DB2-5D10FC3C47BB}"/>
    <cellStyle name="Comma 10 2 2 8 2" xfId="32192" xr:uid="{A4C736A5-DCDF-46EE-B261-7E6AC7DE08B2}"/>
    <cellStyle name="Comma 10 2 2 9" xfId="16798" xr:uid="{19B59E62-1A1E-43D7-878B-D9FA5348F911}"/>
    <cellStyle name="Comma 10 2 2 9 2" xfId="34455" xr:uid="{0C45BEB2-C584-4D6C-BE3D-6E4688A3A85D}"/>
    <cellStyle name="Comma 10 2 3" xfId="8074" xr:uid="{3CE341E3-25AB-45F2-B076-EC9F1C3F64AD}"/>
    <cellStyle name="Comma 10 2 3 10" xfId="18997" xr:uid="{F45E8C57-1D28-48F2-936D-96AEC816DA3E}"/>
    <cellStyle name="Comma 10 2 3 10 2" xfId="36654" xr:uid="{24EB1DE0-F64D-4607-9E8D-ECCFF07B752C}"/>
    <cellStyle name="Comma 10 2 3 11" xfId="21260" xr:uid="{3294D301-418C-4665-858E-7E385B8C152E}"/>
    <cellStyle name="Comma 10 2 3 11 2" xfId="38917" xr:uid="{9440983E-EC35-4D16-A5E2-7F8A0FB035C7}"/>
    <cellStyle name="Comma 10 2 3 12" xfId="23523" xr:uid="{6EC5073F-8562-4600-A2D7-8E638B77F983}"/>
    <cellStyle name="Comma 10 2 3 12 2" xfId="41180" xr:uid="{425664DC-0E26-4E3E-BDB9-93C69C36D622}"/>
    <cellStyle name="Comma 10 2 3 13" xfId="10514" xr:uid="{A7446052-722B-4250-B938-D15969FE4BB5}"/>
    <cellStyle name="Comma 10 2 3 13 2" xfId="28171" xr:uid="{4005D34C-508D-4C10-8CC2-10E5AAE3ED2A}"/>
    <cellStyle name="Comma 10 2 3 14" xfId="25803" xr:uid="{306E22E9-707D-415A-94BF-25E35EDEB2B3}"/>
    <cellStyle name="Comma 10 2 3 2" xfId="8445" xr:uid="{128B9231-61E4-4310-9790-89BD8E5686A2}"/>
    <cellStyle name="Comma 10 2 3 2 10" xfId="23822" xr:uid="{1B42FB27-8DDF-4690-8686-4081ADF30436}"/>
    <cellStyle name="Comma 10 2 3 2 10 2" xfId="41479" xr:uid="{0C54BC7B-D2CF-4D66-9C59-0B179BE129D0}"/>
    <cellStyle name="Comma 10 2 3 2 11" xfId="11112" xr:uid="{C39A70FB-3D0F-423B-BC86-BBB4257718F7}"/>
    <cellStyle name="Comma 10 2 3 2 11 2" xfId="28769" xr:uid="{87300DC6-F49C-4D1D-8E5B-3A295EB66359}"/>
    <cellStyle name="Comma 10 2 3 2 12" xfId="26102" xr:uid="{2B3AD93A-C856-4FCE-BA45-6D59B77AE1D7}"/>
    <cellStyle name="Comma 10 2 3 2 2" xfId="9778" xr:uid="{42CA7866-A69F-43F8-A230-B0083CF9CA2A}"/>
    <cellStyle name="Comma 10 2 3 2 2 2" xfId="13840" xr:uid="{0CFB2E29-6953-4637-BF7A-81448B25ADAF}"/>
    <cellStyle name="Comma 10 2 3 2 2 2 2" xfId="31497" xr:uid="{9C621676-2757-4D8D-9163-EA0F42B97F7D}"/>
    <cellStyle name="Comma 10 2 3 2 2 3" xfId="16103" xr:uid="{701E4E29-9840-4AD2-AECD-ACD9DFEC3E0F}"/>
    <cellStyle name="Comma 10 2 3 2 2 3 2" xfId="33760" xr:uid="{539C62FD-2E3C-43A1-B40C-E9F0121C097F}"/>
    <cellStyle name="Comma 10 2 3 2 2 4" xfId="18366" xr:uid="{141797AD-E09A-45D3-9312-9475BA70219F}"/>
    <cellStyle name="Comma 10 2 3 2 2 4 2" xfId="36023" xr:uid="{D07A29EA-C38C-45A8-8D7C-6BE23E8E1DB7}"/>
    <cellStyle name="Comma 10 2 3 2 2 5" xfId="20629" xr:uid="{8B068162-DEC8-4FF1-81FB-B1584F0D8448}"/>
    <cellStyle name="Comma 10 2 3 2 2 5 2" xfId="38286" xr:uid="{C0936C37-B948-4284-916C-087A166E3186}"/>
    <cellStyle name="Comma 10 2 3 2 2 6" xfId="22892" xr:uid="{5523A164-6C6E-4091-A7F6-B416F90C283B}"/>
    <cellStyle name="Comma 10 2 3 2 2 6 2" xfId="40549" xr:uid="{6202C874-9E30-437D-9812-69F8E27A6E27}"/>
    <cellStyle name="Comma 10 2 3 2 2 7" xfId="25155" xr:uid="{FA2DA160-65C2-4BE3-A14D-F92865C43152}"/>
    <cellStyle name="Comma 10 2 3 2 2 7 2" xfId="42812" xr:uid="{CA4EC0D0-1A92-4B6E-8FF2-DB48965E7CF9}"/>
    <cellStyle name="Comma 10 2 3 2 2 8" xfId="11577" xr:uid="{8EBBB32D-805C-49BB-A478-045033CC1B20}"/>
    <cellStyle name="Comma 10 2 3 2 2 8 2" xfId="29234" xr:uid="{F8C8F28E-FBEF-4785-A7E3-17D0C43A3242}"/>
    <cellStyle name="Comma 10 2 3 2 2 9" xfId="27435" xr:uid="{8C57FED9-30EA-4AAC-AEFF-868F3244F22C}"/>
    <cellStyle name="Comma 10 2 3 2 3" xfId="10243" xr:uid="{18FCFADC-1AA4-484D-818B-3C67737C3129}"/>
    <cellStyle name="Comma 10 2 3 2 3 2" xfId="14305" xr:uid="{D71CDC70-41AA-4B96-B92C-34AC5190F732}"/>
    <cellStyle name="Comma 10 2 3 2 3 2 2" xfId="31962" xr:uid="{FCC93EE0-6479-46EB-80CE-ACA7DABCDBEA}"/>
    <cellStyle name="Comma 10 2 3 2 3 3" xfId="16568" xr:uid="{EC2924DC-BDD1-4E39-AADE-27E5DAC7E243}"/>
    <cellStyle name="Comma 10 2 3 2 3 3 2" xfId="34225" xr:uid="{E5D5D583-6EA2-4E97-933B-007CBAE17E34}"/>
    <cellStyle name="Comma 10 2 3 2 3 4" xfId="18831" xr:uid="{12F75627-4268-4C71-B530-16C705032B29}"/>
    <cellStyle name="Comma 10 2 3 2 3 4 2" xfId="36488" xr:uid="{1492C5F8-F4EA-4B5E-BC7F-F0F56D088459}"/>
    <cellStyle name="Comma 10 2 3 2 3 5" xfId="21094" xr:uid="{43F2E51F-489E-40AA-83E1-F97058F002C9}"/>
    <cellStyle name="Comma 10 2 3 2 3 5 2" xfId="38751" xr:uid="{D010928F-B19A-4E56-B0FE-639EF3CB714D}"/>
    <cellStyle name="Comma 10 2 3 2 3 6" xfId="23357" xr:uid="{9AAD10CB-C450-4C76-9F5F-10707FC65B01}"/>
    <cellStyle name="Comma 10 2 3 2 3 6 2" xfId="41014" xr:uid="{BFD3FD02-492D-406A-8E2F-D137161090EE}"/>
    <cellStyle name="Comma 10 2 3 2 3 7" xfId="25620" xr:uid="{3F259899-4D10-4074-BCE9-E01D1230D4D1}"/>
    <cellStyle name="Comma 10 2 3 2 3 7 2" xfId="43277" xr:uid="{7762131A-CBA1-46BB-99A2-CAE04DC250BA}"/>
    <cellStyle name="Comma 10 2 3 2 3 8" xfId="12042" xr:uid="{B716FF68-23EC-4853-964E-A0BDF17E5F84}"/>
    <cellStyle name="Comma 10 2 3 2 3 8 2" xfId="29699" xr:uid="{16D36DD0-AA70-4816-9F38-66D3352BC394}"/>
    <cellStyle name="Comma 10 2 3 2 3 9" xfId="27900" xr:uid="{DC9CC7F6-7A68-4B3D-8CCC-6FA4C8A18688}"/>
    <cellStyle name="Comma 10 2 3 2 4" xfId="9313" xr:uid="{27C11981-52EF-4ED3-B470-D90D1A09277F}"/>
    <cellStyle name="Comma 10 2 3 2 4 2" xfId="15638" xr:uid="{E4A5B35B-72F7-4D2B-B066-4B2690259405}"/>
    <cellStyle name="Comma 10 2 3 2 4 2 2" xfId="33295" xr:uid="{9E505F26-7C6A-4748-A3C1-E91AB46AE863}"/>
    <cellStyle name="Comma 10 2 3 2 4 3" xfId="17901" xr:uid="{6C5A859C-4FB7-418D-BA19-46D39E16D718}"/>
    <cellStyle name="Comma 10 2 3 2 4 3 2" xfId="35558" xr:uid="{D3FB8041-2884-48D4-93C7-18721F9DFC49}"/>
    <cellStyle name="Comma 10 2 3 2 4 4" xfId="20164" xr:uid="{865C0D3D-FC5B-4622-8A13-E6D606DDC386}"/>
    <cellStyle name="Comma 10 2 3 2 4 4 2" xfId="37821" xr:uid="{4354E1D9-5DD5-4F70-B077-9C7E0BC2A1C0}"/>
    <cellStyle name="Comma 10 2 3 2 4 5" xfId="22427" xr:uid="{DD564DFD-ADEB-4D2C-9DF7-1D41FB5FE602}"/>
    <cellStyle name="Comma 10 2 3 2 4 5 2" xfId="40084" xr:uid="{698DBFEA-36FE-46A0-9ADB-B54770A1AA66}"/>
    <cellStyle name="Comma 10 2 3 2 4 6" xfId="24690" xr:uid="{95B6BFDC-DD7D-436C-AF3C-D12BA83352A5}"/>
    <cellStyle name="Comma 10 2 3 2 4 6 2" xfId="42347" xr:uid="{16B71CC8-EC08-47BC-A0CE-97F1290E52B3}"/>
    <cellStyle name="Comma 10 2 3 2 4 7" xfId="13375" xr:uid="{C30B7A14-73E8-466F-811A-0F76110C4DB0}"/>
    <cellStyle name="Comma 10 2 3 2 4 7 2" xfId="31032" xr:uid="{36B25A49-CE61-4361-AD5E-8CEF161CFEE5}"/>
    <cellStyle name="Comma 10 2 3 2 4 8" xfId="26970" xr:uid="{00CFCC4A-7431-48EF-9514-558BCEBF9348}"/>
    <cellStyle name="Comma 10 2 3 2 5" xfId="12507" xr:uid="{DE008BA6-2A06-453E-A069-3B1319CB9F6B}"/>
    <cellStyle name="Comma 10 2 3 2 5 2" xfId="30164" xr:uid="{D90389CE-E7B2-4270-BA32-B53727FBB710}"/>
    <cellStyle name="Comma 10 2 3 2 6" xfId="14770" xr:uid="{09D6D728-394A-46E1-9819-C0BDC82D0C49}"/>
    <cellStyle name="Comma 10 2 3 2 6 2" xfId="32427" xr:uid="{F6295A6F-79D5-4979-9EB0-6F460E412FEA}"/>
    <cellStyle name="Comma 10 2 3 2 7" xfId="17033" xr:uid="{2C00661F-5BC4-46B6-8F6B-D6C2560FB9F3}"/>
    <cellStyle name="Comma 10 2 3 2 7 2" xfId="34690" xr:uid="{CA7B31FF-C2B0-48D9-A08E-5AEECE25B9A3}"/>
    <cellStyle name="Comma 10 2 3 2 8" xfId="19296" xr:uid="{C370FF97-6C04-4E99-9EAE-C5F6A47F4782}"/>
    <cellStyle name="Comma 10 2 3 2 8 2" xfId="36953" xr:uid="{85B89134-1593-42E5-8BED-490F6F9E16FF}"/>
    <cellStyle name="Comma 10 2 3 2 9" xfId="21559" xr:uid="{C6A3F738-FB69-41CD-BE98-FE9D32661F13}"/>
    <cellStyle name="Comma 10 2 3 2 9 2" xfId="39216" xr:uid="{4145674F-B6C6-4677-A601-5F328C58E0B0}"/>
    <cellStyle name="Comma 10 2 3 3" xfId="9014" xr:uid="{4935E789-2687-496E-87E1-FCE42915037B}"/>
    <cellStyle name="Comma 10 2 3 3 2" xfId="13076" xr:uid="{01240F7B-7D2B-44C2-B9C3-7BB6F3A4F332}"/>
    <cellStyle name="Comma 10 2 3 3 2 2" xfId="30733" xr:uid="{BF5D2120-6F8A-4D62-A124-7D549DADB70A}"/>
    <cellStyle name="Comma 10 2 3 3 3" xfId="15339" xr:uid="{EC22512B-6C40-4DB7-ACED-57D5FB01A99D}"/>
    <cellStyle name="Comma 10 2 3 3 3 2" xfId="32996" xr:uid="{2311C635-918E-46C2-BA67-A8372CD7CE49}"/>
    <cellStyle name="Comma 10 2 3 3 4" xfId="17602" xr:uid="{35693CCD-9220-4563-8C32-8273200A60AE}"/>
    <cellStyle name="Comma 10 2 3 3 4 2" xfId="35259" xr:uid="{372F70B3-27B1-4888-A066-4ED38B42567F}"/>
    <cellStyle name="Comma 10 2 3 3 5" xfId="19865" xr:uid="{4906B53E-04E7-458A-8E8B-EB88334C67AD}"/>
    <cellStyle name="Comma 10 2 3 3 5 2" xfId="37522" xr:uid="{B1CF397C-9D0E-42C5-8FE9-F40C0C0C4881}"/>
    <cellStyle name="Comma 10 2 3 3 6" xfId="22128" xr:uid="{E54410DE-009F-47E3-94F9-B12E15F901B8}"/>
    <cellStyle name="Comma 10 2 3 3 6 2" xfId="39785" xr:uid="{B639B68D-9754-49D0-AA90-C95237008ED6}"/>
    <cellStyle name="Comma 10 2 3 3 7" xfId="24391" xr:uid="{41E92F71-F649-444E-A686-9C7ED8BF3424}"/>
    <cellStyle name="Comma 10 2 3 3 7 2" xfId="42048" xr:uid="{DF5107C0-343D-4E50-9065-353A76065257}"/>
    <cellStyle name="Comma 10 2 3 3 8" xfId="10813" xr:uid="{603D651D-292A-4F1B-A8D8-6F9DBD37397B}"/>
    <cellStyle name="Comma 10 2 3 3 8 2" xfId="28470" xr:uid="{A1C4C30E-B71E-4C3E-B862-E53BB476EFBE}"/>
    <cellStyle name="Comma 10 2 3 3 9" xfId="26671" xr:uid="{642D2AA0-04AA-4653-9D9E-22CCB9490CD2}"/>
    <cellStyle name="Comma 10 2 3 4" xfId="9479" xr:uid="{B9543464-FB1F-4718-A526-1362DC01D43B}"/>
    <cellStyle name="Comma 10 2 3 4 2" xfId="13541" xr:uid="{8264F6A3-6A21-4B00-AAF6-62161B8CDEFC}"/>
    <cellStyle name="Comma 10 2 3 4 2 2" xfId="31198" xr:uid="{DCF4FC29-30A3-4076-9F0E-1051C0D2F30E}"/>
    <cellStyle name="Comma 10 2 3 4 3" xfId="15804" xr:uid="{6E34075D-9E8F-4541-8087-8D40415BC13C}"/>
    <cellStyle name="Comma 10 2 3 4 3 2" xfId="33461" xr:uid="{56D6A4D4-7A02-4827-A3B3-AE206E2D6D04}"/>
    <cellStyle name="Comma 10 2 3 4 4" xfId="18067" xr:uid="{6D21048F-05A2-45F3-BD10-63F0F9E7D39B}"/>
    <cellStyle name="Comma 10 2 3 4 4 2" xfId="35724" xr:uid="{0FF61667-8BF1-441D-BD91-E2C5F35A2009}"/>
    <cellStyle name="Comma 10 2 3 4 5" xfId="20330" xr:uid="{002FB33A-8E05-4D45-8913-8404535A3314}"/>
    <cellStyle name="Comma 10 2 3 4 5 2" xfId="37987" xr:uid="{AA3A1C52-7F81-4CEC-A631-AAC93CF9C275}"/>
    <cellStyle name="Comma 10 2 3 4 6" xfId="22593" xr:uid="{8598FBED-DA1D-44CF-A1A6-37F27A956BD6}"/>
    <cellStyle name="Comma 10 2 3 4 6 2" xfId="40250" xr:uid="{DD0DC706-CAAF-4056-8B61-45971FC51ADD}"/>
    <cellStyle name="Comma 10 2 3 4 7" xfId="24856" xr:uid="{F871C765-929B-4170-A4B0-39C6B75FA9ED}"/>
    <cellStyle name="Comma 10 2 3 4 7 2" xfId="42513" xr:uid="{53EB24F3-75D8-43FF-BFC6-B6EFD697DD87}"/>
    <cellStyle name="Comma 10 2 3 4 8" xfId="11278" xr:uid="{74F69206-355E-4E4B-B291-F19E7188C4C6}"/>
    <cellStyle name="Comma 10 2 3 4 8 2" xfId="28935" xr:uid="{B5D46804-132C-4A5F-9F77-2464634CB59B}"/>
    <cellStyle name="Comma 10 2 3 4 9" xfId="27136" xr:uid="{94B09334-5DFE-4FD5-A5DE-69F65F7A1081}"/>
    <cellStyle name="Comma 10 2 3 5" xfId="9944" xr:uid="{D1D10E5C-B741-4222-B838-90AC74FF191F}"/>
    <cellStyle name="Comma 10 2 3 5 2" xfId="14006" xr:uid="{36D4FFAC-A127-46B2-A2F1-E637F8C58D64}"/>
    <cellStyle name="Comma 10 2 3 5 2 2" xfId="31663" xr:uid="{F348E088-58FA-416C-BFEE-F0BA6A7287C6}"/>
    <cellStyle name="Comma 10 2 3 5 3" xfId="16269" xr:uid="{DCBEE5A2-BB3E-44A7-9185-C3FF80288C7F}"/>
    <cellStyle name="Comma 10 2 3 5 3 2" xfId="33926" xr:uid="{0678BD61-C19E-4E16-B455-C7CEFB480330}"/>
    <cellStyle name="Comma 10 2 3 5 4" xfId="18532" xr:uid="{0861BC94-9C4E-4462-A738-B2091159EC2D}"/>
    <cellStyle name="Comma 10 2 3 5 4 2" xfId="36189" xr:uid="{A393F6B4-E8AB-4A96-9E19-90A96A0EEF35}"/>
    <cellStyle name="Comma 10 2 3 5 5" xfId="20795" xr:uid="{5B676DDF-46B9-4522-AB1A-C3B67BFCED6E}"/>
    <cellStyle name="Comma 10 2 3 5 5 2" xfId="38452" xr:uid="{7AB9DAAC-479B-40B9-B8E8-CBA71374D65C}"/>
    <cellStyle name="Comma 10 2 3 5 6" xfId="23058" xr:uid="{981D477D-1CE3-4C7D-9C9A-22B2ED9D65E0}"/>
    <cellStyle name="Comma 10 2 3 5 6 2" xfId="40715" xr:uid="{C84FCBB5-85C3-4B08-BE22-D8E425DF3000}"/>
    <cellStyle name="Comma 10 2 3 5 7" xfId="25321" xr:uid="{72886A54-99AA-4E69-8903-63A06600E601}"/>
    <cellStyle name="Comma 10 2 3 5 7 2" xfId="42978" xr:uid="{A3E114EB-B66E-4809-AD41-7102789A2D58}"/>
    <cellStyle name="Comma 10 2 3 5 8" xfId="11743" xr:uid="{21787930-ED00-4E12-A494-43BA50E3E46D}"/>
    <cellStyle name="Comma 10 2 3 5 8 2" xfId="29400" xr:uid="{6F769A5E-89F6-43B2-B74E-E1B190488F56}"/>
    <cellStyle name="Comma 10 2 3 5 9" xfId="27601" xr:uid="{3E78F920-705C-4605-80C0-A5B9A8F772D8}"/>
    <cellStyle name="Comma 10 2 3 6" xfId="8715" xr:uid="{AB30C820-3DD8-4ED9-A40C-E20EA39F1FB8}"/>
    <cellStyle name="Comma 10 2 3 6 2" xfId="15040" xr:uid="{67F3744B-021F-40A1-8A95-0FB0EC0C98BB}"/>
    <cellStyle name="Comma 10 2 3 6 2 2" xfId="32697" xr:uid="{8D685FCF-8D49-4AE1-A498-5486C3FA7ABD}"/>
    <cellStyle name="Comma 10 2 3 6 3" xfId="17303" xr:uid="{8F650573-BC49-4FA2-AB56-DA4449A358AC}"/>
    <cellStyle name="Comma 10 2 3 6 3 2" xfId="34960" xr:uid="{5813E6E7-3773-4697-AF28-FE65DF4C7CCE}"/>
    <cellStyle name="Comma 10 2 3 6 4" xfId="19566" xr:uid="{5D75D066-39DA-43FE-A8C6-D7626E8DD691}"/>
    <cellStyle name="Comma 10 2 3 6 4 2" xfId="37223" xr:uid="{5C3721FD-A080-438C-A1C2-C7AE97E25851}"/>
    <cellStyle name="Comma 10 2 3 6 5" xfId="21829" xr:uid="{497D441B-E92E-487F-AF14-806FEB029F19}"/>
    <cellStyle name="Comma 10 2 3 6 5 2" xfId="39486" xr:uid="{7EB9B37D-A6F4-4AB0-A872-60B0DB5A459B}"/>
    <cellStyle name="Comma 10 2 3 6 6" xfId="24092" xr:uid="{2DA39AF4-C2E9-46E0-9C7D-00A3995066C0}"/>
    <cellStyle name="Comma 10 2 3 6 6 2" xfId="41749" xr:uid="{30BB9B3A-B004-4E5C-925E-05D514FFC983}"/>
    <cellStyle name="Comma 10 2 3 6 7" xfId="12777" xr:uid="{CB8CB338-27ED-45BB-B509-A13AE8B4B1FF}"/>
    <cellStyle name="Comma 10 2 3 6 7 2" xfId="30434" xr:uid="{0610BE32-08B4-413F-95BE-F9B55B725919}"/>
    <cellStyle name="Comma 10 2 3 6 8" xfId="26372" xr:uid="{5E9C259E-9660-4EF2-96DE-F9A7F084FD22}"/>
    <cellStyle name="Comma 10 2 3 7" xfId="12208" xr:uid="{AF5F4FC9-F2C8-4E42-B383-0C39F778812F}"/>
    <cellStyle name="Comma 10 2 3 7 2" xfId="29865" xr:uid="{479B022C-0790-425B-8D82-A19EB75B24CB}"/>
    <cellStyle name="Comma 10 2 3 8" xfId="14471" xr:uid="{44A31BCF-C9EC-49DF-ACD9-3180DB2EE1F9}"/>
    <cellStyle name="Comma 10 2 3 8 2" xfId="32128" xr:uid="{CEC7BD14-5BEA-4658-B4C7-843B21439445}"/>
    <cellStyle name="Comma 10 2 3 9" xfId="16734" xr:uid="{7AA21E0C-CE46-4AC1-B9CC-6D8FD77B3418}"/>
    <cellStyle name="Comma 10 2 3 9 2" xfId="34391" xr:uid="{AAED282A-6F7D-4F95-BCDF-AFE2E0E175C6}"/>
    <cellStyle name="Comma 10 2 4" xfId="8319" xr:uid="{46F3A495-8A41-4487-98FE-4AC959A065B9}"/>
    <cellStyle name="Comma 10 2 4 10" xfId="21433" xr:uid="{EE628913-C700-403A-A4A3-685619E3B9FF}"/>
    <cellStyle name="Comma 10 2 4 10 2" xfId="39090" xr:uid="{89FDA4E3-6E6A-4CDD-9ECA-C73A44986804}"/>
    <cellStyle name="Comma 10 2 4 11" xfId="23696" xr:uid="{F5C95FCA-CC4A-48D9-915A-149C837851AD}"/>
    <cellStyle name="Comma 10 2 4 11 2" xfId="41353" xr:uid="{73BD5BCB-9B87-4EC6-B2E4-7CC1E4D936D2}"/>
    <cellStyle name="Comma 10 2 4 12" xfId="10680" xr:uid="{DB2D692B-6B2A-483E-B2DB-64D6F2AC7DA5}"/>
    <cellStyle name="Comma 10 2 4 12 2" xfId="28337" xr:uid="{0FB2C9B4-608E-459B-BCDB-76808D909F84}"/>
    <cellStyle name="Comma 10 2 4 13" xfId="25976" xr:uid="{D8D0B447-A820-4AAA-AFBC-FBAC21BA19C2}"/>
    <cellStyle name="Comma 10 2 4 2" xfId="9187" xr:uid="{CE800BB0-33BD-4520-B821-015A1F8827F6}"/>
    <cellStyle name="Comma 10 2 4 2 2" xfId="13249" xr:uid="{976546B8-EC8A-4AE2-AD2B-9111436776D2}"/>
    <cellStyle name="Comma 10 2 4 2 2 2" xfId="30906" xr:uid="{D70ED6AF-FF73-42C4-98E1-D866BCDA355B}"/>
    <cellStyle name="Comma 10 2 4 2 3" xfId="15512" xr:uid="{3F6E8324-ABBF-44B1-882E-1B1BF9C9F112}"/>
    <cellStyle name="Comma 10 2 4 2 3 2" xfId="33169" xr:uid="{F335F28B-A146-4E6D-8FDC-5590DA0E9EEB}"/>
    <cellStyle name="Comma 10 2 4 2 4" xfId="17775" xr:uid="{B61577BA-ECAB-4F6C-A32F-25D5CDC8BBFD}"/>
    <cellStyle name="Comma 10 2 4 2 4 2" xfId="35432" xr:uid="{688A9411-EEF5-4EFC-ADB7-12CC11CC4841}"/>
    <cellStyle name="Comma 10 2 4 2 5" xfId="20038" xr:uid="{DFA4CA54-3E98-4C18-B9CE-DE39795D6B96}"/>
    <cellStyle name="Comma 10 2 4 2 5 2" xfId="37695" xr:uid="{F98C230E-15AF-46DE-A949-9BCF5DECD167}"/>
    <cellStyle name="Comma 10 2 4 2 6" xfId="22301" xr:uid="{A51FB5D5-96DF-4E31-AAD3-1019951F5416}"/>
    <cellStyle name="Comma 10 2 4 2 6 2" xfId="39958" xr:uid="{0B5F4720-C9C2-4460-9807-4031190B8880}"/>
    <cellStyle name="Comma 10 2 4 2 7" xfId="24564" xr:uid="{67A3D825-1639-496C-92AA-D8210CD532F6}"/>
    <cellStyle name="Comma 10 2 4 2 7 2" xfId="42221" xr:uid="{F9965814-F89C-4A60-A055-4D21B781A271}"/>
    <cellStyle name="Comma 10 2 4 2 8" xfId="10986" xr:uid="{640F59C7-88D5-4C36-9C61-B531E9670B9E}"/>
    <cellStyle name="Comma 10 2 4 2 8 2" xfId="28643" xr:uid="{83F4A300-17DB-4265-A294-94D568871643}"/>
    <cellStyle name="Comma 10 2 4 2 9" xfId="26844" xr:uid="{792FDF92-5782-4C12-8365-C9E2FD5542E5}"/>
    <cellStyle name="Comma 10 2 4 3" xfId="9652" xr:uid="{65465B41-A632-4128-8D92-808D953B14DB}"/>
    <cellStyle name="Comma 10 2 4 3 2" xfId="13714" xr:uid="{ED54FCC0-5EDB-4C60-A82E-AD4810E6100F}"/>
    <cellStyle name="Comma 10 2 4 3 2 2" xfId="31371" xr:uid="{A6FC7B44-C9B9-45BC-B322-492E9D54A03D}"/>
    <cellStyle name="Comma 10 2 4 3 3" xfId="15977" xr:uid="{753F7E63-A809-4C89-8EBB-0F52C1409550}"/>
    <cellStyle name="Comma 10 2 4 3 3 2" xfId="33634" xr:uid="{46D6414D-549B-4DDF-B2ED-92849D97DF4B}"/>
    <cellStyle name="Comma 10 2 4 3 4" xfId="18240" xr:uid="{730C7A9A-AB2F-47CF-9BE9-255AB36ECFB3}"/>
    <cellStyle name="Comma 10 2 4 3 4 2" xfId="35897" xr:uid="{DA4F5CFF-E591-45C1-9D90-D40121AFF92F}"/>
    <cellStyle name="Comma 10 2 4 3 5" xfId="20503" xr:uid="{60CA0407-7A36-4144-BF61-CE17D016B2B5}"/>
    <cellStyle name="Comma 10 2 4 3 5 2" xfId="38160" xr:uid="{B55DE4AE-13DA-405C-A3F2-59776F27901D}"/>
    <cellStyle name="Comma 10 2 4 3 6" xfId="22766" xr:uid="{6DFE13EF-5B07-4D7F-88DD-C5822A2BB11E}"/>
    <cellStyle name="Comma 10 2 4 3 6 2" xfId="40423" xr:uid="{38DD1BC3-2B30-4A74-B7FF-180FBDAD7893}"/>
    <cellStyle name="Comma 10 2 4 3 7" xfId="25029" xr:uid="{57F1B275-9A95-4891-8D6D-DDB25C2856DD}"/>
    <cellStyle name="Comma 10 2 4 3 7 2" xfId="42686" xr:uid="{10A6FE08-2A0C-4E71-AD9F-2E9B7625BCC3}"/>
    <cellStyle name="Comma 10 2 4 3 8" xfId="11451" xr:uid="{908EC77A-15D6-467A-8B14-D46BA7AADA1E}"/>
    <cellStyle name="Comma 10 2 4 3 8 2" xfId="29108" xr:uid="{BC0E5B06-4BB4-4301-BE9C-2B359B13F687}"/>
    <cellStyle name="Comma 10 2 4 3 9" xfId="27309" xr:uid="{1966F303-3370-45DD-B9AE-054769456186}"/>
    <cellStyle name="Comma 10 2 4 4" xfId="10117" xr:uid="{876C180D-A07B-4437-A2A5-4FC889F2159D}"/>
    <cellStyle name="Comma 10 2 4 4 2" xfId="14179" xr:uid="{04C18865-9566-48E2-BFDB-71E572CA78E0}"/>
    <cellStyle name="Comma 10 2 4 4 2 2" xfId="31836" xr:uid="{430E210E-962B-4B25-AC83-2D02962D2010}"/>
    <cellStyle name="Comma 10 2 4 4 3" xfId="16442" xr:uid="{C4A1A365-F65C-43D5-8F16-AEEAE52B6694}"/>
    <cellStyle name="Comma 10 2 4 4 3 2" xfId="34099" xr:uid="{DBB2D175-DE71-4858-BEB2-0E963B44B6CD}"/>
    <cellStyle name="Comma 10 2 4 4 4" xfId="18705" xr:uid="{83D0E25E-3BA9-40A0-AB06-C78AF64BC9F1}"/>
    <cellStyle name="Comma 10 2 4 4 4 2" xfId="36362" xr:uid="{69E48835-1520-4BD9-91E7-390FEB30D9E7}"/>
    <cellStyle name="Comma 10 2 4 4 5" xfId="20968" xr:uid="{95814FFD-BCF2-4DA1-9E71-95E1B37AE4E7}"/>
    <cellStyle name="Comma 10 2 4 4 5 2" xfId="38625" xr:uid="{26661707-AA2E-43A1-B41E-38C38CE1687C}"/>
    <cellStyle name="Comma 10 2 4 4 6" xfId="23231" xr:uid="{307A904E-52E8-4321-B329-AB3BAD00FC31}"/>
    <cellStyle name="Comma 10 2 4 4 6 2" xfId="40888" xr:uid="{ED62426A-54C7-45A6-B66A-9097399F367A}"/>
    <cellStyle name="Comma 10 2 4 4 7" xfId="25494" xr:uid="{E0007540-E876-4AA2-9C8F-9F220C65D5B9}"/>
    <cellStyle name="Comma 10 2 4 4 7 2" xfId="43151" xr:uid="{18838C77-81B5-4FCF-86E9-D4B6B54E8958}"/>
    <cellStyle name="Comma 10 2 4 4 8" xfId="11916" xr:uid="{81B5F661-B0BF-405B-B10F-514267A32EDC}"/>
    <cellStyle name="Comma 10 2 4 4 8 2" xfId="29573" xr:uid="{BC9E9F7D-B2C7-4D49-8AB6-2CE9077871B8}"/>
    <cellStyle name="Comma 10 2 4 4 9" xfId="27774" xr:uid="{2BFFE709-7236-4FDA-B499-4B92882005C2}"/>
    <cellStyle name="Comma 10 2 4 5" xfId="8881" xr:uid="{62373E45-3738-4B96-91A3-FE43A6BD9A0A}"/>
    <cellStyle name="Comma 10 2 4 5 2" xfId="15206" xr:uid="{FFFC1E06-608B-4B67-B27F-C1422A913053}"/>
    <cellStyle name="Comma 10 2 4 5 2 2" xfId="32863" xr:uid="{E237DE1F-53E9-4781-8DF8-DB7E995AAFBA}"/>
    <cellStyle name="Comma 10 2 4 5 3" xfId="17469" xr:uid="{EB0D46DE-80B1-4E7D-A1FF-A8005F04A461}"/>
    <cellStyle name="Comma 10 2 4 5 3 2" xfId="35126" xr:uid="{E32A64A0-FD7C-40C3-BA2D-27F5F2B592C8}"/>
    <cellStyle name="Comma 10 2 4 5 4" xfId="19732" xr:uid="{861C2EA4-C200-44DC-8311-AC4EB7BCB45C}"/>
    <cellStyle name="Comma 10 2 4 5 4 2" xfId="37389" xr:uid="{1C3056CB-36F9-4791-B991-2022CDFC303E}"/>
    <cellStyle name="Comma 10 2 4 5 5" xfId="21995" xr:uid="{EA25091B-12DE-4AFC-87A2-DFD06481E86D}"/>
    <cellStyle name="Comma 10 2 4 5 5 2" xfId="39652" xr:uid="{5B61E9C5-792B-45A6-A34E-00D8DA07D575}"/>
    <cellStyle name="Comma 10 2 4 5 6" xfId="24258" xr:uid="{5A0F9203-69FE-4E9B-9EDE-D5BFEFA11E36}"/>
    <cellStyle name="Comma 10 2 4 5 6 2" xfId="41915" xr:uid="{8D4F8819-237A-4C4C-8475-4A4A7A65E6A4}"/>
    <cellStyle name="Comma 10 2 4 5 7" xfId="12943" xr:uid="{488710E0-BD50-4907-B33A-7F89B099216E}"/>
    <cellStyle name="Comma 10 2 4 5 7 2" xfId="30600" xr:uid="{F6509B12-C40E-43DB-A56E-A4DFE4BD77E2}"/>
    <cellStyle name="Comma 10 2 4 5 8" xfId="26538" xr:uid="{AFA0B44A-9357-4C0F-BBFA-FF4B7873E100}"/>
    <cellStyle name="Comma 10 2 4 6" xfId="12381" xr:uid="{8E4B4D8C-23EC-40BD-93CC-36F27E1C40DA}"/>
    <cellStyle name="Comma 10 2 4 6 2" xfId="30038" xr:uid="{1E1837A0-6A1A-423E-A5E9-BAB9D0B8040A}"/>
    <cellStyle name="Comma 10 2 4 7" xfId="14644" xr:uid="{A5EA4711-0DFE-4497-8FE8-38FADA8B4A46}"/>
    <cellStyle name="Comma 10 2 4 7 2" xfId="32301" xr:uid="{7600DB53-F38D-49EE-9756-1F7339DFE63C}"/>
    <cellStyle name="Comma 10 2 4 8" xfId="16907" xr:uid="{B7ED1364-0713-4A51-9C9E-805CC3F977F1}"/>
    <cellStyle name="Comma 10 2 4 8 2" xfId="34564" xr:uid="{DF9CF3C2-AF57-4088-9513-DBEEE071A5A9}"/>
    <cellStyle name="Comma 10 2 4 9" xfId="19170" xr:uid="{952B9D9E-B6BD-4EF0-8488-E543A900BB58}"/>
    <cellStyle name="Comma 10 2 4 9 2" xfId="36827" xr:uid="{CE196897-9476-4663-A13C-10F14FEFD339}"/>
    <cellStyle name="Comma 10 2 5" xfId="8381" xr:uid="{E5E78164-76BF-43EC-939D-D02EDF5FA849}"/>
    <cellStyle name="Comma 10 2 5 10" xfId="21495" xr:uid="{7B1872D7-4991-4F76-B4DE-DD4240828391}"/>
    <cellStyle name="Comma 10 2 5 10 2" xfId="39152" xr:uid="{4065BC9F-C74B-4D3E-B49D-8E2553B3C07A}"/>
    <cellStyle name="Comma 10 2 5 11" xfId="23758" xr:uid="{41F1EA6D-C19C-41F6-B213-09D193EDF10E}"/>
    <cellStyle name="Comma 10 2 5 11 2" xfId="41415" xr:uid="{47515A1C-5E15-4B24-B35A-73F63751B1E8}"/>
    <cellStyle name="Comma 10 2 5 12" xfId="10450" xr:uid="{52F0EFEE-B9D7-46DE-A20D-98EC7E44E05D}"/>
    <cellStyle name="Comma 10 2 5 12 2" xfId="28107" xr:uid="{7A0DE1FE-39AA-4746-A0D4-C3F1220D72DD}"/>
    <cellStyle name="Comma 10 2 5 13" xfId="26038" xr:uid="{7C3EBB73-9ABF-4CED-A702-F2911F7F4B41}"/>
    <cellStyle name="Comma 10 2 5 2" xfId="9249" xr:uid="{F56CB192-9800-44BC-80A0-531ACC35BB5B}"/>
    <cellStyle name="Comma 10 2 5 2 2" xfId="13311" xr:uid="{7556E8BD-37E6-4E08-B2C2-72C24C758840}"/>
    <cellStyle name="Comma 10 2 5 2 2 2" xfId="30968" xr:uid="{A3405379-CF71-4753-BCB5-A235D9570478}"/>
    <cellStyle name="Comma 10 2 5 2 3" xfId="15574" xr:uid="{164E6FB8-0747-4F9F-88E5-109CF47267C5}"/>
    <cellStyle name="Comma 10 2 5 2 3 2" xfId="33231" xr:uid="{7D525CEA-85ED-4AE8-8042-E121BFB516F7}"/>
    <cellStyle name="Comma 10 2 5 2 4" xfId="17837" xr:uid="{343BC430-1A53-40DB-A9E2-6BC74C30B018}"/>
    <cellStyle name="Comma 10 2 5 2 4 2" xfId="35494" xr:uid="{AFB85B2D-31E1-4020-9CCD-FAE4D3F351A6}"/>
    <cellStyle name="Comma 10 2 5 2 5" xfId="20100" xr:uid="{1B4A8686-D91E-4B39-9507-716D5FD629D0}"/>
    <cellStyle name="Comma 10 2 5 2 5 2" xfId="37757" xr:uid="{97E999C1-5101-4DA2-AE0F-43FAA30625C9}"/>
    <cellStyle name="Comma 10 2 5 2 6" xfId="22363" xr:uid="{9129FD60-D37C-4A8B-826C-C1D15227446C}"/>
    <cellStyle name="Comma 10 2 5 2 6 2" xfId="40020" xr:uid="{E9FCE3A9-36A0-41D0-A84B-22670F3FDE99}"/>
    <cellStyle name="Comma 10 2 5 2 7" xfId="24626" xr:uid="{F593E86F-26E7-468B-802D-2BA7253A0081}"/>
    <cellStyle name="Comma 10 2 5 2 7 2" xfId="42283" xr:uid="{3A33D1E2-169B-42BB-A11F-49FDCB6D1E2B}"/>
    <cellStyle name="Comma 10 2 5 2 8" xfId="11048" xr:uid="{7443A64C-6D9E-42D3-9251-888D9ECFD17F}"/>
    <cellStyle name="Comma 10 2 5 2 8 2" xfId="28705" xr:uid="{8E41AA34-2B63-44A4-BD22-C785C8D26B35}"/>
    <cellStyle name="Comma 10 2 5 2 9" xfId="26906" xr:uid="{674DAF8E-F8D0-4A5B-B636-FFCD09EB3E97}"/>
    <cellStyle name="Comma 10 2 5 3" xfId="9714" xr:uid="{A9312F7B-6425-496F-9005-EB50EB83766A}"/>
    <cellStyle name="Comma 10 2 5 3 2" xfId="13776" xr:uid="{A9B12262-26B6-47CC-9236-5F2843D87203}"/>
    <cellStyle name="Comma 10 2 5 3 2 2" xfId="31433" xr:uid="{450644E6-7C34-4FCE-9646-E38A0571F33B}"/>
    <cellStyle name="Comma 10 2 5 3 3" xfId="16039" xr:uid="{74C81AE4-93B7-4053-9624-A423ED200D4C}"/>
    <cellStyle name="Comma 10 2 5 3 3 2" xfId="33696" xr:uid="{F71DBB1E-A8B4-4BD5-A41B-BE8A859B653A}"/>
    <cellStyle name="Comma 10 2 5 3 4" xfId="18302" xr:uid="{AD3C3959-B8AF-48BC-A2D2-DF76DBAA9B63}"/>
    <cellStyle name="Comma 10 2 5 3 4 2" xfId="35959" xr:uid="{B89EAA3D-A2D6-4883-9B2A-780A42F5024E}"/>
    <cellStyle name="Comma 10 2 5 3 5" xfId="20565" xr:uid="{D9704472-E3ED-484A-8FBF-479E9840D9C6}"/>
    <cellStyle name="Comma 10 2 5 3 5 2" xfId="38222" xr:uid="{434DFC34-402A-4B9D-86AF-D8D6F4C7C0C8}"/>
    <cellStyle name="Comma 10 2 5 3 6" xfId="22828" xr:uid="{A5466CB8-FEBF-4294-97C5-CFD7431CDC20}"/>
    <cellStyle name="Comma 10 2 5 3 6 2" xfId="40485" xr:uid="{09C96EC4-BE5E-429F-BBAA-E4521A5F1778}"/>
    <cellStyle name="Comma 10 2 5 3 7" xfId="25091" xr:uid="{31E706A3-AA3D-4590-8BC4-4EEB931A8CAD}"/>
    <cellStyle name="Comma 10 2 5 3 7 2" xfId="42748" xr:uid="{6FBB156A-B463-4F7C-B3CF-37703DFAC807}"/>
    <cellStyle name="Comma 10 2 5 3 8" xfId="11513" xr:uid="{A3D086B4-AF50-435E-A0DA-A20D38CD1605}"/>
    <cellStyle name="Comma 10 2 5 3 8 2" xfId="29170" xr:uid="{31F76ACD-4016-4046-93AB-830D879CA24C}"/>
    <cellStyle name="Comma 10 2 5 3 9" xfId="27371" xr:uid="{963E638E-399F-4F62-A9AA-260FA0998C8B}"/>
    <cellStyle name="Comma 10 2 5 4" xfId="10179" xr:uid="{F6905AD5-76A2-410E-A11B-D46B3754F180}"/>
    <cellStyle name="Comma 10 2 5 4 2" xfId="14241" xr:uid="{FE8010BB-0FE8-4265-97E7-F5A9C31DBAD1}"/>
    <cellStyle name="Comma 10 2 5 4 2 2" xfId="31898" xr:uid="{88C12F2C-6A3D-4C20-9739-D379763BCA7F}"/>
    <cellStyle name="Comma 10 2 5 4 3" xfId="16504" xr:uid="{DFD51600-80F4-4E43-A470-AF38730A7406}"/>
    <cellStyle name="Comma 10 2 5 4 3 2" xfId="34161" xr:uid="{F065D1A9-9FF3-428E-AF58-35C8A8FC920F}"/>
    <cellStyle name="Comma 10 2 5 4 4" xfId="18767" xr:uid="{DBEFA89F-6A5F-404D-A6BF-7F1B49C1871B}"/>
    <cellStyle name="Comma 10 2 5 4 4 2" xfId="36424" xr:uid="{018BAAE5-AF61-4196-9205-A6071BD8C957}"/>
    <cellStyle name="Comma 10 2 5 4 5" xfId="21030" xr:uid="{304C808C-6A5F-42F5-B2C5-716FA88FE166}"/>
    <cellStyle name="Comma 10 2 5 4 5 2" xfId="38687" xr:uid="{3D114217-A783-4CAB-97B0-0F69018561AE}"/>
    <cellStyle name="Comma 10 2 5 4 6" xfId="23293" xr:uid="{A10F2349-D65E-49B7-9ACE-CB83A50F2570}"/>
    <cellStyle name="Comma 10 2 5 4 6 2" xfId="40950" xr:uid="{62A61BD6-E270-4F0F-BABA-97B38326789F}"/>
    <cellStyle name="Comma 10 2 5 4 7" xfId="25556" xr:uid="{002EE61C-F72D-448B-BEA1-EA9D241E2AE9}"/>
    <cellStyle name="Comma 10 2 5 4 7 2" xfId="43213" xr:uid="{16FFA8FE-3110-4CC9-B87E-BEDF81FB15E5}"/>
    <cellStyle name="Comma 10 2 5 4 8" xfId="11978" xr:uid="{7A8BFF79-CB1E-4C78-9C9F-008A9C717EF1}"/>
    <cellStyle name="Comma 10 2 5 4 8 2" xfId="29635" xr:uid="{42DA6EAF-C6AB-4932-8C95-ADD9053A3A5A}"/>
    <cellStyle name="Comma 10 2 5 4 9" xfId="27836" xr:uid="{8C4987C7-BB62-4D96-9A01-418A188206A7}"/>
    <cellStyle name="Comma 10 2 5 5" xfId="8651" xr:uid="{D2E035F3-961C-4C45-A2E0-6F0E3284DA51}"/>
    <cellStyle name="Comma 10 2 5 5 2" xfId="14976" xr:uid="{57472712-D01B-48C8-B0E7-F3E4AC1BD14A}"/>
    <cellStyle name="Comma 10 2 5 5 2 2" xfId="32633" xr:uid="{6E13E656-3376-4BE0-B2C7-7FA4B59F5021}"/>
    <cellStyle name="Comma 10 2 5 5 3" xfId="17239" xr:uid="{717E3B96-1732-4D3F-A511-5FA29DFD7F05}"/>
    <cellStyle name="Comma 10 2 5 5 3 2" xfId="34896" xr:uid="{0A4254CB-0C0B-4B3A-9421-4877FA766552}"/>
    <cellStyle name="Comma 10 2 5 5 4" xfId="19502" xr:uid="{31B7439B-B663-4D6F-854B-A34313877E1A}"/>
    <cellStyle name="Comma 10 2 5 5 4 2" xfId="37159" xr:uid="{68D299AB-FD96-45D1-8256-DBC396F6A7E9}"/>
    <cellStyle name="Comma 10 2 5 5 5" xfId="21765" xr:uid="{3C94709E-027B-4A4B-82DD-B1B614061A75}"/>
    <cellStyle name="Comma 10 2 5 5 5 2" xfId="39422" xr:uid="{976F1061-C819-4AF5-8151-D697C150EE42}"/>
    <cellStyle name="Comma 10 2 5 5 6" xfId="24028" xr:uid="{1C682971-B552-4051-A998-3409FD71E54A}"/>
    <cellStyle name="Comma 10 2 5 5 6 2" xfId="41685" xr:uid="{0EFECFCE-D575-4EAA-A3E8-FA9691B0E0F7}"/>
    <cellStyle name="Comma 10 2 5 5 7" xfId="12713" xr:uid="{D2F6FE6E-80C3-410F-A1BF-9B2805E8A564}"/>
    <cellStyle name="Comma 10 2 5 5 7 2" xfId="30370" xr:uid="{BDD0DFA8-C786-416B-900B-0B272B1F9AE1}"/>
    <cellStyle name="Comma 10 2 5 5 8" xfId="26308" xr:uid="{AF1B73C8-03E8-497F-919C-877703715CBE}"/>
    <cellStyle name="Comma 10 2 5 6" xfId="12443" xr:uid="{9A5BC45B-42B5-4A8B-A74D-FD60E293E972}"/>
    <cellStyle name="Comma 10 2 5 6 2" xfId="30100" xr:uid="{E933EE39-4A39-4356-A108-7FBB4F88841F}"/>
    <cellStyle name="Comma 10 2 5 7" xfId="14706" xr:uid="{D4F35382-AA79-47E4-B5A3-7E056E46A652}"/>
    <cellStyle name="Comma 10 2 5 7 2" xfId="32363" xr:uid="{5FE8BD30-08F0-4250-A396-03D110E24594}"/>
    <cellStyle name="Comma 10 2 5 8" xfId="16969" xr:uid="{C263D74C-CD01-4B97-B155-578E2204CD7E}"/>
    <cellStyle name="Comma 10 2 5 8 2" xfId="34626" xr:uid="{24AB75D1-7BC4-4D3E-90A5-9F794375DFBD}"/>
    <cellStyle name="Comma 10 2 5 9" xfId="19232" xr:uid="{DEB030B6-D5CD-40E6-8385-3EE38B20C2EC}"/>
    <cellStyle name="Comma 10 2 5 9 2" xfId="36889" xr:uid="{52D3DA3D-4B2F-403D-8F23-8C50556AEAC8}"/>
    <cellStyle name="Comma 10 2 6" xfId="8950" xr:uid="{95378DBE-AB17-401D-83E0-3A48F251A8B4}"/>
    <cellStyle name="Comma 10 2 6 2" xfId="13012" xr:uid="{468F181D-3676-4D52-A06D-B8D857D0C900}"/>
    <cellStyle name="Comma 10 2 6 2 2" xfId="30669" xr:uid="{E5E2EA00-6EF0-4716-9040-B99F67B146B1}"/>
    <cellStyle name="Comma 10 2 6 3" xfId="15275" xr:uid="{1FD834BE-3EE0-4F1C-B0B9-78E7DB177FF3}"/>
    <cellStyle name="Comma 10 2 6 3 2" xfId="32932" xr:uid="{F3C868A0-8FA5-4A80-AEFE-1D6ADCCA4E12}"/>
    <cellStyle name="Comma 10 2 6 4" xfId="17538" xr:uid="{6A1919B9-3E6E-45ED-8315-5E09ADAE3AB6}"/>
    <cellStyle name="Comma 10 2 6 4 2" xfId="35195" xr:uid="{24D2BCD9-10DD-43B9-B3DB-47E0BDFDFC75}"/>
    <cellStyle name="Comma 10 2 6 5" xfId="19801" xr:uid="{0327D2C9-7541-41F7-B39D-30B7909864B5}"/>
    <cellStyle name="Comma 10 2 6 5 2" xfId="37458" xr:uid="{16BA7101-C69B-4EDA-9218-53AA78AA004B}"/>
    <cellStyle name="Comma 10 2 6 6" xfId="22064" xr:uid="{91E1F8C9-AA23-484E-BCD0-C24B729F2302}"/>
    <cellStyle name="Comma 10 2 6 6 2" xfId="39721" xr:uid="{BB87E096-2DBC-40FB-8C10-F52CCA51E8E0}"/>
    <cellStyle name="Comma 10 2 6 7" xfId="24327" xr:uid="{E9EEAE23-CBE2-4FA8-8520-88E8D48B2872}"/>
    <cellStyle name="Comma 10 2 6 7 2" xfId="41984" xr:uid="{9BE734CB-E31A-4ADC-9945-B7F6BA4E15B7}"/>
    <cellStyle name="Comma 10 2 6 8" xfId="10749" xr:uid="{906B4023-C31E-4FA5-84B7-E2DF994A448A}"/>
    <cellStyle name="Comma 10 2 6 8 2" xfId="28406" xr:uid="{C730ADB9-38FF-4A21-9ECF-B0479A4B4B8E}"/>
    <cellStyle name="Comma 10 2 6 9" xfId="26607" xr:uid="{1254B117-95FD-4998-9677-437C2CF69096}"/>
    <cellStyle name="Comma 10 2 7" xfId="9415" xr:uid="{535E7915-14BA-40E9-8AC8-DCC12AC7C8B4}"/>
    <cellStyle name="Comma 10 2 7 2" xfId="13477" xr:uid="{AFFA3284-59D8-4E69-998E-25FC0A91C41A}"/>
    <cellStyle name="Comma 10 2 7 2 2" xfId="31134" xr:uid="{A44895E5-E062-45F6-B0E7-E4061EE80D26}"/>
    <cellStyle name="Comma 10 2 7 3" xfId="15740" xr:uid="{4B92E4C7-E19C-43FD-B738-715E4A4AB689}"/>
    <cellStyle name="Comma 10 2 7 3 2" xfId="33397" xr:uid="{BA169CA5-09AB-4ED8-B7B5-586691303E3D}"/>
    <cellStyle name="Comma 10 2 7 4" xfId="18003" xr:uid="{073A2DD7-7E7F-43EE-B909-DEC1C9113A9F}"/>
    <cellStyle name="Comma 10 2 7 4 2" xfId="35660" xr:uid="{FA3500E6-3FC0-42A4-9C77-5EB5CAACFF4E}"/>
    <cellStyle name="Comma 10 2 7 5" xfId="20266" xr:uid="{5C29AF2B-89A4-4E2D-B070-67ACE0EDE7D8}"/>
    <cellStyle name="Comma 10 2 7 5 2" xfId="37923" xr:uid="{D6EB0D15-4BC0-43FF-9211-D6310DC7F965}"/>
    <cellStyle name="Comma 10 2 7 6" xfId="22529" xr:uid="{662E6772-8CB0-4E24-81E5-4FF828C18C72}"/>
    <cellStyle name="Comma 10 2 7 6 2" xfId="40186" xr:uid="{718BF118-5464-424F-9988-7D13F7B1B97F}"/>
    <cellStyle name="Comma 10 2 7 7" xfId="24792" xr:uid="{9CE42F81-E49B-4DE8-A78B-D0234C7D6D5A}"/>
    <cellStyle name="Comma 10 2 7 7 2" xfId="42449" xr:uid="{A59D0489-27C2-493C-814B-4F142D0CD3BB}"/>
    <cellStyle name="Comma 10 2 7 8" xfId="11214" xr:uid="{3C319006-BE46-43CE-9860-C78EB550A937}"/>
    <cellStyle name="Comma 10 2 7 8 2" xfId="28871" xr:uid="{41F965C3-5C30-458F-A764-73924BB50065}"/>
    <cellStyle name="Comma 10 2 7 9" xfId="27072" xr:uid="{0C39E828-17F3-4735-A879-1D47D9AC091D}"/>
    <cellStyle name="Comma 10 2 8" xfId="9880" xr:uid="{0AB9A0E2-AEA9-4A10-B7F9-C96BE3947B17}"/>
    <cellStyle name="Comma 10 2 8 2" xfId="13942" xr:uid="{1D621358-0F65-4A5E-B5A1-616725A88F49}"/>
    <cellStyle name="Comma 10 2 8 2 2" xfId="31599" xr:uid="{EDB6CDEC-146C-481D-A315-0E098D692DF0}"/>
    <cellStyle name="Comma 10 2 8 3" xfId="16205" xr:uid="{CD4AE9B3-63B4-4613-A474-7DCE4A31054E}"/>
    <cellStyle name="Comma 10 2 8 3 2" xfId="33862" xr:uid="{33DFF1E8-B908-4F38-A5E2-93DEEBA88C47}"/>
    <cellStyle name="Comma 10 2 8 4" xfId="18468" xr:uid="{EC446749-6580-478D-ABA6-119FFFE67BB1}"/>
    <cellStyle name="Comma 10 2 8 4 2" xfId="36125" xr:uid="{2C31C0FF-9719-42DC-AE8D-1DD43500BEAC}"/>
    <cellStyle name="Comma 10 2 8 5" xfId="20731" xr:uid="{CA9ACF88-FB6F-4221-AFB1-21311958E62D}"/>
    <cellStyle name="Comma 10 2 8 5 2" xfId="38388" xr:uid="{315CD0EA-8C74-4AE9-9D91-65A8C955D4E4}"/>
    <cellStyle name="Comma 10 2 8 6" xfId="22994" xr:uid="{6A4134B0-D18A-4617-A8F7-C8ED429BD767}"/>
    <cellStyle name="Comma 10 2 8 6 2" xfId="40651" xr:uid="{7F22E76C-2278-4C84-A563-530320ABF0F8}"/>
    <cellStyle name="Comma 10 2 8 7" xfId="25257" xr:uid="{5A86CD40-69F1-4887-958E-CF6499E1C843}"/>
    <cellStyle name="Comma 10 2 8 7 2" xfId="42914" xr:uid="{2D2805CE-A289-44D7-A61E-8732DF0343C5}"/>
    <cellStyle name="Comma 10 2 8 8" xfId="11679" xr:uid="{0FDD8382-F1CB-4D8F-8CF2-799ABB1C1574}"/>
    <cellStyle name="Comma 10 2 8 8 2" xfId="29336" xr:uid="{2A31E29B-1E8E-4689-A4F4-8AE01A28D64B}"/>
    <cellStyle name="Comma 10 2 8 9" xfId="27537" xr:uid="{DC58B112-4F97-4DAD-B9E1-D34F8DF7884C}"/>
    <cellStyle name="Comma 10 2 9" xfId="8587" xr:uid="{40FBA398-2E46-49E1-8F50-5B6E758DDF5A}"/>
    <cellStyle name="Comma 10 2 9 2" xfId="14912" xr:uid="{CFA07ED4-4CAD-44B4-8571-D1F4FFF3ACEF}"/>
    <cellStyle name="Comma 10 2 9 2 2" xfId="32569" xr:uid="{5244A074-9A4D-4BBF-9581-3AF4C2435240}"/>
    <cellStyle name="Comma 10 2 9 3" xfId="17175" xr:uid="{72C41317-326D-4C95-AAFC-E6FBA4BF3C85}"/>
    <cellStyle name="Comma 10 2 9 3 2" xfId="34832" xr:uid="{CCE7FFFB-F6CA-4FCB-8B1D-DA10FED956EB}"/>
    <cellStyle name="Comma 10 2 9 4" xfId="19438" xr:uid="{7DC1E0CE-37E4-456D-AB57-C28BBA383A8B}"/>
    <cellStyle name="Comma 10 2 9 4 2" xfId="37095" xr:uid="{DCD1FFA7-6FB3-445B-8CDA-DF918A3A99F5}"/>
    <cellStyle name="Comma 10 2 9 5" xfId="21701" xr:uid="{D025A29B-7041-4057-9B6D-273028544D5D}"/>
    <cellStyle name="Comma 10 2 9 5 2" xfId="39358" xr:uid="{F5079F54-0C2D-4921-BA5E-DBCE607C9364}"/>
    <cellStyle name="Comma 10 2 9 6" xfId="23964" xr:uid="{AD942B06-0C73-4D62-B3E3-3774FD61C0B5}"/>
    <cellStyle name="Comma 10 2 9 6 2" xfId="41621" xr:uid="{C9FB385E-A533-4F74-9627-88952AB1E190}"/>
    <cellStyle name="Comma 10 2 9 7" xfId="12649" xr:uid="{D169CC42-F062-4A96-90BB-28FC42AA2289}"/>
    <cellStyle name="Comma 10 2 9 7 2" xfId="30306" xr:uid="{F9AA3223-53BB-464D-B6F4-8E4186E35D72}"/>
    <cellStyle name="Comma 10 2 9 8" xfId="26244" xr:uid="{48D66FB1-9217-4901-BCA5-3423193FDA89}"/>
    <cellStyle name="Comma 10 3" xfId="8131" xr:uid="{DC68C1DA-F1DF-40EE-93CA-4D3C9F50F98A}"/>
    <cellStyle name="Comma 10 3 10" xfId="16760" xr:uid="{3E1FC205-43DD-4285-95A9-585A7E623D39}"/>
    <cellStyle name="Comma 10 3 10 2" xfId="34417" xr:uid="{24140AAA-F422-4B76-ABCA-5117CE5E2057}"/>
    <cellStyle name="Comma 10 3 11" xfId="19023" xr:uid="{D3ECDAE4-EA53-4E33-BFE7-6A1A66CAE79B}"/>
    <cellStyle name="Comma 10 3 11 2" xfId="36680" xr:uid="{551C73FD-6AEF-4906-BA7C-8B9FB428B3B2}"/>
    <cellStyle name="Comma 10 3 12" xfId="21286" xr:uid="{CF0F79F5-0BE2-49F8-A4C9-4CE17F2E6E05}"/>
    <cellStyle name="Comma 10 3 12 2" xfId="38943" xr:uid="{CBBED72C-B560-449A-92CE-24C99C520F8A}"/>
    <cellStyle name="Comma 10 3 13" xfId="23549" xr:uid="{4DF4A91E-1E8D-455B-AD2D-14B77DA443FD}"/>
    <cellStyle name="Comma 10 3 13 2" xfId="41206" xr:uid="{DD6CD1BD-3A58-4975-A8C0-A2F7D296E2F3}"/>
    <cellStyle name="Comma 10 3 14" xfId="10348" xr:uid="{6BD5A9A8-49E1-4A16-834C-F290A0E6ACC4}"/>
    <cellStyle name="Comma 10 3 14 2" xfId="28005" xr:uid="{E5A57C44-AE5A-41BC-8A7F-EEA38F13E4F4}"/>
    <cellStyle name="Comma 10 3 15" xfId="25829" xr:uid="{154C41F8-6276-426F-A4D8-0100C7258C6A}"/>
    <cellStyle name="Comma 10 3 2" xfId="8281" xr:uid="{15F8D34E-3BE7-451C-A9E1-1CFCD1C74283}"/>
    <cellStyle name="Comma 10 3 2 10" xfId="21395" xr:uid="{0042D044-E63E-4713-8111-5F36D6B43C13}"/>
    <cellStyle name="Comma 10 3 2 10 2" xfId="39052" xr:uid="{D453CC44-E0E3-482D-B9E4-4DE5A89C2D36}"/>
    <cellStyle name="Comma 10 3 2 11" xfId="23658" xr:uid="{BE8CF9FF-3C9D-4F44-86A2-40F7F3922B8D}"/>
    <cellStyle name="Comma 10 3 2 11 2" xfId="41315" xr:uid="{40EE45A5-D80C-4727-B3B6-70E46D32A6E2}"/>
    <cellStyle name="Comma 10 3 2 12" xfId="10642" xr:uid="{0E75DAD2-0EC6-4CBE-8EA7-FFE68088D79F}"/>
    <cellStyle name="Comma 10 3 2 12 2" xfId="28299" xr:uid="{C0FACFCF-F1E4-4250-9885-C81A7E0050BB}"/>
    <cellStyle name="Comma 10 3 2 13" xfId="25938" xr:uid="{954D1066-B7E7-4503-8A5D-9D68EFEC3D91}"/>
    <cellStyle name="Comma 10 3 2 2" xfId="9149" xr:uid="{DE2F2C72-51D6-47D9-A5E7-BF9821E942C8}"/>
    <cellStyle name="Comma 10 3 2 2 2" xfId="13211" xr:uid="{C919AE50-9B2F-4C2E-9070-8B102A951153}"/>
    <cellStyle name="Comma 10 3 2 2 2 2" xfId="30868" xr:uid="{E44C4FA6-A56B-4B6E-9E53-892049F8E669}"/>
    <cellStyle name="Comma 10 3 2 2 3" xfId="15474" xr:uid="{5613832B-02EA-45D0-988B-FA722C36241D}"/>
    <cellStyle name="Comma 10 3 2 2 3 2" xfId="33131" xr:uid="{489A08FF-8F27-4D19-9A7F-0CACC9F8809A}"/>
    <cellStyle name="Comma 10 3 2 2 4" xfId="17737" xr:uid="{2C0AEE48-B082-4750-8CB5-1755A3E4AA8B}"/>
    <cellStyle name="Comma 10 3 2 2 4 2" xfId="35394" xr:uid="{8F28DA0C-1249-492B-B037-49F533CCAF5A}"/>
    <cellStyle name="Comma 10 3 2 2 5" xfId="20000" xr:uid="{D08334C2-9926-4FD0-94F8-B562A859BEA8}"/>
    <cellStyle name="Comma 10 3 2 2 5 2" xfId="37657" xr:uid="{6A55A724-6E6C-49FB-8CA1-F41FF9392A15}"/>
    <cellStyle name="Comma 10 3 2 2 6" xfId="22263" xr:uid="{5D7AE25E-751A-465D-9E86-B26CE1E4C086}"/>
    <cellStyle name="Comma 10 3 2 2 6 2" xfId="39920" xr:uid="{962EF624-306B-4F23-ABDD-423419985269}"/>
    <cellStyle name="Comma 10 3 2 2 7" xfId="24526" xr:uid="{AF9DD032-1824-480D-B419-EBFD80E3F26F}"/>
    <cellStyle name="Comma 10 3 2 2 7 2" xfId="42183" xr:uid="{F30551B0-C504-445C-88CD-4E11E36384B1}"/>
    <cellStyle name="Comma 10 3 2 2 8" xfId="10948" xr:uid="{EC580A86-295E-41EB-A2E0-018F25D8CC00}"/>
    <cellStyle name="Comma 10 3 2 2 8 2" xfId="28605" xr:uid="{B1FD053E-0BA2-44A2-8983-FAF2A6206E14}"/>
    <cellStyle name="Comma 10 3 2 2 9" xfId="26806" xr:uid="{55459594-DC48-42F1-987B-5EC82C76ABA0}"/>
    <cellStyle name="Comma 10 3 2 3" xfId="9614" xr:uid="{11DD6A02-4E7C-4BC8-8945-45A4D4CD18D9}"/>
    <cellStyle name="Comma 10 3 2 3 2" xfId="13676" xr:uid="{C640FC53-5EBA-4BAC-B471-D04FD3646E41}"/>
    <cellStyle name="Comma 10 3 2 3 2 2" xfId="31333" xr:uid="{FEA83D55-BE35-47FF-87C4-36A9451DB461}"/>
    <cellStyle name="Comma 10 3 2 3 3" xfId="15939" xr:uid="{605A2098-E23F-46A8-BCE7-0AB3952690E5}"/>
    <cellStyle name="Comma 10 3 2 3 3 2" xfId="33596" xr:uid="{E6F6B60B-8513-4F0C-86CE-325870BDA40F}"/>
    <cellStyle name="Comma 10 3 2 3 4" xfId="18202" xr:uid="{4968E1BB-D64F-48BE-8407-5FDC73D52B91}"/>
    <cellStyle name="Comma 10 3 2 3 4 2" xfId="35859" xr:uid="{4C863268-058D-4A0A-8A7E-54F80F1964E0}"/>
    <cellStyle name="Comma 10 3 2 3 5" xfId="20465" xr:uid="{A8A277B5-A21A-47DD-A27D-E988BCDFA655}"/>
    <cellStyle name="Comma 10 3 2 3 5 2" xfId="38122" xr:uid="{88E3CA09-84A6-475C-84F2-449A96236504}"/>
    <cellStyle name="Comma 10 3 2 3 6" xfId="22728" xr:uid="{9B7ECD8F-A8E0-4132-9A2F-C03EB1C50C48}"/>
    <cellStyle name="Comma 10 3 2 3 6 2" xfId="40385" xr:uid="{774495D4-E38C-4DC4-8A63-50A5190C9EAC}"/>
    <cellStyle name="Comma 10 3 2 3 7" xfId="24991" xr:uid="{D730B500-9BA3-4AF6-A96B-B840C5110284}"/>
    <cellStyle name="Comma 10 3 2 3 7 2" xfId="42648" xr:uid="{CE2DD0BB-D398-4941-A302-7800B2E12457}"/>
    <cellStyle name="Comma 10 3 2 3 8" xfId="11413" xr:uid="{91581D73-DBDE-4E82-88A6-C2DF1162D9CD}"/>
    <cellStyle name="Comma 10 3 2 3 8 2" xfId="29070" xr:uid="{B03BB7AE-0FDA-4CE8-B0B5-46E7247CE311}"/>
    <cellStyle name="Comma 10 3 2 3 9" xfId="27271" xr:uid="{94C8D98F-34C6-4F10-9F9E-EA96F2786527}"/>
    <cellStyle name="Comma 10 3 2 4" xfId="10079" xr:uid="{0F3801BC-1018-453C-8561-E24F25C95D94}"/>
    <cellStyle name="Comma 10 3 2 4 2" xfId="14141" xr:uid="{13BCF9FF-9DE9-4BAE-996A-5D52ECE0C0C5}"/>
    <cellStyle name="Comma 10 3 2 4 2 2" xfId="31798" xr:uid="{2950003C-FBE2-4178-B6AF-E035CABBA7E0}"/>
    <cellStyle name="Comma 10 3 2 4 3" xfId="16404" xr:uid="{57DED18B-1F8E-413B-A980-5B048E37C284}"/>
    <cellStyle name="Comma 10 3 2 4 3 2" xfId="34061" xr:uid="{816868EF-2A07-415A-A9D7-82406D63CAF9}"/>
    <cellStyle name="Comma 10 3 2 4 4" xfId="18667" xr:uid="{D5C55E0F-9611-46D7-8747-F0D492325A9B}"/>
    <cellStyle name="Comma 10 3 2 4 4 2" xfId="36324" xr:uid="{9F64CE7E-0616-41CE-84BB-A92049061A8A}"/>
    <cellStyle name="Comma 10 3 2 4 5" xfId="20930" xr:uid="{C2DACBCB-54BD-4B97-A03A-D8C891ABA1A1}"/>
    <cellStyle name="Comma 10 3 2 4 5 2" xfId="38587" xr:uid="{8442B6A7-E90C-41C1-A9C5-AC876491EC8D}"/>
    <cellStyle name="Comma 10 3 2 4 6" xfId="23193" xr:uid="{FB18B712-52EA-4E87-B55F-9B257E78846A}"/>
    <cellStyle name="Comma 10 3 2 4 6 2" xfId="40850" xr:uid="{7917FAF1-C808-4F1F-8DA6-706F4DBB176A}"/>
    <cellStyle name="Comma 10 3 2 4 7" xfId="25456" xr:uid="{17F7362E-96FB-4207-8FB1-42C56054FB2D}"/>
    <cellStyle name="Comma 10 3 2 4 7 2" xfId="43113" xr:uid="{53C1FA45-A79D-4861-A260-E4100A0D1AE8}"/>
    <cellStyle name="Comma 10 3 2 4 8" xfId="11878" xr:uid="{C4842C11-EE03-4974-A4EC-B4CC0588D5FE}"/>
    <cellStyle name="Comma 10 3 2 4 8 2" xfId="29535" xr:uid="{B28657FC-B1FA-4E52-8006-25F90ED712D9}"/>
    <cellStyle name="Comma 10 3 2 4 9" xfId="27736" xr:uid="{369BD2E0-824A-48AF-8828-6EB7942828E2}"/>
    <cellStyle name="Comma 10 3 2 5" xfId="8843" xr:uid="{48EF65C2-61ED-4C21-A553-C8BCB0F22900}"/>
    <cellStyle name="Comma 10 3 2 5 2" xfId="15168" xr:uid="{477E9A29-DD3B-4155-A8EB-57ACFA2C18AA}"/>
    <cellStyle name="Comma 10 3 2 5 2 2" xfId="32825" xr:uid="{48CA3F62-98DB-4ABB-B04A-3EF747C7E154}"/>
    <cellStyle name="Comma 10 3 2 5 3" xfId="17431" xr:uid="{F74D62BE-1A93-4DE6-8F4F-BF7E94106234}"/>
    <cellStyle name="Comma 10 3 2 5 3 2" xfId="35088" xr:uid="{6FEEEF49-6AC3-48AA-BD33-3E2E1D0FB6F7}"/>
    <cellStyle name="Comma 10 3 2 5 4" xfId="19694" xr:uid="{71845564-CE71-42BE-9218-29DA5533A5D6}"/>
    <cellStyle name="Comma 10 3 2 5 4 2" xfId="37351" xr:uid="{4BF9C7CE-848D-458E-98AB-41830AA0D9B4}"/>
    <cellStyle name="Comma 10 3 2 5 5" xfId="21957" xr:uid="{C11C7EEB-35E2-4872-9F68-04641E111018}"/>
    <cellStyle name="Comma 10 3 2 5 5 2" xfId="39614" xr:uid="{9C8DF9AB-F4EF-4517-8F25-B5D30AAEA094}"/>
    <cellStyle name="Comma 10 3 2 5 6" xfId="24220" xr:uid="{7992D6E7-7B8F-4F31-84A1-986BE04FB3F5}"/>
    <cellStyle name="Comma 10 3 2 5 6 2" xfId="41877" xr:uid="{0733221F-53E3-402D-892C-9EA6E8AF986C}"/>
    <cellStyle name="Comma 10 3 2 5 7" xfId="12905" xr:uid="{691748F3-DC93-411A-B568-01E58C5E1F02}"/>
    <cellStyle name="Comma 10 3 2 5 7 2" xfId="30562" xr:uid="{F397D228-6C91-4F12-A032-E37A5B60E58E}"/>
    <cellStyle name="Comma 10 3 2 5 8" xfId="26500" xr:uid="{6C4D112F-1DFE-4187-B74E-075A2DAF245A}"/>
    <cellStyle name="Comma 10 3 2 6" xfId="12343" xr:uid="{4F19A22F-E923-40BC-85C1-5EFBEF60160E}"/>
    <cellStyle name="Comma 10 3 2 6 2" xfId="30000" xr:uid="{D20A7872-A590-46B5-A2B1-8583BAA55FE4}"/>
    <cellStyle name="Comma 10 3 2 7" xfId="14606" xr:uid="{66F5718E-A317-4B6E-AF57-6EFE1131CEC4}"/>
    <cellStyle name="Comma 10 3 2 7 2" xfId="32263" xr:uid="{7C787064-B76D-4352-A9F0-1DA81266AE1E}"/>
    <cellStyle name="Comma 10 3 2 8" xfId="16869" xr:uid="{C84E5076-0802-47F0-981E-B15285F8758F}"/>
    <cellStyle name="Comma 10 3 2 8 2" xfId="34526" xr:uid="{F8BA820C-8127-4167-A502-E7435137A7F2}"/>
    <cellStyle name="Comma 10 3 2 9" xfId="19132" xr:uid="{6BE7251E-DAED-4D9A-A162-99775BDBD3D2}"/>
    <cellStyle name="Comma 10 3 2 9 2" xfId="36789" xr:uid="{365BDD50-698D-4335-B47C-101E0A6C6CDF}"/>
    <cellStyle name="Comma 10 3 3" xfId="8741" xr:uid="{8DC1894F-764B-4DC3-94C8-BAF63146895D}"/>
    <cellStyle name="Comma 10 3 3 2" xfId="12803" xr:uid="{E0067303-C221-4DE2-B49A-28252646E151}"/>
    <cellStyle name="Comma 10 3 3 2 2" xfId="30460" xr:uid="{EFD56355-6378-49F1-BB4C-E255AD736395}"/>
    <cellStyle name="Comma 10 3 3 3" xfId="15066" xr:uid="{DC8CD905-05B1-4F44-B0EA-784F3B94D3D4}"/>
    <cellStyle name="Comma 10 3 3 3 2" xfId="32723" xr:uid="{A10863B3-9F32-43DC-B627-8006B426CE1A}"/>
    <cellStyle name="Comma 10 3 3 4" xfId="17329" xr:uid="{1CF82B31-30CB-43BB-B444-CE2C76157A1D}"/>
    <cellStyle name="Comma 10 3 3 4 2" xfId="34986" xr:uid="{973016F4-7503-4877-B050-58887BDAC843}"/>
    <cellStyle name="Comma 10 3 3 5" xfId="19592" xr:uid="{90F2FA1B-2A77-4A94-9A71-7685D7685EA7}"/>
    <cellStyle name="Comma 10 3 3 5 2" xfId="37249" xr:uid="{5D95B4C8-6A85-46B1-B196-65428C11BB70}"/>
    <cellStyle name="Comma 10 3 3 6" xfId="21855" xr:uid="{E10871A7-5B9B-44B6-820D-199FDC5DF8B4}"/>
    <cellStyle name="Comma 10 3 3 6 2" xfId="39512" xr:uid="{758765D2-D573-49C2-AA91-83AD76DCD4CE}"/>
    <cellStyle name="Comma 10 3 3 7" xfId="24118" xr:uid="{2A759081-9205-4E91-89FB-8CB7C4DACF7E}"/>
    <cellStyle name="Comma 10 3 3 7 2" xfId="41775" xr:uid="{D0439398-3C58-4EB9-88E8-D5FB4437E859}"/>
    <cellStyle name="Comma 10 3 3 8" xfId="10540" xr:uid="{F19EF359-CF6C-45FF-9508-0B590B5679CB}"/>
    <cellStyle name="Comma 10 3 3 8 2" xfId="28197" xr:uid="{EA05F6F1-6E90-4E79-91E0-33D1A9F68F10}"/>
    <cellStyle name="Comma 10 3 3 9" xfId="26398" xr:uid="{F87E771A-C8C7-4E14-9BA5-B8F70871ABC2}"/>
    <cellStyle name="Comma 10 3 4" xfId="9040" xr:uid="{A53270CF-943D-4302-9870-DB421CDDF13B}"/>
    <cellStyle name="Comma 10 3 4 2" xfId="13102" xr:uid="{139A9448-C796-4D8F-90D7-093F88FE6235}"/>
    <cellStyle name="Comma 10 3 4 2 2" xfId="30759" xr:uid="{FF9DCF96-4D56-418E-80D1-AF02E080A701}"/>
    <cellStyle name="Comma 10 3 4 3" xfId="15365" xr:uid="{25202A70-2B15-48B6-9E71-4F43E7261D76}"/>
    <cellStyle name="Comma 10 3 4 3 2" xfId="33022" xr:uid="{9837FAC3-8C92-4671-BEE2-A04688F4A1D0}"/>
    <cellStyle name="Comma 10 3 4 4" xfId="17628" xr:uid="{23FF9FAC-4687-40DA-A1E1-68E60F454BD4}"/>
    <cellStyle name="Comma 10 3 4 4 2" xfId="35285" xr:uid="{8FF74A29-906A-4DBE-A83D-5426B227ED4F}"/>
    <cellStyle name="Comma 10 3 4 5" xfId="19891" xr:uid="{D0E4D623-FE31-4A28-BEDF-9050535C7316}"/>
    <cellStyle name="Comma 10 3 4 5 2" xfId="37548" xr:uid="{2E8ECB33-B7B5-448A-AA58-CE84ADF5F02E}"/>
    <cellStyle name="Comma 10 3 4 6" xfId="22154" xr:uid="{69427845-22D7-48D6-84D2-703798FC1980}"/>
    <cellStyle name="Comma 10 3 4 6 2" xfId="39811" xr:uid="{442D1983-49B5-4E99-B3A6-4B5D5141C1E2}"/>
    <cellStyle name="Comma 10 3 4 7" xfId="24417" xr:uid="{CA67DAD4-EA6E-491D-BE42-DA9943A97C2C}"/>
    <cellStyle name="Comma 10 3 4 7 2" xfId="42074" xr:uid="{68B7F976-A724-4F1B-AF5C-999579D705A8}"/>
    <cellStyle name="Comma 10 3 4 8" xfId="10839" xr:uid="{E0D966FE-CCEE-47E3-BA90-7C68FCB8DA57}"/>
    <cellStyle name="Comma 10 3 4 8 2" xfId="28496" xr:uid="{30CACC32-5963-40F1-A062-FEE405ECC363}"/>
    <cellStyle name="Comma 10 3 4 9" xfId="26697" xr:uid="{BAE2FE01-B50D-41C2-ACD4-56514CDACE6D}"/>
    <cellStyle name="Comma 10 3 5" xfId="9505" xr:uid="{6EDD14DD-A011-49E8-9DE0-773E853A85DB}"/>
    <cellStyle name="Comma 10 3 5 2" xfId="13567" xr:uid="{FD456A75-4857-4E73-805A-0E918C58143D}"/>
    <cellStyle name="Comma 10 3 5 2 2" xfId="31224" xr:uid="{62F0BF03-0106-4533-A26A-99546123F2C7}"/>
    <cellStyle name="Comma 10 3 5 3" xfId="15830" xr:uid="{A277D43E-AC52-427C-BD6D-75DF2454BACE}"/>
    <cellStyle name="Comma 10 3 5 3 2" xfId="33487" xr:uid="{8050D421-83DA-4424-88DD-D85C91787318}"/>
    <cellStyle name="Comma 10 3 5 4" xfId="18093" xr:uid="{701E46C9-CFE7-4C6D-BCE7-6A5679C65AF8}"/>
    <cellStyle name="Comma 10 3 5 4 2" xfId="35750" xr:uid="{9C5643FA-BE5B-4BF1-A707-C9600EC84EB8}"/>
    <cellStyle name="Comma 10 3 5 5" xfId="20356" xr:uid="{A53697ED-3F9B-4D4D-A226-270574C3EEC3}"/>
    <cellStyle name="Comma 10 3 5 5 2" xfId="38013" xr:uid="{4D8EC947-6B24-4FC9-BFC0-5702D8DD2270}"/>
    <cellStyle name="Comma 10 3 5 6" xfId="22619" xr:uid="{45E47DC7-2BB8-4445-8258-842A963F0A87}"/>
    <cellStyle name="Comma 10 3 5 6 2" xfId="40276" xr:uid="{12163D6D-54CB-4F90-BB5B-8ABCD6D1B682}"/>
    <cellStyle name="Comma 10 3 5 7" xfId="24882" xr:uid="{F3065F8D-F303-4B3B-A499-94AED235A2FB}"/>
    <cellStyle name="Comma 10 3 5 7 2" xfId="42539" xr:uid="{534FCA68-0290-4E52-B045-3B674BBBE605}"/>
    <cellStyle name="Comma 10 3 5 8" xfId="11304" xr:uid="{594983C2-7A91-479B-B4CF-3EA8E294CE1B}"/>
    <cellStyle name="Comma 10 3 5 8 2" xfId="28961" xr:uid="{F0544454-281C-4E78-A0B8-6DF627927F2C}"/>
    <cellStyle name="Comma 10 3 5 9" xfId="27162" xr:uid="{A292E110-F2DF-4EED-8D3F-BEBC9856909D}"/>
    <cellStyle name="Comma 10 3 6" xfId="9970" xr:uid="{C047D9FE-6E9D-4F01-B035-AA577A3513D4}"/>
    <cellStyle name="Comma 10 3 6 2" xfId="14032" xr:uid="{D4F716D5-07F0-4B18-B30B-12942789E24E}"/>
    <cellStyle name="Comma 10 3 6 2 2" xfId="31689" xr:uid="{EACC97CA-9D4D-4853-AECB-0DE42CC992DE}"/>
    <cellStyle name="Comma 10 3 6 3" xfId="16295" xr:uid="{1A23FDEF-5C7B-43E2-8358-845D13965486}"/>
    <cellStyle name="Comma 10 3 6 3 2" xfId="33952" xr:uid="{60D74401-34D7-449F-AF89-C5AC91EF6E81}"/>
    <cellStyle name="Comma 10 3 6 4" xfId="18558" xr:uid="{15AEC895-FC5A-42E2-A8B9-881B84978F76}"/>
    <cellStyle name="Comma 10 3 6 4 2" xfId="36215" xr:uid="{BE2D864A-9F66-4303-8276-AF227269EFA2}"/>
    <cellStyle name="Comma 10 3 6 5" xfId="20821" xr:uid="{F112165A-A7B3-4518-B78E-CE46BE0BA9F7}"/>
    <cellStyle name="Comma 10 3 6 5 2" xfId="38478" xr:uid="{A7F8CD94-1320-4D4A-B36C-443786BA55C5}"/>
    <cellStyle name="Comma 10 3 6 6" xfId="23084" xr:uid="{91223F0F-7F01-4F22-9768-332D6F271052}"/>
    <cellStyle name="Comma 10 3 6 6 2" xfId="40741" xr:uid="{255C5726-42E1-4F01-AAF2-152041982B78}"/>
    <cellStyle name="Comma 10 3 6 7" xfId="25347" xr:uid="{3B7FB8AD-DDB8-4437-9DF2-10FE69C2B322}"/>
    <cellStyle name="Comma 10 3 6 7 2" xfId="43004" xr:uid="{79BDF3CD-FBF3-4462-AD94-0324D4AEFE29}"/>
    <cellStyle name="Comma 10 3 6 8" xfId="11769" xr:uid="{D6ADA4FF-F806-49E4-9BE2-0E3B805A23E1}"/>
    <cellStyle name="Comma 10 3 6 8 2" xfId="29426" xr:uid="{EBEF0B97-A552-4C75-B6AA-A4F3C0D71062}"/>
    <cellStyle name="Comma 10 3 6 9" xfId="27627" xr:uid="{F84D3A5E-3192-4E2E-B5F3-04A607857D5E}"/>
    <cellStyle name="Comma 10 3 7" xfId="8549" xr:uid="{167F8FEB-6C8E-441F-BA21-4D902109288D}"/>
    <cellStyle name="Comma 10 3 7 2" xfId="14874" xr:uid="{FE959CBD-1FE9-4ABE-A58E-5084F1A603DA}"/>
    <cellStyle name="Comma 10 3 7 2 2" xfId="32531" xr:uid="{320865D4-4ED4-4529-889F-28E8B60C673A}"/>
    <cellStyle name="Comma 10 3 7 3" xfId="17137" xr:uid="{D60B7719-F53D-4C99-A292-11CCFC3B994C}"/>
    <cellStyle name="Comma 10 3 7 3 2" xfId="34794" xr:uid="{3B1059BD-CECB-48AC-8A9C-2861D5E2C7F4}"/>
    <cellStyle name="Comma 10 3 7 4" xfId="19400" xr:uid="{DA0979F7-A111-4D7E-BD5A-7F22C86C07E4}"/>
    <cellStyle name="Comma 10 3 7 4 2" xfId="37057" xr:uid="{2E3ECAD4-5F6E-4326-B5F4-265EF8E222E8}"/>
    <cellStyle name="Comma 10 3 7 5" xfId="21663" xr:uid="{6408E207-0A36-4C93-BE12-7B582E469C01}"/>
    <cellStyle name="Comma 10 3 7 5 2" xfId="39320" xr:uid="{4663C0BC-2449-40FC-8CAA-363CBE248263}"/>
    <cellStyle name="Comma 10 3 7 6" xfId="23926" xr:uid="{A6EFE0DF-5491-4DCE-86CC-5C2C11203AEC}"/>
    <cellStyle name="Comma 10 3 7 6 2" xfId="41583" xr:uid="{1305B1C4-BDC9-453A-9C18-45A7B93A34CF}"/>
    <cellStyle name="Comma 10 3 7 7" xfId="12611" xr:uid="{E0D20770-F2B5-4E07-80DD-1994904D6725}"/>
    <cellStyle name="Comma 10 3 7 7 2" xfId="30268" xr:uid="{BB8F181D-D8F9-46FF-9E6B-55B881F1AC96}"/>
    <cellStyle name="Comma 10 3 7 8" xfId="26206" xr:uid="{74E23253-A80A-4B11-A974-165C2B502A59}"/>
    <cellStyle name="Comma 10 3 8" xfId="12234" xr:uid="{75570CEB-D444-4B4E-916E-4B24C49A3D84}"/>
    <cellStyle name="Comma 10 3 8 2" xfId="29891" xr:uid="{DB42CB47-98E3-4F7C-8D55-A030D0517D61}"/>
    <cellStyle name="Comma 10 3 9" xfId="14497" xr:uid="{216C9010-EF51-442A-A320-1A95D3E05CF9}"/>
    <cellStyle name="Comma 10 3 9 2" xfId="32154" xr:uid="{4E224E66-1422-4EBB-A2C4-D32F7F85EC24}"/>
    <cellStyle name="Comma 10 4" xfId="8036" xr:uid="{50DDAE99-B292-4A29-8495-AC7D3B5867E1}"/>
    <cellStyle name="Comma 10 4 10" xfId="18959" xr:uid="{7896A83A-FE41-4F95-8F4A-11A98A8A888E}"/>
    <cellStyle name="Comma 10 4 10 2" xfId="36616" xr:uid="{1C9F40E6-6B59-4899-8549-5AB1F4C57F0E}"/>
    <cellStyle name="Comma 10 4 11" xfId="21222" xr:uid="{A1F82809-2CDE-4865-B1A8-1A1EB96FE3FF}"/>
    <cellStyle name="Comma 10 4 11 2" xfId="38879" xr:uid="{9353A40E-0F4D-48EA-9E74-03C6A50A4B4A}"/>
    <cellStyle name="Comma 10 4 12" xfId="23485" xr:uid="{4633FB57-CA60-48F5-8638-04850431D1F0}"/>
    <cellStyle name="Comma 10 4 12 2" xfId="41142" xr:uid="{E3988E57-6AAE-489F-9A14-C4C92FBD8EE9}"/>
    <cellStyle name="Comma 10 4 13" xfId="10476" xr:uid="{E6ACA088-6184-44A1-8331-7F027272A63A}"/>
    <cellStyle name="Comma 10 4 13 2" xfId="28133" xr:uid="{84E60490-9BE2-46D5-9113-86219468E017}"/>
    <cellStyle name="Comma 10 4 14" xfId="25765" xr:uid="{0D3E3892-3F3F-4204-9A2A-0D69879B39CA}"/>
    <cellStyle name="Comma 10 4 2" xfId="8407" xr:uid="{9E9488E7-29B5-454E-AC7A-E2807BC0634B}"/>
    <cellStyle name="Comma 10 4 2 10" xfId="23784" xr:uid="{F82ACCEE-0EE1-4DC2-8068-51592FC12135}"/>
    <cellStyle name="Comma 10 4 2 10 2" xfId="41441" xr:uid="{ECF3C83D-90C6-4BAF-9A9B-7372B7BB4760}"/>
    <cellStyle name="Comma 10 4 2 11" xfId="11074" xr:uid="{613621D6-A269-4440-8094-5F1A6A405A5D}"/>
    <cellStyle name="Comma 10 4 2 11 2" xfId="28731" xr:uid="{05A59D50-CBE1-455F-AD3F-E9F873942163}"/>
    <cellStyle name="Comma 10 4 2 12" xfId="26064" xr:uid="{EEEDD2D1-0B46-441D-B317-98E63CB9E584}"/>
    <cellStyle name="Comma 10 4 2 2" xfId="9740" xr:uid="{72A22F3E-86DC-4F64-9AF1-1F0A53B42BF0}"/>
    <cellStyle name="Comma 10 4 2 2 2" xfId="13802" xr:uid="{892F065C-330C-4CF8-BE7B-206640357EEC}"/>
    <cellStyle name="Comma 10 4 2 2 2 2" xfId="31459" xr:uid="{348FF4A7-D009-4DE0-B6E7-DB6B5A8659D4}"/>
    <cellStyle name="Comma 10 4 2 2 3" xfId="16065" xr:uid="{53151BA6-2CA1-4843-9342-DAECEAE24064}"/>
    <cellStyle name="Comma 10 4 2 2 3 2" xfId="33722" xr:uid="{4D5CC99A-5523-4A1F-BA14-F4DCDF9F588C}"/>
    <cellStyle name="Comma 10 4 2 2 4" xfId="18328" xr:uid="{8E33152D-1F63-4E2E-A03D-ED089C3ADBBD}"/>
    <cellStyle name="Comma 10 4 2 2 4 2" xfId="35985" xr:uid="{11A8CF82-5547-4BDD-A67F-25900CEC7E5D}"/>
    <cellStyle name="Comma 10 4 2 2 5" xfId="20591" xr:uid="{EBD4D67C-9A1D-45EB-AB26-ACC1F11BE664}"/>
    <cellStyle name="Comma 10 4 2 2 5 2" xfId="38248" xr:uid="{82440D90-F956-40A0-9A93-50DF790FF3C3}"/>
    <cellStyle name="Comma 10 4 2 2 6" xfId="22854" xr:uid="{C8430B47-EF2D-4EBA-A314-3A797EBB4DB1}"/>
    <cellStyle name="Comma 10 4 2 2 6 2" xfId="40511" xr:uid="{E55E9D62-F945-4841-BBF8-1290846B04F3}"/>
    <cellStyle name="Comma 10 4 2 2 7" xfId="25117" xr:uid="{3C562000-4B7B-41AD-B7D8-BB682A22AF99}"/>
    <cellStyle name="Comma 10 4 2 2 7 2" xfId="42774" xr:uid="{8D24574E-0F63-4692-B9F4-F6332F7E79C7}"/>
    <cellStyle name="Comma 10 4 2 2 8" xfId="11539" xr:uid="{67A4D5DD-3C79-4FD3-AAB7-F446D54C0416}"/>
    <cellStyle name="Comma 10 4 2 2 8 2" xfId="29196" xr:uid="{B356528A-1084-4DCC-B973-AE251725989D}"/>
    <cellStyle name="Comma 10 4 2 2 9" xfId="27397" xr:uid="{38CD8B4B-6108-4D49-8E72-372797B80018}"/>
    <cellStyle name="Comma 10 4 2 3" xfId="10205" xr:uid="{D35BAC33-D010-46A7-B3F6-63EA80A572D6}"/>
    <cellStyle name="Comma 10 4 2 3 2" xfId="14267" xr:uid="{637766F1-B42B-42EB-8101-8B529EF52E81}"/>
    <cellStyle name="Comma 10 4 2 3 2 2" xfId="31924" xr:uid="{B54FF8DA-8BEB-4AC3-BB95-CC37D126573E}"/>
    <cellStyle name="Comma 10 4 2 3 3" xfId="16530" xr:uid="{BC28965D-60EE-453A-A258-563C1461918D}"/>
    <cellStyle name="Comma 10 4 2 3 3 2" xfId="34187" xr:uid="{53391B26-1F7C-47DF-833D-5FD21E24F601}"/>
    <cellStyle name="Comma 10 4 2 3 4" xfId="18793" xr:uid="{876CFD32-D073-4463-8903-07EF774297AF}"/>
    <cellStyle name="Comma 10 4 2 3 4 2" xfId="36450" xr:uid="{019C467B-95AC-4C98-8E37-63EBE709BC87}"/>
    <cellStyle name="Comma 10 4 2 3 5" xfId="21056" xr:uid="{C3D14FD8-5971-47C9-BA54-D102D675CFE7}"/>
    <cellStyle name="Comma 10 4 2 3 5 2" xfId="38713" xr:uid="{DC679A00-3B5C-4AFB-8580-569E508A12B9}"/>
    <cellStyle name="Comma 10 4 2 3 6" xfId="23319" xr:uid="{2E1F5566-2C40-4E79-9B52-C84DD452E156}"/>
    <cellStyle name="Comma 10 4 2 3 6 2" xfId="40976" xr:uid="{0E96E062-E17B-4F5F-B0F1-1E423AFB9A37}"/>
    <cellStyle name="Comma 10 4 2 3 7" xfId="25582" xr:uid="{D071746E-816A-43E6-A9AA-6168078343AC}"/>
    <cellStyle name="Comma 10 4 2 3 7 2" xfId="43239" xr:uid="{8672DF56-0F7B-466E-9600-165E46E5E883}"/>
    <cellStyle name="Comma 10 4 2 3 8" xfId="12004" xr:uid="{469319F6-3734-42D8-AD57-39FC9583DF81}"/>
    <cellStyle name="Comma 10 4 2 3 8 2" xfId="29661" xr:uid="{1F3FA9C4-086A-4495-9B5E-745A460DDF52}"/>
    <cellStyle name="Comma 10 4 2 3 9" xfId="27862" xr:uid="{33595E0A-D6A3-4653-AA65-082B6BF44115}"/>
    <cellStyle name="Comma 10 4 2 4" xfId="9275" xr:uid="{B5001108-7E87-408F-961B-A7A9C04E8519}"/>
    <cellStyle name="Comma 10 4 2 4 2" xfId="15600" xr:uid="{13AE8428-E09F-4D41-B37F-2E3E02999D38}"/>
    <cellStyle name="Comma 10 4 2 4 2 2" xfId="33257" xr:uid="{F253B02E-9A06-4FB5-BCA6-0C58A20AABA8}"/>
    <cellStyle name="Comma 10 4 2 4 3" xfId="17863" xr:uid="{8C9147E7-48E2-45D4-8A74-05A0DF6A7400}"/>
    <cellStyle name="Comma 10 4 2 4 3 2" xfId="35520" xr:uid="{FA366730-8B72-46C3-80A5-B6D771FAFA99}"/>
    <cellStyle name="Comma 10 4 2 4 4" xfId="20126" xr:uid="{A87E0D87-24B0-4035-ACC2-661D569B15DF}"/>
    <cellStyle name="Comma 10 4 2 4 4 2" xfId="37783" xr:uid="{F8C6F1BE-BFBC-4C33-A73A-AE15871D45FC}"/>
    <cellStyle name="Comma 10 4 2 4 5" xfId="22389" xr:uid="{93570154-FAA6-4047-A968-D4480CBF75DF}"/>
    <cellStyle name="Comma 10 4 2 4 5 2" xfId="40046" xr:uid="{780CA185-7CBC-401F-9B7C-C69BC2AD9EC0}"/>
    <cellStyle name="Comma 10 4 2 4 6" xfId="24652" xr:uid="{08C1CC95-6147-4646-B721-8CF00F182850}"/>
    <cellStyle name="Comma 10 4 2 4 6 2" xfId="42309" xr:uid="{FA475F26-60FB-42DB-86A6-B715F6449BEE}"/>
    <cellStyle name="Comma 10 4 2 4 7" xfId="13337" xr:uid="{3D7AFDEF-ABE0-44EA-8EA4-DDE7CD229BB7}"/>
    <cellStyle name="Comma 10 4 2 4 7 2" xfId="30994" xr:uid="{57F37A90-5A19-41EA-96BF-E4B611BCDE05}"/>
    <cellStyle name="Comma 10 4 2 4 8" xfId="26932" xr:uid="{1F957E98-6419-41B6-ADFE-A6BE2F9BAE76}"/>
    <cellStyle name="Comma 10 4 2 5" xfId="12469" xr:uid="{D5E15ED2-5D21-4963-81E7-D627C0B80110}"/>
    <cellStyle name="Comma 10 4 2 5 2" xfId="30126" xr:uid="{5C781599-FF0A-4692-A010-82AE4BDC5D5E}"/>
    <cellStyle name="Comma 10 4 2 6" xfId="14732" xr:uid="{B8D2F8D9-4B83-473E-8B88-ADECD246AAC8}"/>
    <cellStyle name="Comma 10 4 2 6 2" xfId="32389" xr:uid="{AF8872AE-EC1A-4254-961D-460F390BE702}"/>
    <cellStyle name="Comma 10 4 2 7" xfId="16995" xr:uid="{9D7EC47D-1C60-4935-AE54-CF19FCBC0BF0}"/>
    <cellStyle name="Comma 10 4 2 7 2" xfId="34652" xr:uid="{07631825-7CEB-4094-9A1E-A8BB582075B5}"/>
    <cellStyle name="Comma 10 4 2 8" xfId="19258" xr:uid="{86C5F3AE-A47C-4A07-BAB2-DE8920C62D55}"/>
    <cellStyle name="Comma 10 4 2 8 2" xfId="36915" xr:uid="{844D361E-373E-4F26-9A9D-DDF9173E5D0E}"/>
    <cellStyle name="Comma 10 4 2 9" xfId="21521" xr:uid="{9FC98A0B-DA1D-4146-8456-89E5AB726CB0}"/>
    <cellStyle name="Comma 10 4 2 9 2" xfId="39178" xr:uid="{6D38FE5F-E2B2-4259-8E9A-2DC16973ADC7}"/>
    <cellStyle name="Comma 10 4 3" xfId="8976" xr:uid="{499DBAD8-7872-41DF-8E87-AB62036E7DC8}"/>
    <cellStyle name="Comma 10 4 3 2" xfId="13038" xr:uid="{DFBD6A91-2243-421C-AE6E-E7003EC29072}"/>
    <cellStyle name="Comma 10 4 3 2 2" xfId="30695" xr:uid="{074F5FD8-CAC8-4672-9F58-05C659E61D69}"/>
    <cellStyle name="Comma 10 4 3 3" xfId="15301" xr:uid="{CCA7CA6A-7F0B-447D-AF0A-A51D4897BE5A}"/>
    <cellStyle name="Comma 10 4 3 3 2" xfId="32958" xr:uid="{2FFFE4B8-47B6-4BB2-B2E0-EAC9A2CE9192}"/>
    <cellStyle name="Comma 10 4 3 4" xfId="17564" xr:uid="{FDD48005-546B-4799-A08E-9C058E1BCCEA}"/>
    <cellStyle name="Comma 10 4 3 4 2" xfId="35221" xr:uid="{B0F373DB-6E4A-47C3-95C7-46B5035996BD}"/>
    <cellStyle name="Comma 10 4 3 5" xfId="19827" xr:uid="{079C1882-ECA8-4040-8FCD-7D6C93C9B6DC}"/>
    <cellStyle name="Comma 10 4 3 5 2" xfId="37484" xr:uid="{7A3E8BCF-6327-487F-B105-CD7436BD607E}"/>
    <cellStyle name="Comma 10 4 3 6" xfId="22090" xr:uid="{65533911-010F-4114-A2B2-7FE7A420A3AF}"/>
    <cellStyle name="Comma 10 4 3 6 2" xfId="39747" xr:uid="{D4F27963-1C16-4C59-AA28-AD28875711C3}"/>
    <cellStyle name="Comma 10 4 3 7" xfId="24353" xr:uid="{1E73EBFE-CF2C-4D7B-A6CF-A77DD2FB9632}"/>
    <cellStyle name="Comma 10 4 3 7 2" xfId="42010" xr:uid="{DEF2825F-1063-4C3E-9099-2978042CBAA7}"/>
    <cellStyle name="Comma 10 4 3 8" xfId="10775" xr:uid="{72DDA2A7-1076-41A9-A19D-2D4389F338E9}"/>
    <cellStyle name="Comma 10 4 3 8 2" xfId="28432" xr:uid="{C0D0B40E-A0CD-4C42-8697-EC6E8E9F26D2}"/>
    <cellStyle name="Comma 10 4 3 9" xfId="26633" xr:uid="{D24E8F67-DDE2-449A-91D3-CFFD358D04FB}"/>
    <cellStyle name="Comma 10 4 4" xfId="9441" xr:uid="{62085CA5-0906-4D0C-9155-8FBFE87AD8C9}"/>
    <cellStyle name="Comma 10 4 4 2" xfId="13503" xr:uid="{529ED2AD-7D63-479A-BBE6-449854EE3C39}"/>
    <cellStyle name="Comma 10 4 4 2 2" xfId="31160" xr:uid="{7EB6414F-54AB-40AE-9C71-DEF48137DF46}"/>
    <cellStyle name="Comma 10 4 4 3" xfId="15766" xr:uid="{4DE44514-AFED-47B4-8EB6-82D287B966CB}"/>
    <cellStyle name="Comma 10 4 4 3 2" xfId="33423" xr:uid="{E06D1C00-0E7A-4522-A041-A2C8FF8EE8C9}"/>
    <cellStyle name="Comma 10 4 4 4" xfId="18029" xr:uid="{1BA3E256-6AC1-4555-83B4-5EE5A95EAB63}"/>
    <cellStyle name="Comma 10 4 4 4 2" xfId="35686" xr:uid="{964A7B74-7D02-4959-9CD0-AA6697DF9C98}"/>
    <cellStyle name="Comma 10 4 4 5" xfId="20292" xr:uid="{DB9AF31F-7433-42E7-8C52-9C6F9CFE26DA}"/>
    <cellStyle name="Comma 10 4 4 5 2" xfId="37949" xr:uid="{4C287CD5-4737-4A61-8917-3ACC57CEFBB9}"/>
    <cellStyle name="Comma 10 4 4 6" xfId="22555" xr:uid="{8D428555-5BBD-4EB2-887B-92B355252B32}"/>
    <cellStyle name="Comma 10 4 4 6 2" xfId="40212" xr:uid="{B080D5D2-CF63-4FD5-B050-1008D57A254B}"/>
    <cellStyle name="Comma 10 4 4 7" xfId="24818" xr:uid="{38263A61-B1B3-434C-9F27-998A0039FA67}"/>
    <cellStyle name="Comma 10 4 4 7 2" xfId="42475" xr:uid="{53E68C37-A291-4796-8F90-03A9301CF404}"/>
    <cellStyle name="Comma 10 4 4 8" xfId="11240" xr:uid="{94214FA7-A2CC-434F-87A6-6BBCB3C1DFEB}"/>
    <cellStyle name="Comma 10 4 4 8 2" xfId="28897" xr:uid="{BA6EBD5A-3ABA-4BB6-94D1-52B3BD94B14D}"/>
    <cellStyle name="Comma 10 4 4 9" xfId="27098" xr:uid="{D812C16A-6CF7-4D5C-B79E-B7591B33ADD3}"/>
    <cellStyle name="Comma 10 4 5" xfId="9906" xr:uid="{03B6BC1C-E217-4A51-AC14-2C4B84EBAF7F}"/>
    <cellStyle name="Comma 10 4 5 2" xfId="13968" xr:uid="{9390916F-5B25-47AC-A8E7-E54B360253D5}"/>
    <cellStyle name="Comma 10 4 5 2 2" xfId="31625" xr:uid="{D8B6A76D-E9DE-49E9-8765-3C488BE6C697}"/>
    <cellStyle name="Comma 10 4 5 3" xfId="16231" xr:uid="{587A7A7E-5B9E-4878-8A5D-79C40A587C17}"/>
    <cellStyle name="Comma 10 4 5 3 2" xfId="33888" xr:uid="{7AF99654-CF63-4833-AF78-F8BFED70AFB9}"/>
    <cellStyle name="Comma 10 4 5 4" xfId="18494" xr:uid="{DB471B71-5467-45A8-89BC-ABB2BACF9CF5}"/>
    <cellStyle name="Comma 10 4 5 4 2" xfId="36151" xr:uid="{3FA501E1-C391-4785-8A31-10CF53ED72B7}"/>
    <cellStyle name="Comma 10 4 5 5" xfId="20757" xr:uid="{7AE62686-F92F-479E-91B8-3F8AB6C3C872}"/>
    <cellStyle name="Comma 10 4 5 5 2" xfId="38414" xr:uid="{96A639FC-4B29-4923-AC93-195D03B655A9}"/>
    <cellStyle name="Comma 10 4 5 6" xfId="23020" xr:uid="{0EC8EE80-83A2-440B-9856-CBA4166A552A}"/>
    <cellStyle name="Comma 10 4 5 6 2" xfId="40677" xr:uid="{05C62A90-D1B4-4CB9-89B7-7BB95588A13E}"/>
    <cellStyle name="Comma 10 4 5 7" xfId="25283" xr:uid="{FB501EE3-23A2-4050-B6CB-E961412B94EB}"/>
    <cellStyle name="Comma 10 4 5 7 2" xfId="42940" xr:uid="{1807EDBC-C65E-4DF3-A928-7D39B36E6507}"/>
    <cellStyle name="Comma 10 4 5 8" xfId="11705" xr:uid="{E3D30FF8-CAC2-4070-B270-309E5F8A25DC}"/>
    <cellStyle name="Comma 10 4 5 8 2" xfId="29362" xr:uid="{D4DC86F8-6B69-400A-827E-86F9B65C2C32}"/>
    <cellStyle name="Comma 10 4 5 9" xfId="27563" xr:uid="{633F45BE-6CB9-42F9-87FC-687CB644E9BE}"/>
    <cellStyle name="Comma 10 4 6" xfId="8677" xr:uid="{8A3DB7B3-522B-4F27-A434-A96F7DDF921E}"/>
    <cellStyle name="Comma 10 4 6 2" xfId="15002" xr:uid="{BE03A9B5-4B7A-4E63-B8E4-57B338F7D35B}"/>
    <cellStyle name="Comma 10 4 6 2 2" xfId="32659" xr:uid="{1A849838-FD6E-409E-A67E-F556A87D484C}"/>
    <cellStyle name="Comma 10 4 6 3" xfId="17265" xr:uid="{8C789DF2-C1A9-476F-A167-8386CDA0B352}"/>
    <cellStyle name="Comma 10 4 6 3 2" xfId="34922" xr:uid="{FB73AF2E-308A-4B5C-A6A6-42FB28FE76B0}"/>
    <cellStyle name="Comma 10 4 6 4" xfId="19528" xr:uid="{7A887515-0416-4E91-92EE-41912C7D02D5}"/>
    <cellStyle name="Comma 10 4 6 4 2" xfId="37185" xr:uid="{6423CF0C-F460-459C-A8DD-ED045D3CF0C2}"/>
    <cellStyle name="Comma 10 4 6 5" xfId="21791" xr:uid="{EDABC6B0-707F-4913-A8E6-FA104520A548}"/>
    <cellStyle name="Comma 10 4 6 5 2" xfId="39448" xr:uid="{447B6ADB-6483-49BA-B57D-B4CE5011A868}"/>
    <cellStyle name="Comma 10 4 6 6" xfId="24054" xr:uid="{C6BF1FC8-3A0C-4EE2-BF1A-EEE679A2D038}"/>
    <cellStyle name="Comma 10 4 6 6 2" xfId="41711" xr:uid="{A7B8FA4F-104B-4469-B37D-023D326C84A8}"/>
    <cellStyle name="Comma 10 4 6 7" xfId="12739" xr:uid="{57B7C88C-2F5C-48E3-B038-3DC664322115}"/>
    <cellStyle name="Comma 10 4 6 7 2" xfId="30396" xr:uid="{FFCBBCB4-51A5-4C57-8B91-D3D9552E225F}"/>
    <cellStyle name="Comma 10 4 6 8" xfId="26334" xr:uid="{B5AC83C3-24E7-4A0E-A9F0-49C87821D92A}"/>
    <cellStyle name="Comma 10 4 7" xfId="12170" xr:uid="{493ABD89-DBE5-447E-A3A2-CF33803E6662}"/>
    <cellStyle name="Comma 10 4 7 2" xfId="29827" xr:uid="{419CF1FC-5109-44F0-95BF-3A9526F62555}"/>
    <cellStyle name="Comma 10 4 8" xfId="14433" xr:uid="{F5403A8B-2BD5-4372-85E4-0D880DF1A1D1}"/>
    <cellStyle name="Comma 10 4 8 2" xfId="32090" xr:uid="{0B156F3C-433B-47C8-8CD9-334C86AC92ED}"/>
    <cellStyle name="Comma 10 4 9" xfId="16696" xr:uid="{1476D6A5-167F-45ED-8B61-21C1A73DB2BB}"/>
    <cellStyle name="Comma 10 4 9 2" xfId="34353" xr:uid="{BAAAFC7A-211E-4CA7-9FBF-77ABC974C1DB}"/>
    <cellStyle name="Comma 10 5" xfId="8255" xr:uid="{990846A2-14F3-499E-B2ED-550D3D9F732D}"/>
    <cellStyle name="Comma 10 5 10" xfId="21369" xr:uid="{A350730D-301E-431A-9CCA-EE0C12446668}"/>
    <cellStyle name="Comma 10 5 10 2" xfId="39026" xr:uid="{81C77390-95FF-427A-934C-FCAD85148064}"/>
    <cellStyle name="Comma 10 5 11" xfId="23632" xr:uid="{92B77936-E823-4C39-9A24-A7EC5912EF9E}"/>
    <cellStyle name="Comma 10 5 11 2" xfId="41289" xr:uid="{0A879B3C-9198-47BC-9A95-B5BEEA086015}"/>
    <cellStyle name="Comma 10 5 12" xfId="10616" xr:uid="{55A55CF0-9AAE-40A1-A507-CC02928F3304}"/>
    <cellStyle name="Comma 10 5 12 2" xfId="28273" xr:uid="{A6478D60-12EC-46ED-9E26-020CAA71E07E}"/>
    <cellStyle name="Comma 10 5 13" xfId="25912" xr:uid="{61386890-BB39-44D1-B524-852A5DA100D1}"/>
    <cellStyle name="Comma 10 5 2" xfId="9123" xr:uid="{7068F8DF-FDFE-4CC8-8742-18DA92962576}"/>
    <cellStyle name="Comma 10 5 2 2" xfId="13185" xr:uid="{52073129-4BAD-47DC-BC24-7CD82464EFC0}"/>
    <cellStyle name="Comma 10 5 2 2 2" xfId="30842" xr:uid="{05AC4A7E-3BDE-4666-B078-87A745866FEA}"/>
    <cellStyle name="Comma 10 5 2 3" xfId="15448" xr:uid="{E784AC74-0384-4A30-A1AF-C1D7D7971D52}"/>
    <cellStyle name="Comma 10 5 2 3 2" xfId="33105" xr:uid="{1AF6E94D-B1EA-468B-B161-D4F337F09843}"/>
    <cellStyle name="Comma 10 5 2 4" xfId="17711" xr:uid="{79A6DF7E-1ECA-4976-B891-38925AC2FE19}"/>
    <cellStyle name="Comma 10 5 2 4 2" xfId="35368" xr:uid="{375D4CC3-6D93-455F-9182-1155B0D1EB90}"/>
    <cellStyle name="Comma 10 5 2 5" xfId="19974" xr:uid="{38BDA157-52C0-4B7B-86D8-E576DEEEEE0E}"/>
    <cellStyle name="Comma 10 5 2 5 2" xfId="37631" xr:uid="{940A517E-7DC7-4B89-8A19-CBCD354CB2D1}"/>
    <cellStyle name="Comma 10 5 2 6" xfId="22237" xr:uid="{0A34A1A1-B2EE-41BE-A9BA-B31B1CB7E165}"/>
    <cellStyle name="Comma 10 5 2 6 2" xfId="39894" xr:uid="{A7B3B326-A90F-4A9A-A613-63CA368EADF8}"/>
    <cellStyle name="Comma 10 5 2 7" xfId="24500" xr:uid="{70936854-AEB8-4BB4-BCD4-CF7E612B4073}"/>
    <cellStyle name="Comma 10 5 2 7 2" xfId="42157" xr:uid="{76B0E752-801E-4935-81F0-A22268177E3E}"/>
    <cellStyle name="Comma 10 5 2 8" xfId="10922" xr:uid="{BDDB756D-6970-46F0-BCA2-8145006B80CE}"/>
    <cellStyle name="Comma 10 5 2 8 2" xfId="28579" xr:uid="{91DFD029-E5F0-438E-913B-A5AF68FCC918}"/>
    <cellStyle name="Comma 10 5 2 9" xfId="26780" xr:uid="{F900977D-89C0-4287-881F-7D5AD82B2E6B}"/>
    <cellStyle name="Comma 10 5 3" xfId="9588" xr:uid="{D9B3E70E-7D35-4448-808C-C88D9E6141BB}"/>
    <cellStyle name="Comma 10 5 3 2" xfId="13650" xr:uid="{66F6A417-F662-470F-A412-E4964F8B3FF7}"/>
    <cellStyle name="Comma 10 5 3 2 2" xfId="31307" xr:uid="{F271BE62-3FEF-41E5-A09E-1624F1F6B9B4}"/>
    <cellStyle name="Comma 10 5 3 3" xfId="15913" xr:uid="{52387E1E-E228-4A70-87A0-A113F0589240}"/>
    <cellStyle name="Comma 10 5 3 3 2" xfId="33570" xr:uid="{C790D628-0F4C-4FEB-9ACC-C3AA103F826B}"/>
    <cellStyle name="Comma 10 5 3 4" xfId="18176" xr:uid="{8DFE1B37-3BCC-417D-957B-21933074AF6E}"/>
    <cellStyle name="Comma 10 5 3 4 2" xfId="35833" xr:uid="{C21550C5-1D1F-498A-B45E-656A5109219B}"/>
    <cellStyle name="Comma 10 5 3 5" xfId="20439" xr:uid="{039E1FCE-178E-4248-B321-8E1BB409C538}"/>
    <cellStyle name="Comma 10 5 3 5 2" xfId="38096" xr:uid="{5E17B18A-C457-42C9-A2C0-2FC27A5CC707}"/>
    <cellStyle name="Comma 10 5 3 6" xfId="22702" xr:uid="{6083B22E-4620-44A2-8FDA-4A9E324E34FC}"/>
    <cellStyle name="Comma 10 5 3 6 2" xfId="40359" xr:uid="{61D2DE26-EE6F-4040-925F-B306E54DA485}"/>
    <cellStyle name="Comma 10 5 3 7" xfId="24965" xr:uid="{EDDF39BB-17AA-4BD7-8235-09D7D7E2DB10}"/>
    <cellStyle name="Comma 10 5 3 7 2" xfId="42622" xr:uid="{2B0C2D91-E3BA-4030-9F2E-52B09AA929AB}"/>
    <cellStyle name="Comma 10 5 3 8" xfId="11387" xr:uid="{260D2470-EDEE-4EB6-B79E-6A43D5FF4CE8}"/>
    <cellStyle name="Comma 10 5 3 8 2" xfId="29044" xr:uid="{9EA6ECAD-CA51-4043-9285-2C09734EE5ED}"/>
    <cellStyle name="Comma 10 5 3 9" xfId="27245" xr:uid="{08EE9273-A34A-44DB-9CF2-B9A62B19CBA2}"/>
    <cellStyle name="Comma 10 5 4" xfId="10053" xr:uid="{01914ADF-C092-488F-ADD0-3C3AFB2A9C3C}"/>
    <cellStyle name="Comma 10 5 4 2" xfId="14115" xr:uid="{E27605DF-F8D3-485D-AE47-85B9809FEBE3}"/>
    <cellStyle name="Comma 10 5 4 2 2" xfId="31772" xr:uid="{9297B9C0-DE22-420D-BC75-C9CE9A2F5A08}"/>
    <cellStyle name="Comma 10 5 4 3" xfId="16378" xr:uid="{7B5A3B94-145C-4FED-B815-0B5653A8090F}"/>
    <cellStyle name="Comma 10 5 4 3 2" xfId="34035" xr:uid="{41399F57-3D72-41DE-85B5-844080380AB3}"/>
    <cellStyle name="Comma 10 5 4 4" xfId="18641" xr:uid="{B88361BD-2BE2-49B7-B2B6-6DA4AB63904B}"/>
    <cellStyle name="Comma 10 5 4 4 2" xfId="36298" xr:uid="{08EDA1F9-715A-493A-851E-CDDB067B77A0}"/>
    <cellStyle name="Comma 10 5 4 5" xfId="20904" xr:uid="{A8E6F731-D302-4D94-B96A-ECA1500B0AB7}"/>
    <cellStyle name="Comma 10 5 4 5 2" xfId="38561" xr:uid="{C0869C75-7C0F-43E9-B70B-5F8658C3D360}"/>
    <cellStyle name="Comma 10 5 4 6" xfId="23167" xr:uid="{0A8BA779-CF46-4006-9608-782649F3AD0B}"/>
    <cellStyle name="Comma 10 5 4 6 2" xfId="40824" xr:uid="{EE9964C0-0B10-408C-AD1C-0BABF1EBCB6B}"/>
    <cellStyle name="Comma 10 5 4 7" xfId="25430" xr:uid="{1377FAF2-CAEA-48EE-A5DE-80F26689997D}"/>
    <cellStyle name="Comma 10 5 4 7 2" xfId="43087" xr:uid="{00C24D8E-3A04-40F1-9A1C-158FFF3929AD}"/>
    <cellStyle name="Comma 10 5 4 8" xfId="11852" xr:uid="{573A2256-A6FB-4A84-B58D-37886545BCFA}"/>
    <cellStyle name="Comma 10 5 4 8 2" xfId="29509" xr:uid="{B97B5621-C6D6-45A0-9902-9F7890EE554F}"/>
    <cellStyle name="Comma 10 5 4 9" xfId="27710" xr:uid="{AF286C6F-CB0C-45FA-8F35-3B657949B29B}"/>
    <cellStyle name="Comma 10 5 5" xfId="8817" xr:uid="{7C0E6D78-56C4-4661-987B-C14167FD2C02}"/>
    <cellStyle name="Comma 10 5 5 2" xfId="15142" xr:uid="{73CB2B09-EF9C-40AA-A701-E49F5D916B09}"/>
    <cellStyle name="Comma 10 5 5 2 2" xfId="32799" xr:uid="{932896CD-5A22-46FA-8FC9-DCEF40A94BDD}"/>
    <cellStyle name="Comma 10 5 5 3" xfId="17405" xr:uid="{9EEECE56-0388-44B5-A6A1-167B981EE109}"/>
    <cellStyle name="Comma 10 5 5 3 2" xfId="35062" xr:uid="{06B93ADD-C06A-4C3A-9201-C3E731EBB624}"/>
    <cellStyle name="Comma 10 5 5 4" xfId="19668" xr:uid="{12ADE1A8-E0E5-4A25-9F75-28FA915D8FFD}"/>
    <cellStyle name="Comma 10 5 5 4 2" xfId="37325" xr:uid="{69BF2C6D-B46C-431C-AE8B-E6B660266DAF}"/>
    <cellStyle name="Comma 10 5 5 5" xfId="21931" xr:uid="{B1588524-5788-454F-8228-987BDB94CB90}"/>
    <cellStyle name="Comma 10 5 5 5 2" xfId="39588" xr:uid="{BB38DDE5-AEAC-41EF-B161-65273AADB61F}"/>
    <cellStyle name="Comma 10 5 5 6" xfId="24194" xr:uid="{8E83B0AC-9E1B-4CFC-82CC-F627108B7963}"/>
    <cellStyle name="Comma 10 5 5 6 2" xfId="41851" xr:uid="{6D9A54ED-1E73-4AD6-B453-ED88937DF800}"/>
    <cellStyle name="Comma 10 5 5 7" xfId="12879" xr:uid="{BA908A01-0A3A-4639-BAD8-1AFDC4820AEE}"/>
    <cellStyle name="Comma 10 5 5 7 2" xfId="30536" xr:uid="{A1C1C30B-C14D-4D44-859F-9D5B9ADBF2D0}"/>
    <cellStyle name="Comma 10 5 5 8" xfId="26474" xr:uid="{081D9FC0-618B-4FF9-A7E4-2ABB0B60563A}"/>
    <cellStyle name="Comma 10 5 6" xfId="12317" xr:uid="{4EE2C361-4A12-4071-AF6D-69FF41D52DA1}"/>
    <cellStyle name="Comma 10 5 6 2" xfId="29974" xr:uid="{84C9E9C1-5816-476A-9B3C-E5497923EA00}"/>
    <cellStyle name="Comma 10 5 7" xfId="14580" xr:uid="{385946D1-6822-49C6-8146-7D0CED72916D}"/>
    <cellStyle name="Comma 10 5 7 2" xfId="32237" xr:uid="{2C913635-E2C6-4F6E-9452-8321BF989E1C}"/>
    <cellStyle name="Comma 10 5 8" xfId="16843" xr:uid="{43E79C3A-A581-4131-8B2F-895A2A37BBF3}"/>
    <cellStyle name="Comma 10 5 8 2" xfId="34500" xr:uid="{713AA2EE-829F-41F1-ABA9-307C47945C7B}"/>
    <cellStyle name="Comma 10 5 9" xfId="19106" xr:uid="{9475BEDD-A7C4-4E60-976B-051CA56DD04F}"/>
    <cellStyle name="Comma 10 5 9 2" xfId="36763" xr:uid="{78CB4669-6CDC-49D7-936E-5DF0791A45B2}"/>
    <cellStyle name="Comma 10 6" xfId="8344" xr:uid="{BDC5B89F-E5A3-4BEA-92B0-9E2D7C5FD151}"/>
    <cellStyle name="Comma 10 6 10" xfId="21458" xr:uid="{4C08D950-D825-45B9-AF8C-B9622116E6B4}"/>
    <cellStyle name="Comma 10 6 10 2" xfId="39115" xr:uid="{9DEE288B-DBA6-4556-86E8-DDE173D29742}"/>
    <cellStyle name="Comma 10 6 11" xfId="23721" xr:uid="{96244412-F110-4F23-ABC6-0343FA91CA44}"/>
    <cellStyle name="Comma 10 6 11 2" xfId="41378" xr:uid="{3EDF6E69-A7D5-4F18-AEEA-472D74334792}"/>
    <cellStyle name="Comma 10 6 12" xfId="10412" xr:uid="{40632333-5E9D-49A3-9902-6B8AFFC4CFB0}"/>
    <cellStyle name="Comma 10 6 12 2" xfId="28069" xr:uid="{D5FBD100-A856-479D-8EE2-256505B5EFA3}"/>
    <cellStyle name="Comma 10 6 13" xfId="26001" xr:uid="{61F52C82-DFA9-495C-8CB7-F07D7348BB10}"/>
    <cellStyle name="Comma 10 6 2" xfId="9212" xr:uid="{C08C91DE-95FB-4577-9EFC-CC2979095E9B}"/>
    <cellStyle name="Comma 10 6 2 2" xfId="13274" xr:uid="{0F5F6255-30C5-4F69-AF4D-50862297A040}"/>
    <cellStyle name="Comma 10 6 2 2 2" xfId="30931" xr:uid="{75BFB8B8-F34C-4E57-B551-4B1C8C9DF03E}"/>
    <cellStyle name="Comma 10 6 2 3" xfId="15537" xr:uid="{01BE684D-DAA9-4EFA-96DE-15BCB2545368}"/>
    <cellStyle name="Comma 10 6 2 3 2" xfId="33194" xr:uid="{E2C14C47-EEE7-417D-B2BC-E357C622199A}"/>
    <cellStyle name="Comma 10 6 2 4" xfId="17800" xr:uid="{C5CB5BE4-4C65-42C2-82CC-8C0C21D82A1E}"/>
    <cellStyle name="Comma 10 6 2 4 2" xfId="35457" xr:uid="{AC83FF7F-F62D-460F-9358-A01A7DA1458C}"/>
    <cellStyle name="Comma 10 6 2 5" xfId="20063" xr:uid="{5C8834BA-1E17-473A-85DC-D39C7F3E817B}"/>
    <cellStyle name="Comma 10 6 2 5 2" xfId="37720" xr:uid="{290D5973-693B-47BC-91E3-E3A33F1FA581}"/>
    <cellStyle name="Comma 10 6 2 6" xfId="22326" xr:uid="{8ABFC8CD-5429-4390-81A0-21F372444498}"/>
    <cellStyle name="Comma 10 6 2 6 2" xfId="39983" xr:uid="{8C4F8800-4DAF-4A56-904D-1F718ED6FAEC}"/>
    <cellStyle name="Comma 10 6 2 7" xfId="24589" xr:uid="{42E40DB8-FEE7-4850-B307-95DF5296A694}"/>
    <cellStyle name="Comma 10 6 2 7 2" xfId="42246" xr:uid="{1E58971C-1D18-400C-A8ED-FC1E84D59631}"/>
    <cellStyle name="Comma 10 6 2 8" xfId="11011" xr:uid="{8D19C168-6696-45D2-8CCF-37FDC4A7D7DF}"/>
    <cellStyle name="Comma 10 6 2 8 2" xfId="28668" xr:uid="{E2EC4932-AD78-4D05-A492-17CA0A70ABBC}"/>
    <cellStyle name="Comma 10 6 2 9" xfId="26869" xr:uid="{FB13E494-562F-4E33-93F9-D8130B529EBF}"/>
    <cellStyle name="Comma 10 6 3" xfId="9677" xr:uid="{5DF7A3AA-00E7-48F5-B500-5C4627E0A641}"/>
    <cellStyle name="Comma 10 6 3 2" xfId="13739" xr:uid="{5D277A78-2ED6-468B-9756-0CBFADFEA721}"/>
    <cellStyle name="Comma 10 6 3 2 2" xfId="31396" xr:uid="{B5CDB292-285F-46D1-82E8-905302540A1B}"/>
    <cellStyle name="Comma 10 6 3 3" xfId="16002" xr:uid="{7A54A6FF-7DE4-42FC-89A7-DEE5820D9314}"/>
    <cellStyle name="Comma 10 6 3 3 2" xfId="33659" xr:uid="{53951A48-F7BA-4576-A44C-93FBB095E9D8}"/>
    <cellStyle name="Comma 10 6 3 4" xfId="18265" xr:uid="{0C6E7BB7-3601-47D8-9A18-0EC29DF199EC}"/>
    <cellStyle name="Comma 10 6 3 4 2" xfId="35922" xr:uid="{ED330DAA-052E-498D-836C-4FA8CC47765A}"/>
    <cellStyle name="Comma 10 6 3 5" xfId="20528" xr:uid="{8B084637-CA60-4A9A-B611-7F1B9551916D}"/>
    <cellStyle name="Comma 10 6 3 5 2" xfId="38185" xr:uid="{C06C3A7D-F202-410C-81DE-F21844507CE3}"/>
    <cellStyle name="Comma 10 6 3 6" xfId="22791" xr:uid="{D9F0C0CB-D388-46C4-87EA-88B3CF52775A}"/>
    <cellStyle name="Comma 10 6 3 6 2" xfId="40448" xr:uid="{1D6D09AE-8603-4666-98E4-5B702AFC42A9}"/>
    <cellStyle name="Comma 10 6 3 7" xfId="25054" xr:uid="{6A8CB254-541C-4A39-8148-136C14275999}"/>
    <cellStyle name="Comma 10 6 3 7 2" xfId="42711" xr:uid="{F662B374-0708-46B2-AC51-196898131B54}"/>
    <cellStyle name="Comma 10 6 3 8" xfId="11476" xr:uid="{01DD5A05-0FA1-477B-BE90-3A473388190A}"/>
    <cellStyle name="Comma 10 6 3 8 2" xfId="29133" xr:uid="{6012425B-1477-40BB-B339-5FB318AE62F0}"/>
    <cellStyle name="Comma 10 6 3 9" xfId="27334" xr:uid="{C3E43B85-DE31-4A65-B4BD-037A43D2BF2E}"/>
    <cellStyle name="Comma 10 6 4" xfId="10142" xr:uid="{D557A956-9465-4DC7-9176-2E1FC95ABAEB}"/>
    <cellStyle name="Comma 10 6 4 2" xfId="14204" xr:uid="{3BBABB8A-AE8D-4814-8596-1E3595E24267}"/>
    <cellStyle name="Comma 10 6 4 2 2" xfId="31861" xr:uid="{60A38AC4-233A-4D73-BEB7-B3B3E269F943}"/>
    <cellStyle name="Comma 10 6 4 3" xfId="16467" xr:uid="{AB43F064-E21B-4D37-AE1B-7C25981CD929}"/>
    <cellStyle name="Comma 10 6 4 3 2" xfId="34124" xr:uid="{75FA52FE-18CE-412A-9C39-C0282BA52B1C}"/>
    <cellStyle name="Comma 10 6 4 4" xfId="18730" xr:uid="{5AB7779A-0532-46B6-9D9E-0AF195B89B2D}"/>
    <cellStyle name="Comma 10 6 4 4 2" xfId="36387" xr:uid="{727A2CA7-FDFC-43D2-AC1B-DA068027ADDE}"/>
    <cellStyle name="Comma 10 6 4 5" xfId="20993" xr:uid="{2E56E5C7-DE6B-448C-98D1-B6D3CF6EE770}"/>
    <cellStyle name="Comma 10 6 4 5 2" xfId="38650" xr:uid="{4682F85A-3E2C-4891-BBC1-AF61323CB899}"/>
    <cellStyle name="Comma 10 6 4 6" xfId="23256" xr:uid="{CF787F3B-7B77-4346-AB26-18D4F59F4F33}"/>
    <cellStyle name="Comma 10 6 4 6 2" xfId="40913" xr:uid="{5E0C9F35-AFDF-4F2A-993C-54105D5159DA}"/>
    <cellStyle name="Comma 10 6 4 7" xfId="25519" xr:uid="{31A51996-3F82-4B3C-B003-EC93D7135F96}"/>
    <cellStyle name="Comma 10 6 4 7 2" xfId="43176" xr:uid="{45039D57-3EDC-4424-BAAB-525A735FC10E}"/>
    <cellStyle name="Comma 10 6 4 8" xfId="11941" xr:uid="{FB0F36B2-6836-4F82-A7A7-615066F147B3}"/>
    <cellStyle name="Comma 10 6 4 8 2" xfId="29598" xr:uid="{57870535-5E2B-42CC-A64A-D73B74E22C26}"/>
    <cellStyle name="Comma 10 6 4 9" xfId="27799" xr:uid="{6AB7B5F8-5422-4F5C-94BC-F86CDD7E86E4}"/>
    <cellStyle name="Comma 10 6 5" xfId="8613" xr:uid="{DDF38FD2-6439-4FDA-9F31-A2949D90612A}"/>
    <cellStyle name="Comma 10 6 5 2" xfId="14938" xr:uid="{29CA1A15-B9EE-47DF-B33E-CF86982D279A}"/>
    <cellStyle name="Comma 10 6 5 2 2" xfId="32595" xr:uid="{CB8BE2E0-7233-497F-BA72-086E1ED74F1C}"/>
    <cellStyle name="Comma 10 6 5 3" xfId="17201" xr:uid="{90844E3B-F45C-4469-ADD5-C06600D7AD08}"/>
    <cellStyle name="Comma 10 6 5 3 2" xfId="34858" xr:uid="{8AD81159-9958-4AF6-AD07-EB5929DB94B6}"/>
    <cellStyle name="Comma 10 6 5 4" xfId="19464" xr:uid="{06A80F6F-B0E3-4E38-9D76-FBB048598ED5}"/>
    <cellStyle name="Comma 10 6 5 4 2" xfId="37121" xr:uid="{B43C3BD3-8D1B-4B4E-9CDE-8F6727D28A90}"/>
    <cellStyle name="Comma 10 6 5 5" xfId="21727" xr:uid="{222CD597-0AD6-43FE-B399-9D72BA6A5E15}"/>
    <cellStyle name="Comma 10 6 5 5 2" xfId="39384" xr:uid="{A4F64EDB-A543-408B-9474-2CBCB3F75AA4}"/>
    <cellStyle name="Comma 10 6 5 6" xfId="23990" xr:uid="{F271838E-1A13-45F4-84B4-6C521719D002}"/>
    <cellStyle name="Comma 10 6 5 6 2" xfId="41647" xr:uid="{A814725D-917D-4A53-BE6E-76F962CF3B44}"/>
    <cellStyle name="Comma 10 6 5 7" xfId="12675" xr:uid="{F8F40DCB-F543-4ABF-A4DC-1036A9AA95D8}"/>
    <cellStyle name="Comma 10 6 5 7 2" xfId="30332" xr:uid="{EB8ED1FF-33A6-41A2-9819-016770971FC2}"/>
    <cellStyle name="Comma 10 6 5 8" xfId="26270" xr:uid="{1DB1AE05-C3A4-4523-AC90-FB2EDF47D335}"/>
    <cellStyle name="Comma 10 6 6" xfId="12406" xr:uid="{B642AB5F-BB64-4CF8-A1FB-EE9C96A54D7B}"/>
    <cellStyle name="Comma 10 6 6 2" xfId="30063" xr:uid="{0F55BA23-23D4-40C3-A299-AFA20BB40A97}"/>
    <cellStyle name="Comma 10 6 7" xfId="14669" xr:uid="{60BCC176-7383-4905-9CFA-5750417E9D43}"/>
    <cellStyle name="Comma 10 6 7 2" xfId="32326" xr:uid="{17C75E39-66F5-4D08-A70E-6F3D7198FA2C}"/>
    <cellStyle name="Comma 10 6 8" xfId="16932" xr:uid="{CBF1DD51-9096-4D45-A042-8663819D413E}"/>
    <cellStyle name="Comma 10 6 8 2" xfId="34589" xr:uid="{3B9B7B74-7010-496E-939F-4A4AC884D49E}"/>
    <cellStyle name="Comma 10 6 9" xfId="19195" xr:uid="{1F187C80-20A1-4FDB-9A77-89C66EEFEEF3}"/>
    <cellStyle name="Comma 10 6 9 2" xfId="36852" xr:uid="{F4E7B1C7-B31F-49CE-A9C5-665F99E07C1B}"/>
    <cellStyle name="Comma 10 7" xfId="8912" xr:uid="{04CE10FF-6251-4563-AB96-9BD9758674BC}"/>
    <cellStyle name="Comma 10 7 2" xfId="12974" xr:uid="{E5F5CC8B-4602-42FB-A68C-E771F11B8BEC}"/>
    <cellStyle name="Comma 10 7 2 2" xfId="30631" xr:uid="{2133530C-330E-4409-8310-B1BFDF03032D}"/>
    <cellStyle name="Comma 10 7 3" xfId="15237" xr:uid="{AE47863F-9B48-44A0-8D2E-728667CC07C0}"/>
    <cellStyle name="Comma 10 7 3 2" xfId="32894" xr:uid="{6A44FE9E-56CD-42AA-9506-9EB73553BDC4}"/>
    <cellStyle name="Comma 10 7 4" xfId="17500" xr:uid="{61C38A2D-7583-49EF-B390-B39BB5D0C1CC}"/>
    <cellStyle name="Comma 10 7 4 2" xfId="35157" xr:uid="{46ADBFFD-00B5-477B-9C0B-E8D74827B922}"/>
    <cellStyle name="Comma 10 7 5" xfId="19763" xr:uid="{656A511C-CFF0-4DDE-91A8-D9B5A9F67BBA}"/>
    <cellStyle name="Comma 10 7 5 2" xfId="37420" xr:uid="{DAF5F56A-CC03-46EC-A634-8F828B9F22F7}"/>
    <cellStyle name="Comma 10 7 6" xfId="22026" xr:uid="{2B47BD77-0FDE-4E90-A51C-9419CFBE52F6}"/>
    <cellStyle name="Comma 10 7 6 2" xfId="39683" xr:uid="{3204CAB3-347C-4AE7-A694-5F130A054BF8}"/>
    <cellStyle name="Comma 10 7 7" xfId="24289" xr:uid="{440513C0-89E4-4186-8172-EE12864421CA}"/>
    <cellStyle name="Comma 10 7 7 2" xfId="41946" xr:uid="{8B55CB41-5BFC-4866-9E43-454D280305BC}"/>
    <cellStyle name="Comma 10 7 8" xfId="10711" xr:uid="{0058FB11-FBC4-4538-99A6-BF87A6DBC362}"/>
    <cellStyle name="Comma 10 7 8 2" xfId="28368" xr:uid="{6B5ED9BB-1987-4596-BAF3-733E533AE7E8}"/>
    <cellStyle name="Comma 10 7 9" xfId="26569" xr:uid="{BEC2677D-8E6B-41C5-8849-86DFF7FF43FC}"/>
    <cellStyle name="Comma 10 8" xfId="9377" xr:uid="{081B4DB6-ADFE-4292-A508-BDA8BC2FD061}"/>
    <cellStyle name="Comma 10 8 2" xfId="13439" xr:uid="{E49F0466-1B41-4D59-9601-C34E37E94489}"/>
    <cellStyle name="Comma 10 8 2 2" xfId="31096" xr:uid="{991BFAD5-F769-4CE4-A42A-D3C846D1073B}"/>
    <cellStyle name="Comma 10 8 3" xfId="15702" xr:uid="{F8886282-8D7F-4022-916C-8EACE90608BD}"/>
    <cellStyle name="Comma 10 8 3 2" xfId="33359" xr:uid="{305F0031-C04C-4438-A340-8E80C6A47E2B}"/>
    <cellStyle name="Comma 10 8 4" xfId="17965" xr:uid="{CF3269A0-584D-4D30-82A7-B36F2916092E}"/>
    <cellStyle name="Comma 10 8 4 2" xfId="35622" xr:uid="{19A516CB-0E09-427D-8906-A1B04AF89A53}"/>
    <cellStyle name="Comma 10 8 5" xfId="20228" xr:uid="{5BE23AC7-DC31-4A1A-B682-E58DF825DCB0}"/>
    <cellStyle name="Comma 10 8 5 2" xfId="37885" xr:uid="{F595DFD3-89BE-489C-9165-FAC4C077F55C}"/>
    <cellStyle name="Comma 10 8 6" xfId="22491" xr:uid="{8637D636-09AF-435B-BB07-1F9B555D12C4}"/>
    <cellStyle name="Comma 10 8 6 2" xfId="40148" xr:uid="{86CD36C7-EF75-446F-B846-D7901A857584}"/>
    <cellStyle name="Comma 10 8 7" xfId="24754" xr:uid="{CEEC6981-E09B-45BD-893E-D3565419E6F7}"/>
    <cellStyle name="Comma 10 8 7 2" xfId="42411" xr:uid="{DAF4471A-7984-44A3-B793-4CC5CAF75DDD}"/>
    <cellStyle name="Comma 10 8 8" xfId="11176" xr:uid="{C79D3ADA-B15F-43E2-AF21-83D1B369F48F}"/>
    <cellStyle name="Comma 10 8 8 2" xfId="28833" xr:uid="{B8DD4BEF-1B5E-44BB-B6AA-9DAF81227A1B}"/>
    <cellStyle name="Comma 10 8 9" xfId="27034" xr:uid="{676D0D74-1479-4D4E-B5BC-ECD12DBB2EF5}"/>
    <cellStyle name="Comma 10 9" xfId="9842" xr:uid="{4CB91702-169B-435D-BA18-15D54B11EAAD}"/>
    <cellStyle name="Comma 10 9 2" xfId="13904" xr:uid="{7969482A-8CCB-4DBC-BC72-70184842FFAA}"/>
    <cellStyle name="Comma 10 9 2 2" xfId="31561" xr:uid="{DDAB4716-08E1-45CA-9727-65BCE0A18124}"/>
    <cellStyle name="Comma 10 9 3" xfId="16167" xr:uid="{F904D9A7-0010-4F0F-8E7D-A39E16C23E37}"/>
    <cellStyle name="Comma 10 9 3 2" xfId="33824" xr:uid="{DA0AD0EA-A737-4791-9709-96C5F4CD2204}"/>
    <cellStyle name="Comma 10 9 4" xfId="18430" xr:uid="{AEA9F3DA-9693-4E3F-9DAF-9885070D92A4}"/>
    <cellStyle name="Comma 10 9 4 2" xfId="36087" xr:uid="{4379D56B-6299-4C4B-AE17-342393C60C97}"/>
    <cellStyle name="Comma 10 9 5" xfId="20693" xr:uid="{D50529A6-FA2B-4D57-9A08-23B7BB8C2BD9}"/>
    <cellStyle name="Comma 10 9 5 2" xfId="38350" xr:uid="{619093D4-733A-4D6B-98E3-80AB8CDE47C6}"/>
    <cellStyle name="Comma 10 9 6" xfId="22956" xr:uid="{0A8D078A-B745-43DB-80B8-15A25D5DF548}"/>
    <cellStyle name="Comma 10 9 6 2" xfId="40613" xr:uid="{B486F2AE-1005-4CF6-8A34-2CF473244772}"/>
    <cellStyle name="Comma 10 9 7" xfId="25219" xr:uid="{16B78052-00DD-48A9-BF0F-49722EC2C454}"/>
    <cellStyle name="Comma 10 9 7 2" xfId="42876" xr:uid="{6A1EE939-46B7-4DA8-9C5C-42B2F7D1E834}"/>
    <cellStyle name="Comma 10 9 8" xfId="11641" xr:uid="{467B1198-2FD5-404B-9390-A1B26D79478E}"/>
    <cellStyle name="Comma 10 9 8 2" xfId="29298" xr:uid="{2FA8D171-1883-4785-ACA9-A85E9861D982}"/>
    <cellStyle name="Comma 10 9 9" xfId="27499" xr:uid="{1E3C6A85-2ED4-4DDB-92A7-104D8510D710}"/>
    <cellStyle name="Comma 11" xfId="1539" xr:uid="{41A2735F-377C-4156-81E8-E50AC0D2716C}"/>
    <cellStyle name="Comma 11 10" xfId="12140" xr:uid="{A9E1B520-CAD9-4A77-870E-D4DDCB4415EB}"/>
    <cellStyle name="Comma 11 10 2" xfId="29797" xr:uid="{93D733F2-69F8-4B07-9532-B276D2ABA440}"/>
    <cellStyle name="Comma 11 11" xfId="14403" xr:uid="{B78D8F46-941C-4B85-BF56-7CFB3841FE49}"/>
    <cellStyle name="Comma 11 11 2" xfId="32060" xr:uid="{56971F9C-0FBF-4771-A2F8-824E7D9C729A}"/>
    <cellStyle name="Comma 11 12" xfId="16666" xr:uid="{BDC1D68D-B1AD-453F-BF76-5E44F39351FC}"/>
    <cellStyle name="Comma 11 12 2" xfId="34323" xr:uid="{096A28F8-6511-40B4-BEEA-53DEAEBAFFE8}"/>
    <cellStyle name="Comma 11 13" xfId="18929" xr:uid="{3501FA61-6E81-4E40-B450-E9F882ED9813}"/>
    <cellStyle name="Comma 11 13 2" xfId="36586" xr:uid="{93725248-B7A2-4BF7-9873-E3F9BAA6F897}"/>
    <cellStyle name="Comma 11 14" xfId="21192" xr:uid="{19C274FD-9616-454D-A921-EEBF8FCB9E84}"/>
    <cellStyle name="Comma 11 14 2" xfId="38849" xr:uid="{3EA65AC7-EF41-4783-BA2D-6CBAEB534FFA}"/>
    <cellStyle name="Comma 11 15" xfId="23455" xr:uid="{CAB4B180-6DAC-4C19-94EB-23A126BE84EA}"/>
    <cellStyle name="Comma 11 15 2" xfId="41112" xr:uid="{827576B9-1F0F-489C-8863-9E2715668E2F}"/>
    <cellStyle name="Comma 11 16" xfId="10382" xr:uid="{BA28D9AD-51A3-4199-A8DA-160D2FBBAD8D}"/>
    <cellStyle name="Comma 11 16 2" xfId="28039" xr:uid="{A226A0F5-3210-4552-8021-FAD8766AC428}"/>
    <cellStyle name="Comma 11 17" xfId="25735" xr:uid="{34199C56-BB1B-4238-84E4-35D6D134C00E}"/>
    <cellStyle name="Comma 11 18" xfId="8001" xr:uid="{7E4E1489-A734-4189-A42B-2EC1BE414A01}"/>
    <cellStyle name="Comma 11 2" xfId="2512" xr:uid="{5355C99B-281C-4431-840E-C6E15CA921C5}"/>
    <cellStyle name="Comma 11 2 10" xfId="19057" xr:uid="{DB8AB1B5-2145-4CE5-BD92-5BC6DCE4741E}"/>
    <cellStyle name="Comma 11 2 10 2" xfId="36714" xr:uid="{2331D1B8-0810-4C01-9E1B-9A590A0044DE}"/>
    <cellStyle name="Comma 11 2 11" xfId="21320" xr:uid="{7149A7D8-C274-44C2-AFF3-F3D932A87869}"/>
    <cellStyle name="Comma 11 2 11 2" xfId="38977" xr:uid="{EBED1272-5822-41F3-B05A-395794034BAC}"/>
    <cellStyle name="Comma 11 2 12" xfId="23583" xr:uid="{C3426979-0D23-40EC-A9F9-80F283FE5B3A}"/>
    <cellStyle name="Comma 11 2 12 2" xfId="41240" xr:uid="{D271AF04-8F73-4CDF-8DC8-2D21E0FA1E53}"/>
    <cellStyle name="Comma 11 2 13" xfId="10574" xr:uid="{48C0CF15-8AE5-4605-84CE-FEB7143F7BF8}"/>
    <cellStyle name="Comma 11 2 13 2" xfId="28231" xr:uid="{0D407432-3255-4F33-8EC5-BF9032B524D9}"/>
    <cellStyle name="Comma 11 2 14" xfId="25863" xr:uid="{564F1455-A4BD-4A11-B52F-7E5DBB92F4DE}"/>
    <cellStyle name="Comma 11 2 15" xfId="8165" xr:uid="{4FB3055D-E366-4914-8A1F-B204B497EA53}"/>
    <cellStyle name="Comma 11 2 2" xfId="8315" xr:uid="{6037F3F3-3A47-4933-B2BA-F7CEB8996C60}"/>
    <cellStyle name="Comma 11 2 2 10" xfId="21429" xr:uid="{7F9D411D-7D35-4E14-8E88-761D248F1A6B}"/>
    <cellStyle name="Comma 11 2 2 10 2" xfId="39086" xr:uid="{F7E810CF-8DEF-43CC-91DC-CB0124319699}"/>
    <cellStyle name="Comma 11 2 2 11" xfId="23692" xr:uid="{7A499C24-1745-4575-AC46-230F1198958A}"/>
    <cellStyle name="Comma 11 2 2 11 2" xfId="41349" xr:uid="{E43E6A7B-8859-4EDA-A857-6C5D5E1B8C41}"/>
    <cellStyle name="Comma 11 2 2 12" xfId="10676" xr:uid="{25D48B18-5F15-4720-8362-9C98722830B9}"/>
    <cellStyle name="Comma 11 2 2 12 2" xfId="28333" xr:uid="{7E7682A8-832C-4E89-8EB0-603165AE33A4}"/>
    <cellStyle name="Comma 11 2 2 13" xfId="25972" xr:uid="{C3881AA8-A92B-42D2-9DD4-37D0B4C572AF}"/>
    <cellStyle name="Comma 11 2 2 2" xfId="9183" xr:uid="{941FCCE6-BA24-4110-BCE8-B8BB25A8D113}"/>
    <cellStyle name="Comma 11 2 2 2 2" xfId="13245" xr:uid="{AFEAF078-B869-4A46-8784-171AF0058EF0}"/>
    <cellStyle name="Comma 11 2 2 2 2 2" xfId="30902" xr:uid="{6E0FBF30-98A7-46F7-96C5-08AF3B70537A}"/>
    <cellStyle name="Comma 11 2 2 2 3" xfId="15508" xr:uid="{1BA04B7D-2402-4908-8D12-7E82876BF265}"/>
    <cellStyle name="Comma 11 2 2 2 3 2" xfId="33165" xr:uid="{0D599864-F375-4E1C-9D54-623F253540FF}"/>
    <cellStyle name="Comma 11 2 2 2 4" xfId="17771" xr:uid="{9B22CBD7-9209-434C-AE16-005C2FECC495}"/>
    <cellStyle name="Comma 11 2 2 2 4 2" xfId="35428" xr:uid="{A5DEA19C-53CF-4E11-AE24-4FB752A4CE1F}"/>
    <cellStyle name="Comma 11 2 2 2 5" xfId="20034" xr:uid="{93DF7F63-2C41-4C99-99CD-6569DD3A0A86}"/>
    <cellStyle name="Comma 11 2 2 2 5 2" xfId="37691" xr:uid="{C1D2D09C-E1A7-42B0-80A4-E2B5998DE1DE}"/>
    <cellStyle name="Comma 11 2 2 2 6" xfId="22297" xr:uid="{61231EC3-B6AE-427B-96BA-522899D4F1F5}"/>
    <cellStyle name="Comma 11 2 2 2 6 2" xfId="39954" xr:uid="{92B47480-6F7A-4203-8F2C-8452CC9C3A61}"/>
    <cellStyle name="Comma 11 2 2 2 7" xfId="24560" xr:uid="{4AFCA8C2-0DD2-4DC2-B8E0-6BF8BBB3351E}"/>
    <cellStyle name="Comma 11 2 2 2 7 2" xfId="42217" xr:uid="{C84BE07C-CDF6-4E79-8CA7-85EE220AE1A6}"/>
    <cellStyle name="Comma 11 2 2 2 8" xfId="10982" xr:uid="{E30A4482-6A07-40A1-9EC7-4220563784DA}"/>
    <cellStyle name="Comma 11 2 2 2 8 2" xfId="28639" xr:uid="{437F4CED-C9AE-45DF-802C-438D3C01CAD5}"/>
    <cellStyle name="Comma 11 2 2 2 9" xfId="26840" xr:uid="{BFD0F8B0-8018-493D-8DC2-23B06A751199}"/>
    <cellStyle name="Comma 11 2 2 3" xfId="9648" xr:uid="{6285E070-71B6-4869-A637-FF221BC43146}"/>
    <cellStyle name="Comma 11 2 2 3 2" xfId="13710" xr:uid="{721E6306-CF4D-4317-B72F-BC1B6AE0FBCC}"/>
    <cellStyle name="Comma 11 2 2 3 2 2" xfId="31367" xr:uid="{8B1BD36B-D1F2-495F-BC6F-B928692EACB1}"/>
    <cellStyle name="Comma 11 2 2 3 3" xfId="15973" xr:uid="{58CE08D4-4C88-4F25-B106-C33E300275F2}"/>
    <cellStyle name="Comma 11 2 2 3 3 2" xfId="33630" xr:uid="{A0AEF833-1ED4-4160-B3D5-8AFD616436B0}"/>
    <cellStyle name="Comma 11 2 2 3 4" xfId="18236" xr:uid="{3BE4518E-E509-41FB-882E-7DA04B33D011}"/>
    <cellStyle name="Comma 11 2 2 3 4 2" xfId="35893" xr:uid="{B0A904AE-DD3D-482F-A2FB-B101690C2253}"/>
    <cellStyle name="Comma 11 2 2 3 5" xfId="20499" xr:uid="{5E15F1C9-12B4-464B-A6D5-3A14AF6E6DC9}"/>
    <cellStyle name="Comma 11 2 2 3 5 2" xfId="38156" xr:uid="{6E2A505C-0C30-4404-B24D-74A89997B31F}"/>
    <cellStyle name="Comma 11 2 2 3 6" xfId="22762" xr:uid="{7C4504AC-8106-4B87-9BAC-23DDF9167442}"/>
    <cellStyle name="Comma 11 2 2 3 6 2" xfId="40419" xr:uid="{80926FC5-7050-4251-B3A4-F50037B68F86}"/>
    <cellStyle name="Comma 11 2 2 3 7" xfId="25025" xr:uid="{2D27F8BB-1D60-414D-83D5-759DFE4F91E4}"/>
    <cellStyle name="Comma 11 2 2 3 7 2" xfId="42682" xr:uid="{641BF8DF-3F85-4322-BC4A-3445BB2F82D6}"/>
    <cellStyle name="Comma 11 2 2 3 8" xfId="11447" xr:uid="{FB0EC46A-3BB1-4FB0-896B-D99FCC9C3A0C}"/>
    <cellStyle name="Comma 11 2 2 3 8 2" xfId="29104" xr:uid="{A1FA6C0C-7451-4C4C-BF7C-AF5800FEE2E6}"/>
    <cellStyle name="Comma 11 2 2 3 9" xfId="27305" xr:uid="{F3162F90-7439-469E-B0CF-6FF89745CCA7}"/>
    <cellStyle name="Comma 11 2 2 4" xfId="10113" xr:uid="{C4B11B7B-06B7-4B17-9DE4-20E196B28BCF}"/>
    <cellStyle name="Comma 11 2 2 4 2" xfId="14175" xr:uid="{975ED1FB-A12C-425D-BE78-561718CAAB2D}"/>
    <cellStyle name="Comma 11 2 2 4 2 2" xfId="31832" xr:uid="{B529E24D-AE50-4598-BE72-317C3433C09F}"/>
    <cellStyle name="Comma 11 2 2 4 3" xfId="16438" xr:uid="{223BFCF4-EE03-4715-8480-E13796866911}"/>
    <cellStyle name="Comma 11 2 2 4 3 2" xfId="34095" xr:uid="{C6FCEE35-D49B-4F8D-8F90-89EDCFE1192B}"/>
    <cellStyle name="Comma 11 2 2 4 4" xfId="18701" xr:uid="{03700DCE-3E70-4875-9C5F-77AF60CA29D5}"/>
    <cellStyle name="Comma 11 2 2 4 4 2" xfId="36358" xr:uid="{510E52D2-6ED1-4ABE-AD33-C9261A2F4AA2}"/>
    <cellStyle name="Comma 11 2 2 4 5" xfId="20964" xr:uid="{0013DFC7-1222-490E-ABE7-CA4E0B9AB5F1}"/>
    <cellStyle name="Comma 11 2 2 4 5 2" xfId="38621" xr:uid="{EA29604F-82FC-4189-8423-06367F498AEA}"/>
    <cellStyle name="Comma 11 2 2 4 6" xfId="23227" xr:uid="{2B94E289-0F9A-4B1B-847A-7372183A0FC7}"/>
    <cellStyle name="Comma 11 2 2 4 6 2" xfId="40884" xr:uid="{48163FF2-1911-4DB7-9A23-4736F6A10E71}"/>
    <cellStyle name="Comma 11 2 2 4 7" xfId="25490" xr:uid="{95DA834B-47E9-4B8F-A2BC-E40B887AC528}"/>
    <cellStyle name="Comma 11 2 2 4 7 2" xfId="43147" xr:uid="{D4BA595D-8D87-412D-8320-71F9F91CCB9A}"/>
    <cellStyle name="Comma 11 2 2 4 8" xfId="11912" xr:uid="{21206D7F-D916-4317-B3FE-0E6C0E2586D1}"/>
    <cellStyle name="Comma 11 2 2 4 8 2" xfId="29569" xr:uid="{1C695156-AE8C-4046-8AD2-BC64663C70B1}"/>
    <cellStyle name="Comma 11 2 2 4 9" xfId="27770" xr:uid="{D843B9D5-2337-4D0E-B885-AF6CA548E427}"/>
    <cellStyle name="Comma 11 2 2 5" xfId="8877" xr:uid="{BC96BBF2-A3BC-4150-A83B-F7A7E1F771DC}"/>
    <cellStyle name="Comma 11 2 2 5 2" xfId="15202" xr:uid="{DA0CFEB7-4018-4840-A854-C838F81350BF}"/>
    <cellStyle name="Comma 11 2 2 5 2 2" xfId="32859" xr:uid="{3F7381E4-FE4D-444A-A840-5AC6B1BB04F0}"/>
    <cellStyle name="Comma 11 2 2 5 3" xfId="17465" xr:uid="{D3CD1F39-FD61-4995-B836-25C0BC57CE6B}"/>
    <cellStyle name="Comma 11 2 2 5 3 2" xfId="35122" xr:uid="{6D1410EF-1DA6-4938-A538-E8BE94681013}"/>
    <cellStyle name="Comma 11 2 2 5 4" xfId="19728" xr:uid="{5063520D-DA41-4F08-AEC0-BA396995B6DD}"/>
    <cellStyle name="Comma 11 2 2 5 4 2" xfId="37385" xr:uid="{7754617B-8EF4-4330-9329-EF0CA35971FC}"/>
    <cellStyle name="Comma 11 2 2 5 5" xfId="21991" xr:uid="{34C6CA28-A411-4355-9BDD-708A0BD77B3A}"/>
    <cellStyle name="Comma 11 2 2 5 5 2" xfId="39648" xr:uid="{E2E334E2-F9F8-4910-B40A-7329A6BC22AC}"/>
    <cellStyle name="Comma 11 2 2 5 6" xfId="24254" xr:uid="{4C8B9235-E289-42DA-98AF-529BAB93F2C5}"/>
    <cellStyle name="Comma 11 2 2 5 6 2" xfId="41911" xr:uid="{8F11474F-1968-4B9A-88AD-C16E26BAD6DF}"/>
    <cellStyle name="Comma 11 2 2 5 7" xfId="12939" xr:uid="{E48DD44D-1266-4BF2-89C6-5B96B7686439}"/>
    <cellStyle name="Comma 11 2 2 5 7 2" xfId="30596" xr:uid="{47343344-C6C9-4843-B972-C7092AA2856F}"/>
    <cellStyle name="Comma 11 2 2 5 8" xfId="26534" xr:uid="{876531DC-F2D8-4CAA-98E4-B28EBF568CCF}"/>
    <cellStyle name="Comma 11 2 2 6" xfId="12377" xr:uid="{5C7A43F7-B78A-4697-B819-1B587D98DA4C}"/>
    <cellStyle name="Comma 11 2 2 6 2" xfId="30034" xr:uid="{C4B7C27F-28F1-4D02-B894-E0DD54C68D61}"/>
    <cellStyle name="Comma 11 2 2 7" xfId="14640" xr:uid="{BEC5F056-9FC5-440D-B5C1-2F45A5180ADC}"/>
    <cellStyle name="Comma 11 2 2 7 2" xfId="32297" xr:uid="{74CBE457-6785-479A-98E5-80CD0728E3B2}"/>
    <cellStyle name="Comma 11 2 2 8" xfId="16903" xr:uid="{BFD1F82E-188F-497D-A1C3-8C1B14F80392}"/>
    <cellStyle name="Comma 11 2 2 8 2" xfId="34560" xr:uid="{B59DD8B1-F950-402C-B573-A6ACDBEC693F}"/>
    <cellStyle name="Comma 11 2 2 9" xfId="19166" xr:uid="{ABFCE719-71FA-462E-8F63-D2967F4B6FDF}"/>
    <cellStyle name="Comma 11 2 2 9 2" xfId="36823" xr:uid="{19B3234F-EE66-4559-A1FD-77A9E9888D8D}"/>
    <cellStyle name="Comma 11 2 3" xfId="9074" xr:uid="{25E788F8-A3A2-47F9-8470-614635CA1A91}"/>
    <cellStyle name="Comma 11 2 3 2" xfId="13136" xr:uid="{9D247C70-95A0-4648-8762-CB885F4FBD53}"/>
    <cellStyle name="Comma 11 2 3 2 2" xfId="30793" xr:uid="{463CE872-F683-4971-A219-2F66907125AD}"/>
    <cellStyle name="Comma 11 2 3 3" xfId="15399" xr:uid="{E2E45FA4-810F-4863-93FC-C663FB7D0938}"/>
    <cellStyle name="Comma 11 2 3 3 2" xfId="33056" xr:uid="{47A96A66-686A-47C5-8D3A-E915782A051D}"/>
    <cellStyle name="Comma 11 2 3 4" xfId="17662" xr:uid="{2FA91926-A7FC-48F0-89E0-5F100C234160}"/>
    <cellStyle name="Comma 11 2 3 4 2" xfId="35319" xr:uid="{D05E610D-D2CF-4B83-AF27-AE2A2276EBC6}"/>
    <cellStyle name="Comma 11 2 3 5" xfId="19925" xr:uid="{2DE9607E-D0F7-4C81-845C-65452DF4EF46}"/>
    <cellStyle name="Comma 11 2 3 5 2" xfId="37582" xr:uid="{F1AA516A-7651-422D-9902-FE0795343F75}"/>
    <cellStyle name="Comma 11 2 3 6" xfId="22188" xr:uid="{5481DE4A-69CF-4CA8-821E-E080CFFC6F59}"/>
    <cellStyle name="Comma 11 2 3 6 2" xfId="39845" xr:uid="{0EDF2DBE-95CC-4481-8210-20CDCA6D8DEB}"/>
    <cellStyle name="Comma 11 2 3 7" xfId="24451" xr:uid="{D4AD7412-F905-471C-84BD-461963B5812D}"/>
    <cellStyle name="Comma 11 2 3 7 2" xfId="42108" xr:uid="{73615DAA-549C-4A22-BA81-4AC47C9F7462}"/>
    <cellStyle name="Comma 11 2 3 8" xfId="10873" xr:uid="{44852967-0080-4E27-868C-AB6239590657}"/>
    <cellStyle name="Comma 11 2 3 8 2" xfId="28530" xr:uid="{FAD15078-FBC6-4E92-B9C5-E4411696CAC2}"/>
    <cellStyle name="Comma 11 2 3 9" xfId="26731" xr:uid="{3F9803EF-9419-4963-A5F3-27632B674B34}"/>
    <cellStyle name="Comma 11 2 4" xfId="9539" xr:uid="{4D364D23-B599-4058-8DA9-95288C9BB941}"/>
    <cellStyle name="Comma 11 2 4 2" xfId="13601" xr:uid="{138B81EC-62EC-4C88-884F-B16C9A0FF082}"/>
    <cellStyle name="Comma 11 2 4 2 2" xfId="31258" xr:uid="{23C28CA6-56B0-4983-8BC5-5DFB1A99DE48}"/>
    <cellStyle name="Comma 11 2 4 3" xfId="15864" xr:uid="{87AA4366-2E26-4C96-867C-EBE365AC9C1D}"/>
    <cellStyle name="Comma 11 2 4 3 2" xfId="33521" xr:uid="{7CBA5896-BA89-479B-B43C-732D9EEA4455}"/>
    <cellStyle name="Comma 11 2 4 4" xfId="18127" xr:uid="{02F66342-1A8C-4834-96B3-1F7DBA5BB02B}"/>
    <cellStyle name="Comma 11 2 4 4 2" xfId="35784" xr:uid="{26D0487B-594D-404F-AB7A-95D2E3793B39}"/>
    <cellStyle name="Comma 11 2 4 5" xfId="20390" xr:uid="{6832526A-D5FF-4878-94A9-06BD6092EFE1}"/>
    <cellStyle name="Comma 11 2 4 5 2" xfId="38047" xr:uid="{D9338298-413A-4C69-9F96-ABD435660FED}"/>
    <cellStyle name="Comma 11 2 4 6" xfId="22653" xr:uid="{BAF40837-5FC6-4584-9361-433F861655AA}"/>
    <cellStyle name="Comma 11 2 4 6 2" xfId="40310" xr:uid="{3FA0B50E-1ADE-498B-89AC-1924C0EF2C73}"/>
    <cellStyle name="Comma 11 2 4 7" xfId="24916" xr:uid="{35F1CF05-7B02-4005-945E-46FA06E1D49E}"/>
    <cellStyle name="Comma 11 2 4 7 2" xfId="42573" xr:uid="{3ACA93A5-BE70-4046-BA99-C34CBEDC8FFE}"/>
    <cellStyle name="Comma 11 2 4 8" xfId="11338" xr:uid="{6F6487F8-CE54-4811-B857-8AA884E65E13}"/>
    <cellStyle name="Comma 11 2 4 8 2" xfId="28995" xr:uid="{3540E2CA-B470-4A12-9732-EA4B0131D9B9}"/>
    <cellStyle name="Comma 11 2 4 9" xfId="27196" xr:uid="{4CAD7D2F-6F86-482F-9012-FD001F6FD8E3}"/>
    <cellStyle name="Comma 11 2 5" xfId="10004" xr:uid="{67D59D1B-18A0-4CAE-9645-1EEA49DF0326}"/>
    <cellStyle name="Comma 11 2 5 2" xfId="14066" xr:uid="{D778FEC9-F14D-42D9-9E5E-40A4A79AA245}"/>
    <cellStyle name="Comma 11 2 5 2 2" xfId="31723" xr:uid="{D8C3F07F-66C8-4D6D-B23F-4987B3F0DE33}"/>
    <cellStyle name="Comma 11 2 5 3" xfId="16329" xr:uid="{D065E9F0-5787-4FFC-9166-5412B2FBCBBE}"/>
    <cellStyle name="Comma 11 2 5 3 2" xfId="33986" xr:uid="{E1360FCA-013E-48AF-8313-4E62903503A7}"/>
    <cellStyle name="Comma 11 2 5 4" xfId="18592" xr:uid="{9042272C-5D28-46B7-BB82-9ED08B34078E}"/>
    <cellStyle name="Comma 11 2 5 4 2" xfId="36249" xr:uid="{0D77A9A8-5DC1-4882-BE24-39E21D855EB6}"/>
    <cellStyle name="Comma 11 2 5 5" xfId="20855" xr:uid="{230E6595-A70D-49F2-A339-3E14953C8177}"/>
    <cellStyle name="Comma 11 2 5 5 2" xfId="38512" xr:uid="{BB1BBAD1-1C95-4141-8907-533532F52B22}"/>
    <cellStyle name="Comma 11 2 5 6" xfId="23118" xr:uid="{34D9A356-943B-4553-BF80-27CF833892B0}"/>
    <cellStyle name="Comma 11 2 5 6 2" xfId="40775" xr:uid="{F948B1F6-FFFF-4FB7-B0FB-9DB07CD7A9F6}"/>
    <cellStyle name="Comma 11 2 5 7" xfId="25381" xr:uid="{8253143D-6540-4D44-A5FD-A4608DB5E3CF}"/>
    <cellStyle name="Comma 11 2 5 7 2" xfId="43038" xr:uid="{045618D6-EED2-4CC1-B5BC-75AB815781CB}"/>
    <cellStyle name="Comma 11 2 5 8" xfId="11803" xr:uid="{4FD1DBAE-902C-4226-BB9C-65C5B7E9BB6B}"/>
    <cellStyle name="Comma 11 2 5 8 2" xfId="29460" xr:uid="{DB1E55F1-98A1-4BC6-986A-E3EA68746A9D}"/>
    <cellStyle name="Comma 11 2 5 9" xfId="27661" xr:uid="{67FF3DF8-2333-497D-9D18-C369DA5A631B}"/>
    <cellStyle name="Comma 11 2 6" xfId="8775" xr:uid="{F5943D13-3572-4D4A-9E5D-5E29EFB86C15}"/>
    <cellStyle name="Comma 11 2 6 2" xfId="15100" xr:uid="{F8ADF8EF-7245-4E17-B8F7-B5E4EB9DDDB5}"/>
    <cellStyle name="Comma 11 2 6 2 2" xfId="32757" xr:uid="{EA0D1010-7360-4A4A-9972-D40A5965EAFE}"/>
    <cellStyle name="Comma 11 2 6 3" xfId="17363" xr:uid="{F1B4A60F-BBB7-4B7F-BEAC-2BC05FC63446}"/>
    <cellStyle name="Comma 11 2 6 3 2" xfId="35020" xr:uid="{DE72B611-9D3A-4C95-9EE9-3DAA4888EB47}"/>
    <cellStyle name="Comma 11 2 6 4" xfId="19626" xr:uid="{E672D8D8-48E6-4D6A-8748-E7A8FC369915}"/>
    <cellStyle name="Comma 11 2 6 4 2" xfId="37283" xr:uid="{1AB29AAA-9F9A-458B-B762-6043446D5C52}"/>
    <cellStyle name="Comma 11 2 6 5" xfId="21889" xr:uid="{CCA32D43-B27D-4EF8-89BB-32496D2955F2}"/>
    <cellStyle name="Comma 11 2 6 5 2" xfId="39546" xr:uid="{722D5E26-E296-4BF9-890F-F15E28619B68}"/>
    <cellStyle name="Comma 11 2 6 6" xfId="24152" xr:uid="{5D3748D7-0B65-4ECF-8598-D511E9048099}"/>
    <cellStyle name="Comma 11 2 6 6 2" xfId="41809" xr:uid="{D98CA891-FFC2-407F-9185-9708BF11C3E5}"/>
    <cellStyle name="Comma 11 2 6 7" xfId="12837" xr:uid="{7B1723B2-8BCC-4125-ACB7-D99F00A0B9D6}"/>
    <cellStyle name="Comma 11 2 6 7 2" xfId="30494" xr:uid="{2AD9EAAF-DD49-4C0F-B903-2D6A9F06105C}"/>
    <cellStyle name="Comma 11 2 6 8" xfId="26432" xr:uid="{D3C0E1E6-BD55-4450-BE59-BF18D1FE3ECA}"/>
    <cellStyle name="Comma 11 2 7" xfId="12268" xr:uid="{2FC5AF52-05DA-45D8-9060-AF654A24C8B0}"/>
    <cellStyle name="Comma 11 2 7 2" xfId="29925" xr:uid="{9EC09DEA-494C-4376-9442-843618EEFF9B}"/>
    <cellStyle name="Comma 11 2 8" xfId="14531" xr:uid="{734ADCCA-F070-4BAA-AB5B-331074A186C4}"/>
    <cellStyle name="Comma 11 2 8 2" xfId="32188" xr:uid="{9D26810E-EB32-47DC-B1E9-53D2D6E7DC90}"/>
    <cellStyle name="Comma 11 2 9" xfId="16794" xr:uid="{490F01C2-A887-4297-8B66-1A1D7B7A69CB}"/>
    <cellStyle name="Comma 11 2 9 2" xfId="34451" xr:uid="{AE3ABE64-5224-4FEF-AD39-D37FC72D86F0}"/>
    <cellStyle name="Comma 11 3" xfId="8070" xr:uid="{B88BC7D1-9FE1-4D5D-8719-626A3D1658FD}"/>
    <cellStyle name="Comma 11 3 10" xfId="18993" xr:uid="{2A7EB144-B80A-448B-976C-2A0FCC710D7A}"/>
    <cellStyle name="Comma 11 3 10 2" xfId="36650" xr:uid="{D9FFF81B-9B6B-4141-B888-9E1D0592013F}"/>
    <cellStyle name="Comma 11 3 11" xfId="21256" xr:uid="{712FA5ED-607B-44C0-AB0C-56BB54B7C045}"/>
    <cellStyle name="Comma 11 3 11 2" xfId="38913" xr:uid="{9DF55786-81C5-4152-A004-AE945F477B41}"/>
    <cellStyle name="Comma 11 3 12" xfId="23519" xr:uid="{141057B9-A27B-40F0-A847-E40740F8AC07}"/>
    <cellStyle name="Comma 11 3 12 2" xfId="41176" xr:uid="{3A945BB4-8BA9-4C93-AC30-FF16910CD579}"/>
    <cellStyle name="Comma 11 3 13" xfId="10510" xr:uid="{9878C8D8-8B2F-464D-9267-EC31962293D9}"/>
    <cellStyle name="Comma 11 3 13 2" xfId="28167" xr:uid="{FCE3F7CE-165F-434E-BF3A-C2B3FB3797B7}"/>
    <cellStyle name="Comma 11 3 14" xfId="25799" xr:uid="{F54A947D-5B11-42AC-A975-77389366174E}"/>
    <cellStyle name="Comma 11 3 2" xfId="8441" xr:uid="{C49305D3-ECEB-4360-9778-5FCFAA23DC55}"/>
    <cellStyle name="Comma 11 3 2 10" xfId="23818" xr:uid="{965029BC-AF1E-4B17-B1CB-7A1D3464E16E}"/>
    <cellStyle name="Comma 11 3 2 10 2" xfId="41475" xr:uid="{862A4AA0-FA0B-4A80-AD2F-C8851733A7D7}"/>
    <cellStyle name="Comma 11 3 2 11" xfId="11108" xr:uid="{57F3581A-BA88-46BA-8628-70C452BD978C}"/>
    <cellStyle name="Comma 11 3 2 11 2" xfId="28765" xr:uid="{DEB426D8-BAEC-4C2E-9D64-95E8079DC7BC}"/>
    <cellStyle name="Comma 11 3 2 12" xfId="26098" xr:uid="{A0350376-48C1-4657-B4B3-23E23EE06E06}"/>
    <cellStyle name="Comma 11 3 2 2" xfId="9774" xr:uid="{689FB7FF-ABE7-4B94-B9E3-0F16FB64EECA}"/>
    <cellStyle name="Comma 11 3 2 2 2" xfId="13836" xr:uid="{A7ABDE24-A5A2-413F-8079-0B532319D3BA}"/>
    <cellStyle name="Comma 11 3 2 2 2 2" xfId="31493" xr:uid="{DCA01AA3-CCB0-475A-87C7-B09EA8B61EE3}"/>
    <cellStyle name="Comma 11 3 2 2 3" xfId="16099" xr:uid="{39CFF751-1878-4801-A08A-F06E310A0DA4}"/>
    <cellStyle name="Comma 11 3 2 2 3 2" xfId="33756" xr:uid="{884B1D9A-A0E4-4EC2-B2FC-88C818F34158}"/>
    <cellStyle name="Comma 11 3 2 2 4" xfId="18362" xr:uid="{0ECD1118-2FDC-43F1-BAB9-62DE39115D36}"/>
    <cellStyle name="Comma 11 3 2 2 4 2" xfId="36019" xr:uid="{4900AEE1-BC33-4459-A94A-D78F0DD78330}"/>
    <cellStyle name="Comma 11 3 2 2 5" xfId="20625" xr:uid="{95C785FC-1133-46F2-B7F1-1959131B21D6}"/>
    <cellStyle name="Comma 11 3 2 2 5 2" xfId="38282" xr:uid="{44C4B3AF-9227-42EB-8724-7670A96DF556}"/>
    <cellStyle name="Comma 11 3 2 2 6" xfId="22888" xr:uid="{28B52752-2739-426D-B580-1CE36678B6BC}"/>
    <cellStyle name="Comma 11 3 2 2 6 2" xfId="40545" xr:uid="{E8815707-6077-4EEC-912D-A923E00F5925}"/>
    <cellStyle name="Comma 11 3 2 2 7" xfId="25151" xr:uid="{498DF36C-9048-48F9-8519-B6EE82FE6D9F}"/>
    <cellStyle name="Comma 11 3 2 2 7 2" xfId="42808" xr:uid="{D3BC8D32-FDB9-4F91-8913-B2D5442B5E81}"/>
    <cellStyle name="Comma 11 3 2 2 8" xfId="11573" xr:uid="{7D44D98C-E24F-4916-B811-15608A451900}"/>
    <cellStyle name="Comma 11 3 2 2 8 2" xfId="29230" xr:uid="{2572119A-D522-4073-8403-6EB7ADB79F65}"/>
    <cellStyle name="Comma 11 3 2 2 9" xfId="27431" xr:uid="{6EAB9F9C-79BC-4DC0-BAE6-743879C06100}"/>
    <cellStyle name="Comma 11 3 2 3" xfId="10239" xr:uid="{39CFB274-35FA-427C-BFC9-9715EF3C8B2D}"/>
    <cellStyle name="Comma 11 3 2 3 2" xfId="14301" xr:uid="{7F0699EC-FB13-46A1-A821-75528FF03316}"/>
    <cellStyle name="Comma 11 3 2 3 2 2" xfId="31958" xr:uid="{74B34A31-1DC7-4283-A305-79AD7FCF03D7}"/>
    <cellStyle name="Comma 11 3 2 3 3" xfId="16564" xr:uid="{1C6C6B66-9B3A-474D-B362-C7EFF132BAD1}"/>
    <cellStyle name="Comma 11 3 2 3 3 2" xfId="34221" xr:uid="{225D99E5-4A0C-4386-98D5-FBDEEB2AFF2C}"/>
    <cellStyle name="Comma 11 3 2 3 4" xfId="18827" xr:uid="{58C1F076-4A05-4E14-BF21-2BFE87633123}"/>
    <cellStyle name="Comma 11 3 2 3 4 2" xfId="36484" xr:uid="{ABE7C02B-0AE4-49C1-BCA5-D13BEC0E0998}"/>
    <cellStyle name="Comma 11 3 2 3 5" xfId="21090" xr:uid="{B665EC13-4987-422D-8F37-BC5C1988D7F9}"/>
    <cellStyle name="Comma 11 3 2 3 5 2" xfId="38747" xr:uid="{8A59FFBC-CF5D-4CE8-8F24-1F2DFC563E06}"/>
    <cellStyle name="Comma 11 3 2 3 6" xfId="23353" xr:uid="{1FE83900-3B60-4F82-9F44-F114DA9350A0}"/>
    <cellStyle name="Comma 11 3 2 3 6 2" xfId="41010" xr:uid="{93B004F1-46B6-449B-BEAB-9B6CE6C2381A}"/>
    <cellStyle name="Comma 11 3 2 3 7" xfId="25616" xr:uid="{4369B824-C243-4AD6-8C7D-DF05940A4F43}"/>
    <cellStyle name="Comma 11 3 2 3 7 2" xfId="43273" xr:uid="{8EC11B72-BE06-4E8E-BF7A-7A5F88250D76}"/>
    <cellStyle name="Comma 11 3 2 3 8" xfId="12038" xr:uid="{BE845442-F348-415B-B63C-9C00B8F0ED1E}"/>
    <cellStyle name="Comma 11 3 2 3 8 2" xfId="29695" xr:uid="{A8D2B345-E6F4-46B0-BF10-B0E34D630E36}"/>
    <cellStyle name="Comma 11 3 2 3 9" xfId="27896" xr:uid="{F4F4A7B4-E7F9-490B-B032-7468190B922C}"/>
    <cellStyle name="Comma 11 3 2 4" xfId="9309" xr:uid="{88C56BA4-00FE-484E-887A-47F9F86C4552}"/>
    <cellStyle name="Comma 11 3 2 4 2" xfId="15634" xr:uid="{BA3F2B85-1343-48C3-A3E9-56BD34D26138}"/>
    <cellStyle name="Comma 11 3 2 4 2 2" xfId="33291" xr:uid="{D00FD47B-5B94-475D-8208-507FB3996AF0}"/>
    <cellStyle name="Comma 11 3 2 4 3" xfId="17897" xr:uid="{8D5539FE-976B-4492-A77E-9382B5CB63E6}"/>
    <cellStyle name="Comma 11 3 2 4 3 2" xfId="35554" xr:uid="{EA73AD99-0D69-45D9-89E6-FA33E2E3016A}"/>
    <cellStyle name="Comma 11 3 2 4 4" xfId="20160" xr:uid="{296B663E-5E9E-41B5-B340-FA9E5B6E4CAC}"/>
    <cellStyle name="Comma 11 3 2 4 4 2" xfId="37817" xr:uid="{F66DC5EC-5247-4D5C-922F-5162B6975710}"/>
    <cellStyle name="Comma 11 3 2 4 5" xfId="22423" xr:uid="{2CE21ED3-5165-42CE-8398-2601AC703762}"/>
    <cellStyle name="Comma 11 3 2 4 5 2" xfId="40080" xr:uid="{549FFB54-D91C-44B5-85F8-DAD67668C137}"/>
    <cellStyle name="Comma 11 3 2 4 6" xfId="24686" xr:uid="{D84F8633-BE3A-4BDF-885D-C62F927E4DA9}"/>
    <cellStyle name="Comma 11 3 2 4 6 2" xfId="42343" xr:uid="{CB48B266-46E1-432C-B511-A2B4B0EB5EB6}"/>
    <cellStyle name="Comma 11 3 2 4 7" xfId="13371" xr:uid="{380AE727-3EB4-45C7-8D29-1693D023257F}"/>
    <cellStyle name="Comma 11 3 2 4 7 2" xfId="31028" xr:uid="{A1B91226-5953-4EFE-B6B1-A8639E918313}"/>
    <cellStyle name="Comma 11 3 2 4 8" xfId="26966" xr:uid="{A6BF8141-9EFD-4E9C-A781-44C00A3DB86A}"/>
    <cellStyle name="Comma 11 3 2 5" xfId="12503" xr:uid="{78ADDBE8-2877-4B3F-A77C-EA599DFB4585}"/>
    <cellStyle name="Comma 11 3 2 5 2" xfId="30160" xr:uid="{0BC6A18F-6D96-4062-9363-F874B0F84378}"/>
    <cellStyle name="Comma 11 3 2 6" xfId="14766" xr:uid="{42FD99EE-33A1-417F-B5D4-6D3417E02310}"/>
    <cellStyle name="Comma 11 3 2 6 2" xfId="32423" xr:uid="{72CBC0CB-95F0-4332-95C9-427158050028}"/>
    <cellStyle name="Comma 11 3 2 7" xfId="17029" xr:uid="{28C4078B-93CA-4111-9178-E394BD67E8B2}"/>
    <cellStyle name="Comma 11 3 2 7 2" xfId="34686" xr:uid="{F7E5432F-1F28-4FC3-B680-96DA658C4D32}"/>
    <cellStyle name="Comma 11 3 2 8" xfId="19292" xr:uid="{57CD3DB7-3C23-452E-BD70-2D79397F8945}"/>
    <cellStyle name="Comma 11 3 2 8 2" xfId="36949" xr:uid="{07D36A87-EFB7-4366-A5ED-F6D6792867E0}"/>
    <cellStyle name="Comma 11 3 2 9" xfId="21555" xr:uid="{828B1129-FB43-479E-895A-B6CCC07B953F}"/>
    <cellStyle name="Comma 11 3 2 9 2" xfId="39212" xr:uid="{9328A941-5CF7-474E-833B-303598AD3111}"/>
    <cellStyle name="Comma 11 3 3" xfId="9010" xr:uid="{A543CE3F-0C2F-4EE2-957E-EFB81FADCEBF}"/>
    <cellStyle name="Comma 11 3 3 2" xfId="13072" xr:uid="{8B19FA55-9BEE-4525-8EAD-DFC15AA9AB22}"/>
    <cellStyle name="Comma 11 3 3 2 2" xfId="30729" xr:uid="{8236CF17-7BC2-402B-91E1-05DD02D0A6A4}"/>
    <cellStyle name="Comma 11 3 3 3" xfId="15335" xr:uid="{ABBC324E-F69A-4047-BCD2-4F2F5D367990}"/>
    <cellStyle name="Comma 11 3 3 3 2" xfId="32992" xr:uid="{DC783905-D667-45C8-97A6-1B51E1E1DDF5}"/>
    <cellStyle name="Comma 11 3 3 4" xfId="17598" xr:uid="{D7279C0A-715A-42BA-A28B-394D09684CF4}"/>
    <cellStyle name="Comma 11 3 3 4 2" xfId="35255" xr:uid="{CC47CF3E-C8FE-4A6A-B332-56D020A6D2E1}"/>
    <cellStyle name="Comma 11 3 3 5" xfId="19861" xr:uid="{27F42792-029E-404C-A3C2-50C86EF5C73D}"/>
    <cellStyle name="Comma 11 3 3 5 2" xfId="37518" xr:uid="{02C022E2-D60D-4BE3-8C67-F7C4E347B710}"/>
    <cellStyle name="Comma 11 3 3 6" xfId="22124" xr:uid="{1ADD267E-0CD5-4618-A178-529097D725CB}"/>
    <cellStyle name="Comma 11 3 3 6 2" xfId="39781" xr:uid="{276BF8DD-5B3A-4F88-A9A4-A93ACAF3BD7C}"/>
    <cellStyle name="Comma 11 3 3 7" xfId="24387" xr:uid="{2911861D-E7A3-45D9-A40B-DCDEAC783959}"/>
    <cellStyle name="Comma 11 3 3 7 2" xfId="42044" xr:uid="{583F7582-E201-486E-8E78-F5680B4E8B6B}"/>
    <cellStyle name="Comma 11 3 3 8" xfId="10809" xr:uid="{8772B750-CB04-447A-9E57-F69E8DB6A933}"/>
    <cellStyle name="Comma 11 3 3 8 2" xfId="28466" xr:uid="{CEAAC2E5-1D19-45EA-BDBD-F98C09C7ABE5}"/>
    <cellStyle name="Comma 11 3 3 9" xfId="26667" xr:uid="{440E20B2-3C25-4701-BB8B-B8CFFE37411A}"/>
    <cellStyle name="Comma 11 3 4" xfId="9475" xr:uid="{DBD82762-86A6-4BAF-86BD-071F461846DA}"/>
    <cellStyle name="Comma 11 3 4 2" xfId="13537" xr:uid="{FB205EBA-B7F6-43DF-8FA8-F630D2795BAA}"/>
    <cellStyle name="Comma 11 3 4 2 2" xfId="31194" xr:uid="{369BCF43-A31E-445C-9776-8289F3C21DA0}"/>
    <cellStyle name="Comma 11 3 4 3" xfId="15800" xr:uid="{705775D7-8750-462C-9C23-4763ECA91143}"/>
    <cellStyle name="Comma 11 3 4 3 2" xfId="33457" xr:uid="{3439F24E-1336-4443-A42B-A4A72B8EE69B}"/>
    <cellStyle name="Comma 11 3 4 4" xfId="18063" xr:uid="{277C8A72-9CBA-4661-89A7-9793AF67C46C}"/>
    <cellStyle name="Comma 11 3 4 4 2" xfId="35720" xr:uid="{C21B51BA-9831-4749-BC58-E193C263DC3F}"/>
    <cellStyle name="Comma 11 3 4 5" xfId="20326" xr:uid="{91E8337E-1BB0-4EDF-9966-C72B30C987B4}"/>
    <cellStyle name="Comma 11 3 4 5 2" xfId="37983" xr:uid="{0375C36E-4B99-4672-A502-357999934141}"/>
    <cellStyle name="Comma 11 3 4 6" xfId="22589" xr:uid="{46A7B422-1F1E-4EDA-8680-7A1D8194331F}"/>
    <cellStyle name="Comma 11 3 4 6 2" xfId="40246" xr:uid="{739DAEEA-B7F0-42F7-90F6-38EC86EAF3DA}"/>
    <cellStyle name="Comma 11 3 4 7" xfId="24852" xr:uid="{DA1A4230-1DE7-4D5C-AABB-A555667B3D46}"/>
    <cellStyle name="Comma 11 3 4 7 2" xfId="42509" xr:uid="{BFB5FBD2-2DA6-4E95-9C08-78952432A186}"/>
    <cellStyle name="Comma 11 3 4 8" xfId="11274" xr:uid="{48D2FBE6-1F54-4977-A375-E6AC8683D14A}"/>
    <cellStyle name="Comma 11 3 4 8 2" xfId="28931" xr:uid="{18A5E6DE-DDEA-4C56-963D-D8C1AE4C3633}"/>
    <cellStyle name="Comma 11 3 4 9" xfId="27132" xr:uid="{C174134C-A0F8-4A3E-B18D-9F2F0D6F8186}"/>
    <cellStyle name="Comma 11 3 5" xfId="9940" xr:uid="{ADA375E0-7F9F-4CCF-9419-A430BBDBBDAB}"/>
    <cellStyle name="Comma 11 3 5 2" xfId="14002" xr:uid="{F6901E23-D715-43D0-B263-163FDBC34DCB}"/>
    <cellStyle name="Comma 11 3 5 2 2" xfId="31659" xr:uid="{19E9A7BD-5F45-447B-ADDD-32585F522D9E}"/>
    <cellStyle name="Comma 11 3 5 3" xfId="16265" xr:uid="{9EFEFFA6-13A7-4DF3-8AAC-4DBEBD0DEE43}"/>
    <cellStyle name="Comma 11 3 5 3 2" xfId="33922" xr:uid="{56012C64-4499-4333-9C5B-1C1EC37EF2D2}"/>
    <cellStyle name="Comma 11 3 5 4" xfId="18528" xr:uid="{0CA5C38C-5399-4A67-A460-E11F859DC9EE}"/>
    <cellStyle name="Comma 11 3 5 4 2" xfId="36185" xr:uid="{B06BA3BD-4B3F-4270-80B4-9C24E4176FE4}"/>
    <cellStyle name="Comma 11 3 5 5" xfId="20791" xr:uid="{C3B66AA4-99E2-4646-907A-691C2FBB523D}"/>
    <cellStyle name="Comma 11 3 5 5 2" xfId="38448" xr:uid="{EBCDD45D-E1DD-4E33-BAA5-40CF3DF69EB4}"/>
    <cellStyle name="Comma 11 3 5 6" xfId="23054" xr:uid="{03AE13D9-710F-49B7-A066-052277CB470B}"/>
    <cellStyle name="Comma 11 3 5 6 2" xfId="40711" xr:uid="{7D8BC257-6D91-4467-8033-6E3E2D369228}"/>
    <cellStyle name="Comma 11 3 5 7" xfId="25317" xr:uid="{E1B368FB-331D-4B27-9BD8-55A32095E159}"/>
    <cellStyle name="Comma 11 3 5 7 2" xfId="42974" xr:uid="{BC49AB28-2DAF-4F90-8DBB-44437BCA9C64}"/>
    <cellStyle name="Comma 11 3 5 8" xfId="11739" xr:uid="{5FF28FED-A6A4-4B54-AECD-781E0E4A2D0F}"/>
    <cellStyle name="Comma 11 3 5 8 2" xfId="29396" xr:uid="{74181341-4D44-442A-B3EE-A7F98866A704}"/>
    <cellStyle name="Comma 11 3 5 9" xfId="27597" xr:uid="{F2C335B7-7F92-4326-9C5C-153785BE15D5}"/>
    <cellStyle name="Comma 11 3 6" xfId="8711" xr:uid="{AE3281C2-B6C3-4A3F-A754-3BB929E36D86}"/>
    <cellStyle name="Comma 11 3 6 2" xfId="15036" xr:uid="{E1C5B067-9AC0-4DC4-8EC6-A6EE655F08A8}"/>
    <cellStyle name="Comma 11 3 6 2 2" xfId="32693" xr:uid="{742022CC-1EF1-44B8-9100-B27D523F726F}"/>
    <cellStyle name="Comma 11 3 6 3" xfId="17299" xr:uid="{330A3E47-16AD-4EC6-AF95-631C85C50D52}"/>
    <cellStyle name="Comma 11 3 6 3 2" xfId="34956" xr:uid="{4916FC7B-7233-4365-91DC-E61DEEC34766}"/>
    <cellStyle name="Comma 11 3 6 4" xfId="19562" xr:uid="{E1E19E48-6D7D-4B78-9D48-1B95A0419503}"/>
    <cellStyle name="Comma 11 3 6 4 2" xfId="37219" xr:uid="{63D6FF1B-8D47-42B8-BD99-32AD4B93753D}"/>
    <cellStyle name="Comma 11 3 6 5" xfId="21825" xr:uid="{D9A506BB-BEA2-4A62-82BD-E520A77FB1B5}"/>
    <cellStyle name="Comma 11 3 6 5 2" xfId="39482" xr:uid="{B2CA956B-4B30-42C2-8613-F2269ACC68DF}"/>
    <cellStyle name="Comma 11 3 6 6" xfId="24088" xr:uid="{74D75577-670D-40DE-B1AD-40CCA2ACCDF7}"/>
    <cellStyle name="Comma 11 3 6 6 2" xfId="41745" xr:uid="{04A50E8E-446D-43FB-A19D-DB56064220EE}"/>
    <cellStyle name="Comma 11 3 6 7" xfId="12773" xr:uid="{76BA9B6C-0734-4777-9267-6FBE744E6D0A}"/>
    <cellStyle name="Comma 11 3 6 7 2" xfId="30430" xr:uid="{DC3CD6EF-7BCA-4C98-978A-C38480201819}"/>
    <cellStyle name="Comma 11 3 6 8" xfId="26368" xr:uid="{C8A8FC6A-9BDC-48F9-8058-B287C10EA71D}"/>
    <cellStyle name="Comma 11 3 7" xfId="12204" xr:uid="{45E9463F-84F1-43D0-974C-D26EBBBA472D}"/>
    <cellStyle name="Comma 11 3 7 2" xfId="29861" xr:uid="{40DE736F-68DB-479E-850E-B0B3D356BD26}"/>
    <cellStyle name="Comma 11 3 8" xfId="14467" xr:uid="{02F41D5B-9C9D-4D39-B67F-45709B2F40A4}"/>
    <cellStyle name="Comma 11 3 8 2" xfId="32124" xr:uid="{ACC2A346-EC05-43B6-B59F-F008625DE338}"/>
    <cellStyle name="Comma 11 3 9" xfId="16730" xr:uid="{E55CC3E0-FA50-4754-95E5-58C039C84D6C}"/>
    <cellStyle name="Comma 11 3 9 2" xfId="34387" xr:uid="{1EEF994E-B8E4-428E-95AC-3274B9F44908}"/>
    <cellStyle name="Comma 11 4" xfId="8251" xr:uid="{10D24919-D441-451D-8217-5A7010D7EA17}"/>
    <cellStyle name="Comma 11 4 10" xfId="21365" xr:uid="{FCAC2A92-6395-47CD-BA25-9B5477D75773}"/>
    <cellStyle name="Comma 11 4 10 2" xfId="39022" xr:uid="{55F42E56-2E81-4800-A5A7-5889552B52F7}"/>
    <cellStyle name="Comma 11 4 11" xfId="23628" xr:uid="{B87626E0-F901-4EEB-8123-0A3F4FF0B224}"/>
    <cellStyle name="Comma 11 4 11 2" xfId="41285" xr:uid="{8DE08AA4-C2F8-45FB-96D4-3FD025C5CDC3}"/>
    <cellStyle name="Comma 11 4 12" xfId="10612" xr:uid="{44883526-0AD0-49C8-B3EE-A43BF60E0600}"/>
    <cellStyle name="Comma 11 4 12 2" xfId="28269" xr:uid="{C9B39E6C-D307-4D25-A060-A2CA04F5C106}"/>
    <cellStyle name="Comma 11 4 13" xfId="25908" xr:uid="{32378A98-4130-4826-8020-A5430DF35865}"/>
    <cellStyle name="Comma 11 4 2" xfId="9119" xr:uid="{AC451E28-E60A-4657-896B-F3599151CFAE}"/>
    <cellStyle name="Comma 11 4 2 2" xfId="13181" xr:uid="{7DB34882-7214-426F-A885-C3C23BF37C90}"/>
    <cellStyle name="Comma 11 4 2 2 2" xfId="30838" xr:uid="{3A15E260-A2DC-452A-8808-0AD542B47931}"/>
    <cellStyle name="Comma 11 4 2 3" xfId="15444" xr:uid="{F63772E8-EC4F-435A-B993-2E6E82EF50EA}"/>
    <cellStyle name="Comma 11 4 2 3 2" xfId="33101" xr:uid="{533A068E-0EEE-427C-BCC4-22305DF25DCF}"/>
    <cellStyle name="Comma 11 4 2 4" xfId="17707" xr:uid="{CAF7446E-56C8-411D-8957-B5F834D8D6BB}"/>
    <cellStyle name="Comma 11 4 2 4 2" xfId="35364" xr:uid="{A4877AB2-1FCA-4205-8124-CD084F5994E5}"/>
    <cellStyle name="Comma 11 4 2 5" xfId="19970" xr:uid="{291574C5-4CC8-4377-AC9B-A3EF16923A4D}"/>
    <cellStyle name="Comma 11 4 2 5 2" xfId="37627" xr:uid="{7D781381-F24F-442D-A06F-3B7B05771268}"/>
    <cellStyle name="Comma 11 4 2 6" xfId="22233" xr:uid="{7D9D46E1-31C9-4A08-99FE-051EB3AF2FEC}"/>
    <cellStyle name="Comma 11 4 2 6 2" xfId="39890" xr:uid="{64109E9C-F0AE-4DF9-9AFB-054EBABCBA3B}"/>
    <cellStyle name="Comma 11 4 2 7" xfId="24496" xr:uid="{B79A0299-5E5E-4A91-9169-F814BC03F13C}"/>
    <cellStyle name="Comma 11 4 2 7 2" xfId="42153" xr:uid="{13F1422F-E3AD-45E1-8854-C7AE2602BB7D}"/>
    <cellStyle name="Comma 11 4 2 8" xfId="10918" xr:uid="{B9CA228D-268B-4E6D-BC53-F19321C6F069}"/>
    <cellStyle name="Comma 11 4 2 8 2" xfId="28575" xr:uid="{1302660C-41D1-42B9-90C9-24999F3E801E}"/>
    <cellStyle name="Comma 11 4 2 9" xfId="26776" xr:uid="{1A560B99-2FF7-4B53-8823-F1C776F2F17F}"/>
    <cellStyle name="Comma 11 4 3" xfId="9584" xr:uid="{7BA32AA3-9561-4733-A9F4-72789483C3D3}"/>
    <cellStyle name="Comma 11 4 3 2" xfId="13646" xr:uid="{305DB421-02AB-4767-BCB3-BEA598FBC257}"/>
    <cellStyle name="Comma 11 4 3 2 2" xfId="31303" xr:uid="{7E184DA0-655B-4EF1-8E25-5976F0167B40}"/>
    <cellStyle name="Comma 11 4 3 3" xfId="15909" xr:uid="{3798C7DC-3997-4226-938A-F69C8E5882BC}"/>
    <cellStyle name="Comma 11 4 3 3 2" xfId="33566" xr:uid="{97237336-9EE0-4B5C-97FA-29441EE946D1}"/>
    <cellStyle name="Comma 11 4 3 4" xfId="18172" xr:uid="{D753591E-E3E0-4061-A4FC-9FDFE770F5CC}"/>
    <cellStyle name="Comma 11 4 3 4 2" xfId="35829" xr:uid="{57517581-4E9F-4076-92B3-4427A399FAAA}"/>
    <cellStyle name="Comma 11 4 3 5" xfId="20435" xr:uid="{3458B3F7-0C4D-4C24-A23B-2FE8D91DDBEF}"/>
    <cellStyle name="Comma 11 4 3 5 2" xfId="38092" xr:uid="{CDC33968-0309-4B16-BEA0-025E01A7BFD6}"/>
    <cellStyle name="Comma 11 4 3 6" xfId="22698" xr:uid="{B2210AEC-332F-42E1-BF1E-A60119DA5FBA}"/>
    <cellStyle name="Comma 11 4 3 6 2" xfId="40355" xr:uid="{C8307BD0-2E7B-46D2-A83F-8F57AFBEA74F}"/>
    <cellStyle name="Comma 11 4 3 7" xfId="24961" xr:uid="{54A632EE-3A38-41ED-B1D6-8D91A5A656F7}"/>
    <cellStyle name="Comma 11 4 3 7 2" xfId="42618" xr:uid="{6FBD9E90-1331-44F1-8A96-2A9888B84570}"/>
    <cellStyle name="Comma 11 4 3 8" xfId="11383" xr:uid="{FA2A936F-E45C-4250-836F-0D6D2CEEB017}"/>
    <cellStyle name="Comma 11 4 3 8 2" xfId="29040" xr:uid="{35E91B7E-FBA7-4948-91F1-F38CB035163E}"/>
    <cellStyle name="Comma 11 4 3 9" xfId="27241" xr:uid="{ADDE81C3-48D1-41F1-9F25-EBD75D072DF5}"/>
    <cellStyle name="Comma 11 4 4" xfId="10049" xr:uid="{A2F3824C-1330-4491-A0DA-D00ADF923923}"/>
    <cellStyle name="Comma 11 4 4 2" xfId="14111" xr:uid="{656BF406-C524-40D7-AB68-FA2FF15B2FD6}"/>
    <cellStyle name="Comma 11 4 4 2 2" xfId="31768" xr:uid="{414EFE40-3FBA-4476-925E-DA7771749061}"/>
    <cellStyle name="Comma 11 4 4 3" xfId="16374" xr:uid="{495779B6-1DED-4B5D-A8AD-CB16B1D06686}"/>
    <cellStyle name="Comma 11 4 4 3 2" xfId="34031" xr:uid="{211FF7B4-DBCD-47F4-87F6-D67ED82C24E4}"/>
    <cellStyle name="Comma 11 4 4 4" xfId="18637" xr:uid="{69CC25C9-54C0-4A06-AF17-61B041F6771C}"/>
    <cellStyle name="Comma 11 4 4 4 2" xfId="36294" xr:uid="{0E9BCEA5-5283-4C34-91EF-754CA869EA4F}"/>
    <cellStyle name="Comma 11 4 4 5" xfId="20900" xr:uid="{F1714AD9-1361-404C-AD50-86AE6C26B624}"/>
    <cellStyle name="Comma 11 4 4 5 2" xfId="38557" xr:uid="{FF7753E5-9C7D-4B18-AF84-50F334C9F374}"/>
    <cellStyle name="Comma 11 4 4 6" xfId="23163" xr:uid="{434BEBB1-186F-4839-8725-9A9A12052A02}"/>
    <cellStyle name="Comma 11 4 4 6 2" xfId="40820" xr:uid="{9B1F7C1C-FF9B-4A85-B392-90F0A765C348}"/>
    <cellStyle name="Comma 11 4 4 7" xfId="25426" xr:uid="{3588CC15-FC4B-4B83-B9BC-1F5DE900160E}"/>
    <cellStyle name="Comma 11 4 4 7 2" xfId="43083" xr:uid="{525C2C92-8F38-49DD-9FF9-37374232B4ED}"/>
    <cellStyle name="Comma 11 4 4 8" xfId="11848" xr:uid="{B21113E8-9BF6-4EC2-A1E1-87A070046EBC}"/>
    <cellStyle name="Comma 11 4 4 8 2" xfId="29505" xr:uid="{04EC9F76-A81F-40EC-A1B1-9A162118B0F7}"/>
    <cellStyle name="Comma 11 4 4 9" xfId="27706" xr:uid="{DA7880D8-B128-4F13-B5DC-FFFCB207CFE2}"/>
    <cellStyle name="Comma 11 4 5" xfId="8813" xr:uid="{1479A402-8A58-4915-AE9C-849ECABC7C15}"/>
    <cellStyle name="Comma 11 4 5 2" xfId="15138" xr:uid="{DCC953D2-52B3-4F25-BB49-7CE591165F56}"/>
    <cellStyle name="Comma 11 4 5 2 2" xfId="32795" xr:uid="{5EC9C607-2DF3-4BB4-AD77-ABDCB64F48B5}"/>
    <cellStyle name="Comma 11 4 5 3" xfId="17401" xr:uid="{6306E05D-EA3D-452E-9A8F-A2600AA2A083}"/>
    <cellStyle name="Comma 11 4 5 3 2" xfId="35058" xr:uid="{C0C2D53F-5E46-4E8B-9D23-F7FC5B63FFCF}"/>
    <cellStyle name="Comma 11 4 5 4" xfId="19664" xr:uid="{F5AE9BF5-FF89-44BA-84E7-5AB6EFE8F9AE}"/>
    <cellStyle name="Comma 11 4 5 4 2" xfId="37321" xr:uid="{F96FE50D-4173-4DE5-8B29-1599E1C3D189}"/>
    <cellStyle name="Comma 11 4 5 5" xfId="21927" xr:uid="{0952CB74-22AF-4C43-AD96-2BE5A851026F}"/>
    <cellStyle name="Comma 11 4 5 5 2" xfId="39584" xr:uid="{61E34275-ED44-4ED2-9ED8-F52AC4F200A6}"/>
    <cellStyle name="Comma 11 4 5 6" xfId="24190" xr:uid="{ADF8F7DA-E14F-4134-AF06-A14E4385DD21}"/>
    <cellStyle name="Comma 11 4 5 6 2" xfId="41847" xr:uid="{1A97B5F1-9678-413D-84F3-4CD213A4EBCA}"/>
    <cellStyle name="Comma 11 4 5 7" xfId="12875" xr:uid="{C46C74E4-C241-4B28-913E-AC8DC25F9F23}"/>
    <cellStyle name="Comma 11 4 5 7 2" xfId="30532" xr:uid="{BFBEC8E5-B41F-481D-8C81-5DCE522B9761}"/>
    <cellStyle name="Comma 11 4 5 8" xfId="26470" xr:uid="{827854A5-D2B7-46B6-A42D-E24C5E252EDA}"/>
    <cellStyle name="Comma 11 4 6" xfId="12313" xr:uid="{00303662-A3FE-4D5E-8961-664CC3FAEDB8}"/>
    <cellStyle name="Comma 11 4 6 2" xfId="29970" xr:uid="{B557D0DA-28CD-4235-88BE-6C925657C148}"/>
    <cellStyle name="Comma 11 4 7" xfId="14576" xr:uid="{FDB57288-AA40-4B60-9A58-02C3A8174B0D}"/>
    <cellStyle name="Comma 11 4 7 2" xfId="32233" xr:uid="{8D90A661-B2C8-422A-9E0C-1DDE45EB5D34}"/>
    <cellStyle name="Comma 11 4 8" xfId="16839" xr:uid="{636E9866-FF6C-42F5-98EA-4E5E69D01F4E}"/>
    <cellStyle name="Comma 11 4 8 2" xfId="34496" xr:uid="{39EB117F-59A3-4457-8BD5-E997337DDB91}"/>
    <cellStyle name="Comma 11 4 9" xfId="19102" xr:uid="{706391E7-6D27-4C7A-844A-9FE5B5DAA081}"/>
    <cellStyle name="Comma 11 4 9 2" xfId="36759" xr:uid="{D821AA50-5BC2-430F-8BCB-46093DC75D05}"/>
    <cellStyle name="Comma 11 5" xfId="8377" xr:uid="{7A9C77AA-6F28-4B59-81BC-3CDE1586CE33}"/>
    <cellStyle name="Comma 11 5 10" xfId="21491" xr:uid="{99F1E299-93DF-44EC-A369-D18605BBEF98}"/>
    <cellStyle name="Comma 11 5 10 2" xfId="39148" xr:uid="{2325E06C-06DF-442F-8E2E-1929F5E4706D}"/>
    <cellStyle name="Comma 11 5 11" xfId="23754" xr:uid="{63312101-848E-4B35-823D-0F278A0BBC86}"/>
    <cellStyle name="Comma 11 5 11 2" xfId="41411" xr:uid="{A8522624-FDCA-439F-A95C-87FD7DF9429D}"/>
    <cellStyle name="Comma 11 5 12" xfId="10446" xr:uid="{43C4B82D-97C3-4E27-A4FF-A23D8C963780}"/>
    <cellStyle name="Comma 11 5 12 2" xfId="28103" xr:uid="{D2BD68D5-C4CF-4747-8BEC-81B0852F08BD}"/>
    <cellStyle name="Comma 11 5 13" xfId="26034" xr:uid="{A12A1614-34B7-41C3-9E4C-0097D8EA95B9}"/>
    <cellStyle name="Comma 11 5 2" xfId="9245" xr:uid="{8A287F58-2D0E-4A75-A127-0AB34C0EB946}"/>
    <cellStyle name="Comma 11 5 2 2" xfId="13307" xr:uid="{BA4DB361-F8AD-4706-B8DD-6559EAF71C53}"/>
    <cellStyle name="Comma 11 5 2 2 2" xfId="30964" xr:uid="{A35363E9-8455-4052-BCFE-192783CA90FE}"/>
    <cellStyle name="Comma 11 5 2 3" xfId="15570" xr:uid="{196DABDA-003A-4BC8-8274-9B38462CFF19}"/>
    <cellStyle name="Comma 11 5 2 3 2" xfId="33227" xr:uid="{707B41B4-8C7C-4883-8864-7ACBCE785F63}"/>
    <cellStyle name="Comma 11 5 2 4" xfId="17833" xr:uid="{7A3CEC6A-9E32-424B-8149-BED766C27C5C}"/>
    <cellStyle name="Comma 11 5 2 4 2" xfId="35490" xr:uid="{653FDD5C-C7F5-453E-849D-00F704186D66}"/>
    <cellStyle name="Comma 11 5 2 5" xfId="20096" xr:uid="{462EBB85-4E54-4BC5-8314-0DB47C462F1A}"/>
    <cellStyle name="Comma 11 5 2 5 2" xfId="37753" xr:uid="{1F512930-35E3-4725-A9F6-C04DB9F45381}"/>
    <cellStyle name="Comma 11 5 2 6" xfId="22359" xr:uid="{4076F36B-EDBA-4AFD-A6DC-EB2A9306EF4A}"/>
    <cellStyle name="Comma 11 5 2 6 2" xfId="40016" xr:uid="{DC340A4C-8A60-467C-94AF-77EB7053CCE8}"/>
    <cellStyle name="Comma 11 5 2 7" xfId="24622" xr:uid="{9EFE837D-A884-4A14-BC24-2A51EFF54C58}"/>
    <cellStyle name="Comma 11 5 2 7 2" xfId="42279" xr:uid="{681FDDDA-FAB3-43D0-A5AB-025414693CCA}"/>
    <cellStyle name="Comma 11 5 2 8" xfId="11044" xr:uid="{FAA2DC13-1DEF-40C1-9860-CF98325947BA}"/>
    <cellStyle name="Comma 11 5 2 8 2" xfId="28701" xr:uid="{A698FBBB-0D35-4A2A-A016-1B6C48063BE0}"/>
    <cellStyle name="Comma 11 5 2 9" xfId="26902" xr:uid="{E33B54FE-9FC0-4C3D-BC4E-6F0B35E276C0}"/>
    <cellStyle name="Comma 11 5 3" xfId="9710" xr:uid="{F54F9D0A-5F55-4519-96A2-5DE650DD9D2E}"/>
    <cellStyle name="Comma 11 5 3 2" xfId="13772" xr:uid="{6EB8521D-3CBE-46C1-B394-D88F3312D9F1}"/>
    <cellStyle name="Comma 11 5 3 2 2" xfId="31429" xr:uid="{0A835BEA-99D0-4B46-9DC1-024759067852}"/>
    <cellStyle name="Comma 11 5 3 3" xfId="16035" xr:uid="{44E1E8A3-62EB-4434-A7A1-A02FC8B8B425}"/>
    <cellStyle name="Comma 11 5 3 3 2" xfId="33692" xr:uid="{A072274A-79A0-4AAE-BF46-88A73CA4432D}"/>
    <cellStyle name="Comma 11 5 3 4" xfId="18298" xr:uid="{D8165C66-6E88-4C13-BBE1-FF00312023A8}"/>
    <cellStyle name="Comma 11 5 3 4 2" xfId="35955" xr:uid="{7458BCF4-6252-4849-9721-9D2E7EC631FF}"/>
    <cellStyle name="Comma 11 5 3 5" xfId="20561" xr:uid="{3807C9CE-EE40-4E9A-B7F7-83B6757D056E}"/>
    <cellStyle name="Comma 11 5 3 5 2" xfId="38218" xr:uid="{C6FA49C4-2FB2-4D22-B51E-0101839C8EE8}"/>
    <cellStyle name="Comma 11 5 3 6" xfId="22824" xr:uid="{C5F5CA8E-946B-49D2-AF11-C6CDF023C518}"/>
    <cellStyle name="Comma 11 5 3 6 2" xfId="40481" xr:uid="{E8BADA73-2EC2-4107-9D66-D0AD85457EB7}"/>
    <cellStyle name="Comma 11 5 3 7" xfId="25087" xr:uid="{E1A0FE79-7658-452F-96FA-9E0B0A48E5C1}"/>
    <cellStyle name="Comma 11 5 3 7 2" xfId="42744" xr:uid="{23244485-815A-44C3-BE7D-36918B960D83}"/>
    <cellStyle name="Comma 11 5 3 8" xfId="11509" xr:uid="{2B2B3A27-94F3-481D-BEDB-1E75C7653C47}"/>
    <cellStyle name="Comma 11 5 3 8 2" xfId="29166" xr:uid="{844B53D9-8BED-4821-AFC3-14E31AA4DB81}"/>
    <cellStyle name="Comma 11 5 3 9" xfId="27367" xr:uid="{463F2784-103E-42BD-9650-FD559A2955F9}"/>
    <cellStyle name="Comma 11 5 4" xfId="10175" xr:uid="{2F25695E-7D1E-4B73-A5A4-3DB67ACFC32E}"/>
    <cellStyle name="Comma 11 5 4 2" xfId="14237" xr:uid="{CFB7A355-570B-426F-AB77-ED569E50FD4E}"/>
    <cellStyle name="Comma 11 5 4 2 2" xfId="31894" xr:uid="{5212895A-08A5-466C-B38C-182B9500DB64}"/>
    <cellStyle name="Comma 11 5 4 3" xfId="16500" xr:uid="{D9215C87-E124-4A20-95CE-91147C244AE0}"/>
    <cellStyle name="Comma 11 5 4 3 2" xfId="34157" xr:uid="{A8A2AAC1-513A-4E04-89A3-5061028D83AA}"/>
    <cellStyle name="Comma 11 5 4 4" xfId="18763" xr:uid="{FFDBD45B-574C-409B-958E-4D30C6291FCA}"/>
    <cellStyle name="Comma 11 5 4 4 2" xfId="36420" xr:uid="{5F346357-3E44-4BC7-B106-1B87BC62A6F5}"/>
    <cellStyle name="Comma 11 5 4 5" xfId="21026" xr:uid="{1BCC2C73-7C19-4731-8820-8928EFCB0395}"/>
    <cellStyle name="Comma 11 5 4 5 2" xfId="38683" xr:uid="{11481C66-1B6E-41B8-8951-C62A58C912CE}"/>
    <cellStyle name="Comma 11 5 4 6" xfId="23289" xr:uid="{2107358E-0472-41DD-A26C-1F4479216BB3}"/>
    <cellStyle name="Comma 11 5 4 6 2" xfId="40946" xr:uid="{7A6746FE-8F61-41D0-822E-0C0EC17F9BFB}"/>
    <cellStyle name="Comma 11 5 4 7" xfId="25552" xr:uid="{309D8BA4-121F-4E85-B353-7656F326DCEF}"/>
    <cellStyle name="Comma 11 5 4 7 2" xfId="43209" xr:uid="{86254C24-2F71-45EC-81FC-8B2CE96BA0D2}"/>
    <cellStyle name="Comma 11 5 4 8" xfId="11974" xr:uid="{165509AE-23D7-49ED-92A1-3667F77D4DE9}"/>
    <cellStyle name="Comma 11 5 4 8 2" xfId="29631" xr:uid="{038A31B2-2268-4CF1-A75F-E9CCE4866703}"/>
    <cellStyle name="Comma 11 5 4 9" xfId="27832" xr:uid="{FD15413B-D0C5-4035-98C7-07E71A256A39}"/>
    <cellStyle name="Comma 11 5 5" xfId="8647" xr:uid="{B2834CC2-1FAC-4E99-B444-C3936FFF4112}"/>
    <cellStyle name="Comma 11 5 5 2" xfId="14972" xr:uid="{B6727B41-25D8-4BCE-8407-D0FEC098D1CE}"/>
    <cellStyle name="Comma 11 5 5 2 2" xfId="32629" xr:uid="{5D6A911E-E09F-43F3-8593-6B9C4AD5645B}"/>
    <cellStyle name="Comma 11 5 5 3" xfId="17235" xr:uid="{AD66583C-E3D6-4BEF-BC16-79B79B689AA7}"/>
    <cellStyle name="Comma 11 5 5 3 2" xfId="34892" xr:uid="{F0250458-066A-451C-A655-B9AE266A9446}"/>
    <cellStyle name="Comma 11 5 5 4" xfId="19498" xr:uid="{D5106A95-08FE-42CB-88A6-620CA6AF4C77}"/>
    <cellStyle name="Comma 11 5 5 4 2" xfId="37155" xr:uid="{58EACCC9-1583-468C-8D2C-A6C7687337A2}"/>
    <cellStyle name="Comma 11 5 5 5" xfId="21761" xr:uid="{58333B31-0752-4BBE-9363-5883FDFAA2F2}"/>
    <cellStyle name="Comma 11 5 5 5 2" xfId="39418" xr:uid="{1257BB8F-D4DB-44DB-B36C-BA21B9058AC6}"/>
    <cellStyle name="Comma 11 5 5 6" xfId="24024" xr:uid="{126C35D9-BDFE-44F8-BDE4-3BF9C956C30F}"/>
    <cellStyle name="Comma 11 5 5 6 2" xfId="41681" xr:uid="{D853BA7C-0E8E-44D6-917B-547D4F82ADC0}"/>
    <cellStyle name="Comma 11 5 5 7" xfId="12709" xr:uid="{1E810EE7-68C4-4AD3-B1C4-C67AA159E02D}"/>
    <cellStyle name="Comma 11 5 5 7 2" xfId="30366" xr:uid="{A731623F-352F-4271-8122-BD148A5095D0}"/>
    <cellStyle name="Comma 11 5 5 8" xfId="26304" xr:uid="{8A6DFB79-8055-4707-ACBD-E8763C7DA332}"/>
    <cellStyle name="Comma 11 5 6" xfId="12439" xr:uid="{184A1839-6C49-42CB-977C-658F4B241715}"/>
    <cellStyle name="Comma 11 5 6 2" xfId="30096" xr:uid="{01A0DA42-BEE1-405D-9686-85DE42350BE9}"/>
    <cellStyle name="Comma 11 5 7" xfId="14702" xr:uid="{1016DA92-EC3C-4CD4-9A83-3CD4CC5BF5DB}"/>
    <cellStyle name="Comma 11 5 7 2" xfId="32359" xr:uid="{05FFEEF1-CBC2-4221-8672-18DBFD85B78E}"/>
    <cellStyle name="Comma 11 5 8" xfId="16965" xr:uid="{84A0B0B3-A9D9-40D5-B965-571AB351E3D0}"/>
    <cellStyle name="Comma 11 5 8 2" xfId="34622" xr:uid="{73262CA3-EDE2-4FD4-ABED-D8DA9A25C577}"/>
    <cellStyle name="Comma 11 5 9" xfId="19228" xr:uid="{991468AB-AA7C-4255-8639-A9948DF0787C}"/>
    <cellStyle name="Comma 11 5 9 2" xfId="36885" xr:uid="{6E285EBF-C5D3-43BC-86B8-42AF0B3837F9}"/>
    <cellStyle name="Comma 11 6" xfId="8946" xr:uid="{539BFED3-49FB-49E8-8481-0E8FCDB76FE7}"/>
    <cellStyle name="Comma 11 6 2" xfId="13008" xr:uid="{E301759F-673E-43BA-AE2A-429D1D3D0249}"/>
    <cellStyle name="Comma 11 6 2 2" xfId="30665" xr:uid="{3DEA1DD0-4B97-4F05-9643-8FAFD0BEFC8E}"/>
    <cellStyle name="Comma 11 6 3" xfId="15271" xr:uid="{71A5BCC1-E42C-4ED3-A095-3EAC5AA26CEB}"/>
    <cellStyle name="Comma 11 6 3 2" xfId="32928" xr:uid="{7330CD36-95D7-4FF2-8211-0A38E45993DD}"/>
    <cellStyle name="Comma 11 6 4" xfId="17534" xr:uid="{BD0FC92D-A697-461F-8EF9-D90DC4F0A67B}"/>
    <cellStyle name="Comma 11 6 4 2" xfId="35191" xr:uid="{FDD1D58C-1D6A-4CAA-AC3A-7CA30672351E}"/>
    <cellStyle name="Comma 11 6 5" xfId="19797" xr:uid="{0DC1CE31-C557-4030-BFF1-C6377773281D}"/>
    <cellStyle name="Comma 11 6 5 2" xfId="37454" xr:uid="{09DC90D3-53D5-4C1E-BD8A-227750168358}"/>
    <cellStyle name="Comma 11 6 6" xfId="22060" xr:uid="{1858FACC-9F90-4286-9216-DB45109D5C5E}"/>
    <cellStyle name="Comma 11 6 6 2" xfId="39717" xr:uid="{BCFB9D1E-5467-47D4-9A90-6E0B87F44CAE}"/>
    <cellStyle name="Comma 11 6 7" xfId="24323" xr:uid="{AA0B8264-82F7-4F8F-A0C3-11A3755B2143}"/>
    <cellStyle name="Comma 11 6 7 2" xfId="41980" xr:uid="{9820F287-AC7A-48DB-8BAE-083AEC6871BF}"/>
    <cellStyle name="Comma 11 6 8" xfId="10745" xr:uid="{2531CF2C-A2B1-45B8-9896-33980894A49B}"/>
    <cellStyle name="Comma 11 6 8 2" xfId="28402" xr:uid="{21A47C21-23CE-402C-B0A8-2DAE5004AD6D}"/>
    <cellStyle name="Comma 11 6 9" xfId="26603" xr:uid="{836CE55F-313D-4812-B16B-BC109153112F}"/>
    <cellStyle name="Comma 11 7" xfId="9411" xr:uid="{0AFBC112-0ABF-4E98-BA7D-14F8D9262D54}"/>
    <cellStyle name="Comma 11 7 2" xfId="13473" xr:uid="{3A85D87D-2827-4038-BBD2-59B76FDC49C3}"/>
    <cellStyle name="Comma 11 7 2 2" xfId="31130" xr:uid="{A348C54B-12FD-45FC-A024-5F9452A3B6EC}"/>
    <cellStyle name="Comma 11 7 3" xfId="15736" xr:uid="{1C6525D3-159C-4DC7-A4D6-45C793EFAF28}"/>
    <cellStyle name="Comma 11 7 3 2" xfId="33393" xr:uid="{C12B8888-E6CB-4094-B09F-1E5B9A17E581}"/>
    <cellStyle name="Comma 11 7 4" xfId="17999" xr:uid="{7517D337-D3C0-441F-BD73-90BF08B67E7A}"/>
    <cellStyle name="Comma 11 7 4 2" xfId="35656" xr:uid="{F88AE2AB-E99D-4856-9737-E9955FA48C31}"/>
    <cellStyle name="Comma 11 7 5" xfId="20262" xr:uid="{01DB4525-7B0E-450D-A1A9-E8A8F1EDCB2C}"/>
    <cellStyle name="Comma 11 7 5 2" xfId="37919" xr:uid="{B18EB5ED-1443-431B-8E7E-C372AA3EB635}"/>
    <cellStyle name="Comma 11 7 6" xfId="22525" xr:uid="{0DC7C26F-5671-44CA-91F7-884483ED07D9}"/>
    <cellStyle name="Comma 11 7 6 2" xfId="40182" xr:uid="{6DF78D55-B23E-441D-893D-1A93BE7640CF}"/>
    <cellStyle name="Comma 11 7 7" xfId="24788" xr:uid="{016C77B8-548E-4C13-A108-8AC36EC73EA7}"/>
    <cellStyle name="Comma 11 7 7 2" xfId="42445" xr:uid="{3EF31D38-7D87-4158-AC71-FB610955FBCB}"/>
    <cellStyle name="Comma 11 7 8" xfId="11210" xr:uid="{8F49E11C-8FAA-4779-AE03-8B758B4796C4}"/>
    <cellStyle name="Comma 11 7 8 2" xfId="28867" xr:uid="{23A5F361-7FB8-4E59-BA06-AB33D98929C4}"/>
    <cellStyle name="Comma 11 7 9" xfId="27068" xr:uid="{7E52BC7D-AA73-49CB-A6FD-049C57AD4CF5}"/>
    <cellStyle name="Comma 11 8" xfId="9876" xr:uid="{8FE5A833-F286-40AF-B0DD-392D7F5BD057}"/>
    <cellStyle name="Comma 11 8 2" xfId="13938" xr:uid="{E4306028-5860-4F4F-9772-CF5D940CD9D3}"/>
    <cellStyle name="Comma 11 8 2 2" xfId="31595" xr:uid="{2B5F417B-43DE-4210-9035-72F03FD65517}"/>
    <cellStyle name="Comma 11 8 3" xfId="16201" xr:uid="{F6DDA6C2-B6F0-4454-989A-55716C799F68}"/>
    <cellStyle name="Comma 11 8 3 2" xfId="33858" xr:uid="{0C8B5714-C30D-4213-B6B6-6A68757713EA}"/>
    <cellStyle name="Comma 11 8 4" xfId="18464" xr:uid="{1BDA30CD-A55D-4E74-A4F9-6BBEA3A2271E}"/>
    <cellStyle name="Comma 11 8 4 2" xfId="36121" xr:uid="{E3FF1D2A-D884-4300-B891-DB1DC6E20038}"/>
    <cellStyle name="Comma 11 8 5" xfId="20727" xr:uid="{5B2D8835-4C90-4791-9CAB-51123F02BE20}"/>
    <cellStyle name="Comma 11 8 5 2" xfId="38384" xr:uid="{E4417920-6B5F-4FC8-82D0-DCFEFEE6AD20}"/>
    <cellStyle name="Comma 11 8 6" xfId="22990" xr:uid="{115196C4-637C-46C3-9C5C-8DF2DEC77380}"/>
    <cellStyle name="Comma 11 8 6 2" xfId="40647" xr:uid="{E150C44C-43EB-43B4-9D6B-FAC287C286C1}"/>
    <cellStyle name="Comma 11 8 7" xfId="25253" xr:uid="{A1ADB4A3-0C26-4A7D-9E6D-C5B8BCBC10CA}"/>
    <cellStyle name="Comma 11 8 7 2" xfId="42910" xr:uid="{C505088B-DCBC-4E0A-9953-7A8FAA879F8B}"/>
    <cellStyle name="Comma 11 8 8" xfId="11675" xr:uid="{AD5B7B29-3329-4FEE-885E-F4C8ED068AC5}"/>
    <cellStyle name="Comma 11 8 8 2" xfId="29332" xr:uid="{BB796ABE-5DD0-4F69-9881-79B9E04400C7}"/>
    <cellStyle name="Comma 11 8 9" xfId="27533" xr:uid="{8BB1EAD9-68F1-499C-BA67-AD9C4298AEC2}"/>
    <cellStyle name="Comma 11 9" xfId="8583" xr:uid="{824BC03D-CD3B-4CCC-937E-BC6E0D8C5201}"/>
    <cellStyle name="Comma 11 9 2" xfId="14908" xr:uid="{5A38B980-36A3-45A1-96C7-23B789A3D2F7}"/>
    <cellStyle name="Comma 11 9 2 2" xfId="32565" xr:uid="{1483741C-10BB-4AB4-99BF-A0773CA3CD33}"/>
    <cellStyle name="Comma 11 9 3" xfId="17171" xr:uid="{AEE8DEBC-C608-48F8-A2F6-FF9E835B7A6F}"/>
    <cellStyle name="Comma 11 9 3 2" xfId="34828" xr:uid="{A78475BC-9C33-4FAB-BF3D-59422B21BD22}"/>
    <cellStyle name="Comma 11 9 4" xfId="19434" xr:uid="{FE76D901-7A78-40B9-9B4A-35181ECABACA}"/>
    <cellStyle name="Comma 11 9 4 2" xfId="37091" xr:uid="{B92AEC3D-2ACF-4557-9366-BAD2A39AFF3E}"/>
    <cellStyle name="Comma 11 9 5" xfId="21697" xr:uid="{E333EBD3-6574-49ED-AAB7-A7A3319D3478}"/>
    <cellStyle name="Comma 11 9 5 2" xfId="39354" xr:uid="{5D00FAEF-3EAC-45EB-A011-8D854AE7E6FF}"/>
    <cellStyle name="Comma 11 9 6" xfId="23960" xr:uid="{EE1F6C1C-9C14-4033-8E55-6972B57BD614}"/>
    <cellStyle name="Comma 11 9 6 2" xfId="41617" xr:uid="{3957AAAE-D226-4179-8983-6B150097BE22}"/>
    <cellStyle name="Comma 11 9 7" xfId="12645" xr:uid="{3FDC6FA3-36BE-4D9F-B8E7-28E8F984F785}"/>
    <cellStyle name="Comma 11 9 7 2" xfId="30302" xr:uid="{A6FAC742-1F9A-4088-A029-CCDEFF933F45}"/>
    <cellStyle name="Comma 11 9 8" xfId="26240" xr:uid="{CAC43CC7-5947-4696-A9F2-DA4CE62164ED}"/>
    <cellStyle name="Comma 12" xfId="1540" xr:uid="{4E4C9A41-9C74-454B-BF4C-DC28EFFC657F}"/>
    <cellStyle name="Comma 12 10" xfId="16692" xr:uid="{FF906483-D53B-4BCD-876C-F68B5187E0CA}"/>
    <cellStyle name="Comma 12 10 2" xfId="34349" xr:uid="{75568396-E4F3-447C-9580-8D08684A1333}"/>
    <cellStyle name="Comma 12 11" xfId="18955" xr:uid="{4EB497F1-935C-4CFB-96FD-A574877A6CF4}"/>
    <cellStyle name="Comma 12 11 2" xfId="36612" xr:uid="{6E960B3D-DA8A-415A-9988-AC9CB667F91C}"/>
    <cellStyle name="Comma 12 12" xfId="21218" xr:uid="{D7F8491E-364C-4900-AD1B-F356E0B10436}"/>
    <cellStyle name="Comma 12 12 2" xfId="38875" xr:uid="{4DBF5E1A-B84D-451E-9C44-5CECB3EE4F71}"/>
    <cellStyle name="Comma 12 13" xfId="23481" xr:uid="{E43A41A3-3F0E-4CDD-B24F-9CC87BE166DF}"/>
    <cellStyle name="Comma 12 13 2" xfId="41138" xr:uid="{FB1B738C-0F51-4DC4-AD6B-3AE871EE65C0}"/>
    <cellStyle name="Comma 12 14" xfId="10344" xr:uid="{5EC3812D-AFAC-4A26-A3F6-6613584BA0A4}"/>
    <cellStyle name="Comma 12 14 2" xfId="28001" xr:uid="{831CAE0B-FEF2-4BF9-84DB-C692FD077A84}"/>
    <cellStyle name="Comma 12 15" xfId="25761" xr:uid="{A2A6C9EE-73B7-4602-A465-C22E7DC89D6F}"/>
    <cellStyle name="Comma 12 16" xfId="8030" xr:uid="{42FDE25D-EA7A-4EFB-938A-19A2A00AF738}"/>
    <cellStyle name="Comma 12 2" xfId="8277" xr:uid="{5D529AD4-58F8-48EB-8007-01D95E73B26C}"/>
    <cellStyle name="Comma 12 2 10" xfId="21391" xr:uid="{3A55FC0E-46B7-46B8-9B91-58B92619D49F}"/>
    <cellStyle name="Comma 12 2 10 2" xfId="39048" xr:uid="{19F6F4BE-0A6D-4E38-A668-859A0F67A3F1}"/>
    <cellStyle name="Comma 12 2 11" xfId="23654" xr:uid="{C87E3357-AD79-4C41-8EC5-C1ABBEB0CA47}"/>
    <cellStyle name="Comma 12 2 11 2" xfId="41311" xr:uid="{C5254870-C65A-43B9-94D2-8F79386EB752}"/>
    <cellStyle name="Comma 12 2 12" xfId="10638" xr:uid="{62ABC9D4-DC8A-4FE0-BFA4-948842FFF345}"/>
    <cellStyle name="Comma 12 2 12 2" xfId="28295" xr:uid="{77EBB43B-125D-46FA-A470-0250385F081B}"/>
    <cellStyle name="Comma 12 2 13" xfId="25934" xr:uid="{F8390369-906B-4F18-B49B-87BBA8B55D1E}"/>
    <cellStyle name="Comma 12 2 2" xfId="9145" xr:uid="{936F2538-A0FA-4F55-9A74-C04FE4823EEE}"/>
    <cellStyle name="Comma 12 2 2 2" xfId="13207" xr:uid="{EC422BD6-0636-40B6-82CE-42B83DB26714}"/>
    <cellStyle name="Comma 12 2 2 2 2" xfId="30864" xr:uid="{5E3F87AB-10E0-490A-98D9-A582B9818DBA}"/>
    <cellStyle name="Comma 12 2 2 3" xfId="15470" xr:uid="{7843254C-416B-4F95-926F-9CD8C61B8824}"/>
    <cellStyle name="Comma 12 2 2 3 2" xfId="33127" xr:uid="{0DBA0D15-96D1-4C35-BD68-C8DC467760F7}"/>
    <cellStyle name="Comma 12 2 2 4" xfId="17733" xr:uid="{FBA666B0-FE9E-4F50-AFD9-9177083223E4}"/>
    <cellStyle name="Comma 12 2 2 4 2" xfId="35390" xr:uid="{247CF29D-6BC0-4638-8768-34FCD055F468}"/>
    <cellStyle name="Comma 12 2 2 5" xfId="19996" xr:uid="{77447F9C-E57F-4227-AE25-3D080A84A39A}"/>
    <cellStyle name="Comma 12 2 2 5 2" xfId="37653" xr:uid="{6B206C3E-414F-4DE8-A8BE-84C0B6ADA38B}"/>
    <cellStyle name="Comma 12 2 2 6" xfId="22259" xr:uid="{B99CA61B-A6CE-4AC5-9D7D-1221A6912A36}"/>
    <cellStyle name="Comma 12 2 2 6 2" xfId="39916" xr:uid="{F3064A3F-477A-4452-BDE0-E49F16F45E6D}"/>
    <cellStyle name="Comma 12 2 2 7" xfId="24522" xr:uid="{2C01DFA4-EAA0-4D6D-91C3-2DD968CFBBF3}"/>
    <cellStyle name="Comma 12 2 2 7 2" xfId="42179" xr:uid="{3A0C56FE-9FF9-4730-B985-34614F0B1619}"/>
    <cellStyle name="Comma 12 2 2 8" xfId="10944" xr:uid="{E05A02FE-E86E-43A8-8B76-270BD606DF40}"/>
    <cellStyle name="Comma 12 2 2 8 2" xfId="28601" xr:uid="{F1AED389-D7C4-4980-AE48-6EAF41A13891}"/>
    <cellStyle name="Comma 12 2 2 9" xfId="26802" xr:uid="{6445F47E-BAFE-4496-90C6-061B8126E1D8}"/>
    <cellStyle name="Comma 12 2 3" xfId="9610" xr:uid="{B5CD15F3-CECF-44B4-BF70-AD97A40D6084}"/>
    <cellStyle name="Comma 12 2 3 2" xfId="13672" xr:uid="{57875332-3DBE-40BD-BB62-74DA2A125A47}"/>
    <cellStyle name="Comma 12 2 3 2 2" xfId="31329" xr:uid="{17810EA2-14F2-4EDE-9192-E83EFF362E07}"/>
    <cellStyle name="Comma 12 2 3 3" xfId="15935" xr:uid="{61E3DA62-C0A2-4AFE-9C75-FED00B9D1CBD}"/>
    <cellStyle name="Comma 12 2 3 3 2" xfId="33592" xr:uid="{00E4531C-30BE-4799-A122-5165B66EE56B}"/>
    <cellStyle name="Comma 12 2 3 4" xfId="18198" xr:uid="{FE4BCE4F-3790-41CC-8E82-0D2005811903}"/>
    <cellStyle name="Comma 12 2 3 4 2" xfId="35855" xr:uid="{093D18D2-74C8-4F5A-8364-1AC5091EE434}"/>
    <cellStyle name="Comma 12 2 3 5" xfId="20461" xr:uid="{D9ED51C7-689D-467B-A75D-BAC68E608E18}"/>
    <cellStyle name="Comma 12 2 3 5 2" xfId="38118" xr:uid="{F3B91931-67DC-42F4-AA10-AD4C0812EC2D}"/>
    <cellStyle name="Comma 12 2 3 6" xfId="22724" xr:uid="{8E43EEC2-9732-40E2-954A-01BB7A74B86E}"/>
    <cellStyle name="Comma 12 2 3 6 2" xfId="40381" xr:uid="{1A84B5AF-3439-4D3E-96BB-A350C3FE4D7C}"/>
    <cellStyle name="Comma 12 2 3 7" xfId="24987" xr:uid="{4A9A6C05-0BC7-4BA0-8112-024E86C4A480}"/>
    <cellStyle name="Comma 12 2 3 7 2" xfId="42644" xr:uid="{97CF09D7-A246-4A14-AEDB-66427A70925E}"/>
    <cellStyle name="Comma 12 2 3 8" xfId="11409" xr:uid="{A783B095-A930-4248-AAC9-F5A5FBF21E55}"/>
    <cellStyle name="Comma 12 2 3 8 2" xfId="29066" xr:uid="{79573C00-E3C7-4E3A-B5FB-5501FB50B218}"/>
    <cellStyle name="Comma 12 2 3 9" xfId="27267" xr:uid="{6365825D-6DFB-4210-A53A-35C2E95F5C29}"/>
    <cellStyle name="Comma 12 2 4" xfId="10075" xr:uid="{C0288DBE-3701-454D-A526-98A9C0F58BB4}"/>
    <cellStyle name="Comma 12 2 4 2" xfId="14137" xr:uid="{34CEC582-6605-4542-ACA7-AE1171E91CC7}"/>
    <cellStyle name="Comma 12 2 4 2 2" xfId="31794" xr:uid="{F3D53174-7EA1-4250-98E7-E5F3745392BD}"/>
    <cellStyle name="Comma 12 2 4 3" xfId="16400" xr:uid="{DF61738B-1B25-486A-B2F5-A3FE86B3FE45}"/>
    <cellStyle name="Comma 12 2 4 3 2" xfId="34057" xr:uid="{C1A2FD47-1060-47EF-99F7-E188BABEC4C5}"/>
    <cellStyle name="Comma 12 2 4 4" xfId="18663" xr:uid="{488D4DD2-3040-4E78-92AD-D20D75080070}"/>
    <cellStyle name="Comma 12 2 4 4 2" xfId="36320" xr:uid="{65B6929B-E53A-43CF-8BA4-CC7F9009062E}"/>
    <cellStyle name="Comma 12 2 4 5" xfId="20926" xr:uid="{9178427E-0609-493B-865E-856C54DFAD94}"/>
    <cellStyle name="Comma 12 2 4 5 2" xfId="38583" xr:uid="{C4C00D89-3C88-4B05-B9F7-850F5020EEA2}"/>
    <cellStyle name="Comma 12 2 4 6" xfId="23189" xr:uid="{886EC58C-851B-4DE9-A8E7-62F4DA1E3BA7}"/>
    <cellStyle name="Comma 12 2 4 6 2" xfId="40846" xr:uid="{6F5C8882-B921-4EAA-BF5B-38754AD55EA7}"/>
    <cellStyle name="Comma 12 2 4 7" xfId="25452" xr:uid="{186180BA-0037-448B-8CE5-20407AA0BA7C}"/>
    <cellStyle name="Comma 12 2 4 7 2" xfId="43109" xr:uid="{582EDB0D-2C0B-4D3E-8C4D-0C3ADEC297B0}"/>
    <cellStyle name="Comma 12 2 4 8" xfId="11874" xr:uid="{24B5F610-6959-4E02-8147-39C5FD0B2D84}"/>
    <cellStyle name="Comma 12 2 4 8 2" xfId="29531" xr:uid="{FD32D1A0-80E3-41A8-AEE1-018D53C476E3}"/>
    <cellStyle name="Comma 12 2 4 9" xfId="27732" xr:uid="{0E5E6C32-BF66-4FFC-BF9F-8AE1D5DACFBB}"/>
    <cellStyle name="Comma 12 2 5" xfId="8839" xr:uid="{D295A1AE-A4E6-43D7-A99A-E26C400C7936}"/>
    <cellStyle name="Comma 12 2 5 2" xfId="15164" xr:uid="{B72AA200-1B17-48D3-8DE2-87A5E69393CE}"/>
    <cellStyle name="Comma 12 2 5 2 2" xfId="32821" xr:uid="{A7F3E910-5E1F-4CAE-AE6B-6185030F0FA7}"/>
    <cellStyle name="Comma 12 2 5 3" xfId="17427" xr:uid="{B3416FA8-11B6-4D49-A285-167970D64648}"/>
    <cellStyle name="Comma 12 2 5 3 2" xfId="35084" xr:uid="{F3576526-1099-4F09-81F1-378178569D4D}"/>
    <cellStyle name="Comma 12 2 5 4" xfId="19690" xr:uid="{52B481B1-ABFB-4F00-98B4-777752F253EC}"/>
    <cellStyle name="Comma 12 2 5 4 2" xfId="37347" xr:uid="{F05223A6-D988-4FAB-8452-C014D24F0F16}"/>
    <cellStyle name="Comma 12 2 5 5" xfId="21953" xr:uid="{C1433355-5C95-40CE-9836-5FC9422DA39C}"/>
    <cellStyle name="Comma 12 2 5 5 2" xfId="39610" xr:uid="{F376AA85-2FA1-4E93-B9F4-C873FD9A4B53}"/>
    <cellStyle name="Comma 12 2 5 6" xfId="24216" xr:uid="{E6AF61C9-BAAF-4694-9004-0E2B10996FD4}"/>
    <cellStyle name="Comma 12 2 5 6 2" xfId="41873" xr:uid="{B30436B0-142A-416B-9C2E-7AC91472173C}"/>
    <cellStyle name="Comma 12 2 5 7" xfId="12901" xr:uid="{0F800E1A-5C23-48FE-988A-1868AA2FF298}"/>
    <cellStyle name="Comma 12 2 5 7 2" xfId="30558" xr:uid="{E73CAA16-A648-40E2-96E6-DF7F10D4C463}"/>
    <cellStyle name="Comma 12 2 5 8" xfId="26496" xr:uid="{F1E41609-C209-4DE3-BE71-ECA692E2D66A}"/>
    <cellStyle name="Comma 12 2 6" xfId="12339" xr:uid="{044ED2F4-27ED-458E-8086-D9CEB1B7932A}"/>
    <cellStyle name="Comma 12 2 6 2" xfId="29996" xr:uid="{466DEBF6-1C73-4ACF-8C02-1E9C3AC27242}"/>
    <cellStyle name="Comma 12 2 7" xfId="14602" xr:uid="{5A1F3874-F0FB-4631-8DD9-F846E328561C}"/>
    <cellStyle name="Comma 12 2 7 2" xfId="32259" xr:uid="{4E726E45-9A3D-481E-819E-15404D195AC9}"/>
    <cellStyle name="Comma 12 2 8" xfId="16865" xr:uid="{5E4B7789-EDAB-47B0-BAF5-2E919D50A161}"/>
    <cellStyle name="Comma 12 2 8 2" xfId="34522" xr:uid="{BC041AB5-66C4-4D9F-891F-52752D1ED540}"/>
    <cellStyle name="Comma 12 2 9" xfId="19128" xr:uid="{F6F63DF7-4938-4266-BF5B-0450708F1779}"/>
    <cellStyle name="Comma 12 2 9 2" xfId="36785" xr:uid="{AF7390FB-2046-4E98-8BEF-115FC4C6BAEB}"/>
    <cellStyle name="Comma 12 3" xfId="8403" xr:uid="{032A7535-C166-48EC-B13E-DABC2654FFC1}"/>
    <cellStyle name="Comma 12 3 10" xfId="21517" xr:uid="{665383EC-DDEB-4995-805F-AE293709F281}"/>
    <cellStyle name="Comma 12 3 10 2" xfId="39174" xr:uid="{836A9084-F539-4501-8D11-F1A473F1698A}"/>
    <cellStyle name="Comma 12 3 11" xfId="23780" xr:uid="{C18900B4-6881-4AE2-9650-260253A281A7}"/>
    <cellStyle name="Comma 12 3 11 2" xfId="41437" xr:uid="{AD9C5369-67A4-47FB-8222-7D4A7EE08573}"/>
    <cellStyle name="Comma 12 3 12" xfId="10472" xr:uid="{0FF2A4AD-611A-477E-BEDF-14E4B8C48525}"/>
    <cellStyle name="Comma 12 3 12 2" xfId="28129" xr:uid="{B173734D-B0A9-4B90-8203-75FE65DE8FD8}"/>
    <cellStyle name="Comma 12 3 13" xfId="26060" xr:uid="{8F8005AA-0B7E-4B47-908B-5B43D27678C8}"/>
    <cellStyle name="Comma 12 3 2" xfId="9271" xr:uid="{10774B35-A328-4099-84E5-656D703CA211}"/>
    <cellStyle name="Comma 12 3 2 2" xfId="13333" xr:uid="{6CC71A62-270E-4BD3-81CF-436F13F054CC}"/>
    <cellStyle name="Comma 12 3 2 2 2" xfId="30990" xr:uid="{93180B66-6BF6-4CD2-9B9F-5C9B7A77CDED}"/>
    <cellStyle name="Comma 12 3 2 3" xfId="15596" xr:uid="{34368D51-A5F4-45FA-B1A4-608AF87ACC57}"/>
    <cellStyle name="Comma 12 3 2 3 2" xfId="33253" xr:uid="{B0D51CFD-5465-4C25-B006-313D8B030F6B}"/>
    <cellStyle name="Comma 12 3 2 4" xfId="17859" xr:uid="{8E8D1149-DC58-4C7F-B91A-FB7CDEA4DFE6}"/>
    <cellStyle name="Comma 12 3 2 4 2" xfId="35516" xr:uid="{8437A558-2C65-4B93-9D56-2FFE847B20AD}"/>
    <cellStyle name="Comma 12 3 2 5" xfId="20122" xr:uid="{3CB959DB-A713-4798-ABA0-46FBEC9BC253}"/>
    <cellStyle name="Comma 12 3 2 5 2" xfId="37779" xr:uid="{B6199049-2178-4DE0-96E6-E7C0B8735F42}"/>
    <cellStyle name="Comma 12 3 2 6" xfId="22385" xr:uid="{2BE6FE1B-5014-4F4D-9B0A-4B71C858C44A}"/>
    <cellStyle name="Comma 12 3 2 6 2" xfId="40042" xr:uid="{2B8CC242-288F-4104-94E9-EF7D20BA7CAE}"/>
    <cellStyle name="Comma 12 3 2 7" xfId="24648" xr:uid="{54A5B788-78A0-4BF0-BC75-394753F4599F}"/>
    <cellStyle name="Comma 12 3 2 7 2" xfId="42305" xr:uid="{15437A11-300E-41DA-A82D-D5CC2AA88186}"/>
    <cellStyle name="Comma 12 3 2 8" xfId="11070" xr:uid="{593CB573-6D5E-49A7-A148-F018F722A1B3}"/>
    <cellStyle name="Comma 12 3 2 8 2" xfId="28727" xr:uid="{4CDB343C-3D44-4AB1-8E03-8E2F50EC2768}"/>
    <cellStyle name="Comma 12 3 2 9" xfId="26928" xr:uid="{F9B683FE-46EC-4A6A-8D46-64E1016EB767}"/>
    <cellStyle name="Comma 12 3 3" xfId="9736" xr:uid="{A13DFE56-420B-47C1-AADE-CD19D753E853}"/>
    <cellStyle name="Comma 12 3 3 2" xfId="13798" xr:uid="{BA48E91F-B097-428D-A888-16DE295FC94C}"/>
    <cellStyle name="Comma 12 3 3 2 2" xfId="31455" xr:uid="{B8D71AD9-A47E-4B1D-82AA-544D77641474}"/>
    <cellStyle name="Comma 12 3 3 3" xfId="16061" xr:uid="{EB2A1660-E084-40CF-B70A-49D97FF0963E}"/>
    <cellStyle name="Comma 12 3 3 3 2" xfId="33718" xr:uid="{4E447E42-81B5-44C4-B17F-7B63B4076DD1}"/>
    <cellStyle name="Comma 12 3 3 4" xfId="18324" xr:uid="{64668657-0668-4051-BE75-8E142E53A5E0}"/>
    <cellStyle name="Comma 12 3 3 4 2" xfId="35981" xr:uid="{F466BB12-144A-4AC8-B1BB-A0953B8A3DF8}"/>
    <cellStyle name="Comma 12 3 3 5" xfId="20587" xr:uid="{EBA50142-3EDB-4BB3-8AB2-A9B1F8AAFFC7}"/>
    <cellStyle name="Comma 12 3 3 5 2" xfId="38244" xr:uid="{FB12B5F3-D68B-4329-BE91-CD1F3D7DA8EC}"/>
    <cellStyle name="Comma 12 3 3 6" xfId="22850" xr:uid="{D9DF6D0E-C1DD-4B99-814E-2071E3430EE7}"/>
    <cellStyle name="Comma 12 3 3 6 2" xfId="40507" xr:uid="{EF73237E-D7A2-4804-9B97-E52978E1CEDD}"/>
    <cellStyle name="Comma 12 3 3 7" xfId="25113" xr:uid="{CF1D4D8A-75DF-46B8-9145-A3C46F6EF07C}"/>
    <cellStyle name="Comma 12 3 3 7 2" xfId="42770" xr:uid="{A7FCA340-264A-4B0B-861A-29DB8D4306B2}"/>
    <cellStyle name="Comma 12 3 3 8" xfId="11535" xr:uid="{C6E86926-38C2-42E2-9F4D-4934485F8B49}"/>
    <cellStyle name="Comma 12 3 3 8 2" xfId="29192" xr:uid="{62A2FC41-D840-486D-B7A1-075E61588B5E}"/>
    <cellStyle name="Comma 12 3 3 9" xfId="27393" xr:uid="{B4E897BC-1435-4CE1-8FA2-8765D5A46058}"/>
    <cellStyle name="Comma 12 3 4" xfId="10201" xr:uid="{CCA5B8C5-4348-406D-B483-5F72BB9077FB}"/>
    <cellStyle name="Comma 12 3 4 2" xfId="14263" xr:uid="{15B76598-6839-4322-8FAF-F210CAFC8F96}"/>
    <cellStyle name="Comma 12 3 4 2 2" xfId="31920" xr:uid="{D2ADD63B-F470-49E3-B8D8-AEACE8F30C9D}"/>
    <cellStyle name="Comma 12 3 4 3" xfId="16526" xr:uid="{2EECE8D3-A1BF-4D41-B169-A49E32E4325B}"/>
    <cellStyle name="Comma 12 3 4 3 2" xfId="34183" xr:uid="{D88FD85E-1999-41C2-B420-C7DBA69BD2C0}"/>
    <cellStyle name="Comma 12 3 4 4" xfId="18789" xr:uid="{854F9550-0F46-40B7-965A-2DF582D90DEC}"/>
    <cellStyle name="Comma 12 3 4 4 2" xfId="36446" xr:uid="{05314462-976E-4A11-A113-EE13CEDCACCB}"/>
    <cellStyle name="Comma 12 3 4 5" xfId="21052" xr:uid="{58A9D446-72AF-4A7C-82D4-C4FA59AF274E}"/>
    <cellStyle name="Comma 12 3 4 5 2" xfId="38709" xr:uid="{49B32421-25C5-4D57-A2D5-C4F55C5497F1}"/>
    <cellStyle name="Comma 12 3 4 6" xfId="23315" xr:uid="{C12E75CC-0B0A-4AC6-8048-89654AE20896}"/>
    <cellStyle name="Comma 12 3 4 6 2" xfId="40972" xr:uid="{A2A033A9-5D42-49B2-981D-CC7CEEC71257}"/>
    <cellStyle name="Comma 12 3 4 7" xfId="25578" xr:uid="{7B103182-E7B3-4BBA-9A03-916DD9130BE0}"/>
    <cellStyle name="Comma 12 3 4 7 2" xfId="43235" xr:uid="{AFA80552-9887-43DD-AD0A-3D7F9BB7F029}"/>
    <cellStyle name="Comma 12 3 4 8" xfId="12000" xr:uid="{23F68C53-4E89-4E77-B5E6-E22AF3E59E1B}"/>
    <cellStyle name="Comma 12 3 4 8 2" xfId="29657" xr:uid="{08AB2D6C-0973-44F4-B2BB-7A58A5821976}"/>
    <cellStyle name="Comma 12 3 4 9" xfId="27858" xr:uid="{C70AC6B5-A632-4499-83E3-B844C5AD54DB}"/>
    <cellStyle name="Comma 12 3 5" xfId="8673" xr:uid="{99E8A643-A50B-4BAF-A6E6-4E2D27197F73}"/>
    <cellStyle name="Comma 12 3 5 2" xfId="14998" xr:uid="{FCAB9D4A-1FCC-49AB-B5A1-D9887E732C32}"/>
    <cellStyle name="Comma 12 3 5 2 2" xfId="32655" xr:uid="{95D32935-43B2-4E12-A04B-5642B2CAB1B1}"/>
    <cellStyle name="Comma 12 3 5 3" xfId="17261" xr:uid="{FDC60879-F228-49DA-A339-BCBC6124010F}"/>
    <cellStyle name="Comma 12 3 5 3 2" xfId="34918" xr:uid="{9B8E7337-056D-4913-9AC7-761A977F6C81}"/>
    <cellStyle name="Comma 12 3 5 4" xfId="19524" xr:uid="{47CDAB16-0574-474A-8E12-82C5B427DC38}"/>
    <cellStyle name="Comma 12 3 5 4 2" xfId="37181" xr:uid="{5232EE2E-3343-4A5F-B8BA-C66756D69B66}"/>
    <cellStyle name="Comma 12 3 5 5" xfId="21787" xr:uid="{F44A784C-97A8-49B3-81FF-BFA1ED13F515}"/>
    <cellStyle name="Comma 12 3 5 5 2" xfId="39444" xr:uid="{C08FF655-352C-401C-A01B-8D6D990D7248}"/>
    <cellStyle name="Comma 12 3 5 6" xfId="24050" xr:uid="{B993327C-8D05-4D15-8569-EBA0284FE67D}"/>
    <cellStyle name="Comma 12 3 5 6 2" xfId="41707" xr:uid="{9FC043AB-3BEA-4B7E-84B1-53637F64DBD2}"/>
    <cellStyle name="Comma 12 3 5 7" xfId="12735" xr:uid="{80BE9884-B266-4E0B-B705-DBE93D544882}"/>
    <cellStyle name="Comma 12 3 5 7 2" xfId="30392" xr:uid="{5E00C4E0-2DED-4A5A-825E-5BE938CBFB95}"/>
    <cellStyle name="Comma 12 3 5 8" xfId="26330" xr:uid="{85B4B784-B878-4596-A02D-117D1A1917EF}"/>
    <cellStyle name="Comma 12 3 6" xfId="12465" xr:uid="{A2065EEC-C6EB-47F0-88EB-D836A09AC952}"/>
    <cellStyle name="Comma 12 3 6 2" xfId="30122" xr:uid="{4BB8864F-8443-4BC5-B695-2C6D4C10B0F9}"/>
    <cellStyle name="Comma 12 3 7" xfId="14728" xr:uid="{E6CAC2B4-79A5-4E0D-B8B0-D61EBD3337CC}"/>
    <cellStyle name="Comma 12 3 7 2" xfId="32385" xr:uid="{AEAC96A3-F501-4690-BB73-31292A0A16BF}"/>
    <cellStyle name="Comma 12 3 8" xfId="16991" xr:uid="{C9D169A2-DE0C-40F1-8F17-6C19F0A3FF85}"/>
    <cellStyle name="Comma 12 3 8 2" xfId="34648" xr:uid="{D24BBD42-F64B-4CCC-9D4E-C1672811E558}"/>
    <cellStyle name="Comma 12 3 9" xfId="19254" xr:uid="{3A12B1F8-CE66-4A97-82C2-FC33494BA259}"/>
    <cellStyle name="Comma 12 3 9 2" xfId="36911" xr:uid="{24655BDA-27BE-4B81-8285-1E1E96E7B94E}"/>
    <cellStyle name="Comma 12 4" xfId="8972" xr:uid="{FC657DE0-88CC-4C1C-BA52-0AE43D866D3F}"/>
    <cellStyle name="Comma 12 4 2" xfId="13034" xr:uid="{74F7BA7D-6A47-4C42-9EA8-EF1FBA0507F0}"/>
    <cellStyle name="Comma 12 4 2 2" xfId="30691" xr:uid="{3D5961E9-776B-4E31-ADA3-33BD3F5B6912}"/>
    <cellStyle name="Comma 12 4 3" xfId="15297" xr:uid="{389CD647-B25B-4B95-BE6A-A8B053487E83}"/>
    <cellStyle name="Comma 12 4 3 2" xfId="32954" xr:uid="{061109FC-565B-4131-A54E-449BE519FB6F}"/>
    <cellStyle name="Comma 12 4 4" xfId="17560" xr:uid="{A6340C60-9F37-41BC-91F3-D07FD9E2303F}"/>
    <cellStyle name="Comma 12 4 4 2" xfId="35217" xr:uid="{215FFF4B-4FCE-4D67-92EE-1A2402C717E8}"/>
    <cellStyle name="Comma 12 4 5" xfId="19823" xr:uid="{03636D29-B960-4115-A0EB-B303B093FC85}"/>
    <cellStyle name="Comma 12 4 5 2" xfId="37480" xr:uid="{3742A449-5CD9-4CB9-9EE1-D4ECFB05B3F8}"/>
    <cellStyle name="Comma 12 4 6" xfId="22086" xr:uid="{333565A6-436A-4CBE-9936-471972D1F90E}"/>
    <cellStyle name="Comma 12 4 6 2" xfId="39743" xr:uid="{80F54660-FD06-4431-A8C2-4791EECB16E2}"/>
    <cellStyle name="Comma 12 4 7" xfId="24349" xr:uid="{072A3302-806C-44A3-9533-EED463197ABC}"/>
    <cellStyle name="Comma 12 4 7 2" xfId="42006" xr:uid="{B460FC7A-0AF9-44E0-AFF2-54026A420CD6}"/>
    <cellStyle name="Comma 12 4 8" xfId="10771" xr:uid="{E2A53BD2-87FE-4646-BB2D-3D7944A379F6}"/>
    <cellStyle name="Comma 12 4 8 2" xfId="28428" xr:uid="{4FFCBB2E-C872-4E2C-B262-F61810AFEDB6}"/>
    <cellStyle name="Comma 12 4 9" xfId="26629" xr:uid="{843E8C1E-59D3-4052-9474-A4F1AF896A5C}"/>
    <cellStyle name="Comma 12 5" xfId="9437" xr:uid="{F64243CC-4499-4825-9FF9-EC7241AC3708}"/>
    <cellStyle name="Comma 12 5 2" xfId="13499" xr:uid="{6E9C3D7C-2638-41C5-9E46-E51B92D0605B}"/>
    <cellStyle name="Comma 12 5 2 2" xfId="31156" xr:uid="{2914C99B-E828-4884-8EC0-1F144E152614}"/>
    <cellStyle name="Comma 12 5 3" xfId="15762" xr:uid="{ED338494-B604-43D5-94BC-41A32A3F0C95}"/>
    <cellStyle name="Comma 12 5 3 2" xfId="33419" xr:uid="{FA61607C-90F2-4F63-B5CD-79626A8B95F4}"/>
    <cellStyle name="Comma 12 5 4" xfId="18025" xr:uid="{00EB0EC7-94A4-4050-93B8-B466D539D96A}"/>
    <cellStyle name="Comma 12 5 4 2" xfId="35682" xr:uid="{00D5AC9B-79A7-48E4-89DC-856B68574799}"/>
    <cellStyle name="Comma 12 5 5" xfId="20288" xr:uid="{13102EB0-EDA2-4C4E-8EB1-5582F8439BCC}"/>
    <cellStyle name="Comma 12 5 5 2" xfId="37945" xr:uid="{6BA072DC-26D5-446A-BC80-E62577AC170C}"/>
    <cellStyle name="Comma 12 5 6" xfId="22551" xr:uid="{36A19319-63CC-4756-81A6-CFD0AEC6B144}"/>
    <cellStyle name="Comma 12 5 6 2" xfId="40208" xr:uid="{F8460482-DE5C-48A0-8D12-BC10AF161AA3}"/>
    <cellStyle name="Comma 12 5 7" xfId="24814" xr:uid="{02FD5774-F083-48C1-9B00-F9FC29E39655}"/>
    <cellStyle name="Comma 12 5 7 2" xfId="42471" xr:uid="{BFB381C8-1965-4679-A04B-5AE5677BF448}"/>
    <cellStyle name="Comma 12 5 8" xfId="11236" xr:uid="{38D3492F-BEF2-417F-82BB-CE95B72C7CC8}"/>
    <cellStyle name="Comma 12 5 8 2" xfId="28893" xr:uid="{6784F309-6B46-4446-9AA9-809A7027066D}"/>
    <cellStyle name="Comma 12 5 9" xfId="27094" xr:uid="{FD22476D-8026-4CAD-8F69-C95B599142EF}"/>
    <cellStyle name="Comma 12 6" xfId="9902" xr:uid="{DE7A26E1-6F7C-4EEC-9734-9F5CD9737A83}"/>
    <cellStyle name="Comma 12 6 2" xfId="13964" xr:uid="{BA1622EF-70E0-4AC4-9763-E4D901550596}"/>
    <cellStyle name="Comma 12 6 2 2" xfId="31621" xr:uid="{5A63AF7F-585B-4517-A05C-E9707BF30649}"/>
    <cellStyle name="Comma 12 6 3" xfId="16227" xr:uid="{851DA51A-932C-405D-AD32-80CE2A859728}"/>
    <cellStyle name="Comma 12 6 3 2" xfId="33884" xr:uid="{26FD4238-D2FB-4FF2-86B7-24BAE628C570}"/>
    <cellStyle name="Comma 12 6 4" xfId="18490" xr:uid="{D3C2291C-0EBF-4DB0-8A53-AECD570DFB8A}"/>
    <cellStyle name="Comma 12 6 4 2" xfId="36147" xr:uid="{979BC95F-F9F0-49BD-A022-6ADF2F97B916}"/>
    <cellStyle name="Comma 12 6 5" xfId="20753" xr:uid="{421855B0-9696-4654-A6F7-FC00A2CCAE6B}"/>
    <cellStyle name="Comma 12 6 5 2" xfId="38410" xr:uid="{4DB6C0C1-1DAE-47F4-A9C4-329A56545DAA}"/>
    <cellStyle name="Comma 12 6 6" xfId="23016" xr:uid="{4C0E131E-C3FF-4CF1-BD8A-642A07534211}"/>
    <cellStyle name="Comma 12 6 6 2" xfId="40673" xr:uid="{072A7CE1-C569-4014-85B4-EA473C8F23FD}"/>
    <cellStyle name="Comma 12 6 7" xfId="25279" xr:uid="{4AAE77E4-6F15-4E5F-968B-80B834E63902}"/>
    <cellStyle name="Comma 12 6 7 2" xfId="42936" xr:uid="{7B3B22F8-6C4F-43AF-889D-6321F9CD4CF0}"/>
    <cellStyle name="Comma 12 6 8" xfId="11701" xr:uid="{BC352076-96A7-4B38-BA52-18B2AAAF8442}"/>
    <cellStyle name="Comma 12 6 8 2" xfId="29358" xr:uid="{CC64238B-9FED-4415-9B65-C148737F0BC3}"/>
    <cellStyle name="Comma 12 6 9" xfId="27559" xr:uid="{F7E44368-E3E9-4C80-B001-207FF90C5366}"/>
    <cellStyle name="Comma 12 7" xfId="8545" xr:uid="{A5879B78-9E7E-4B3E-AD73-7006A6C05D0C}"/>
    <cellStyle name="Comma 12 7 2" xfId="14870" xr:uid="{BE01452C-E786-4F9F-985E-55504B34F041}"/>
    <cellStyle name="Comma 12 7 2 2" xfId="32527" xr:uid="{E3877BAF-7D26-4F60-A4F0-27D0D6021B2A}"/>
    <cellStyle name="Comma 12 7 3" xfId="17133" xr:uid="{1ED2AFD8-D4A1-43BC-BD6E-3A0C51FDCE24}"/>
    <cellStyle name="Comma 12 7 3 2" xfId="34790" xr:uid="{AB06B0F2-698C-4E11-83CA-0A374D66ACE1}"/>
    <cellStyle name="Comma 12 7 4" xfId="19396" xr:uid="{765509F8-E2EE-49DD-89FC-CDCCAF70CDB4}"/>
    <cellStyle name="Comma 12 7 4 2" xfId="37053" xr:uid="{556D5E89-1C39-4D69-AFDC-241E43E4B166}"/>
    <cellStyle name="Comma 12 7 5" xfId="21659" xr:uid="{BDD1B090-4F3A-4C85-B581-6D4521D2F129}"/>
    <cellStyle name="Comma 12 7 5 2" xfId="39316" xr:uid="{DF1735C2-E55D-489D-ACBF-15D050032F92}"/>
    <cellStyle name="Comma 12 7 6" xfId="23922" xr:uid="{62D5F786-4DDA-4DB7-A931-2A35887DFAC0}"/>
    <cellStyle name="Comma 12 7 6 2" xfId="41579" xr:uid="{9EE40291-8328-4870-ADB6-8673B40D8B71}"/>
    <cellStyle name="Comma 12 7 7" xfId="12607" xr:uid="{858A95EE-7F29-484F-B4D8-523455A0206D}"/>
    <cellStyle name="Comma 12 7 7 2" xfId="30264" xr:uid="{FA07B2A2-F9FE-4928-9AD1-CE5B5C42AFF8}"/>
    <cellStyle name="Comma 12 7 8" xfId="26202" xr:uid="{70920E0E-BF70-4294-8933-C362D81DA4CD}"/>
    <cellStyle name="Comma 12 8" xfId="12166" xr:uid="{00C2712C-711C-4B65-9233-745580651C8F}"/>
    <cellStyle name="Comma 12 8 2" xfId="29823" xr:uid="{49E05D0F-36E8-442A-AAE5-F2E92A6CC42D}"/>
    <cellStyle name="Comma 12 9" xfId="14429" xr:uid="{81C98C96-1FC7-4760-AF92-1721B2D96738}"/>
    <cellStyle name="Comma 12 9 2" xfId="32086" xr:uid="{88A06DF9-8AAE-4DB9-AD07-316C348C894B}"/>
    <cellStyle name="Comma 13" xfId="1541" xr:uid="{5577024C-E930-46D9-99AE-4F193B29B056}"/>
    <cellStyle name="Comma 13 10" xfId="19019" xr:uid="{6100E26D-5959-4082-9943-5B8CFD2375DE}"/>
    <cellStyle name="Comma 13 10 2" xfId="36676" xr:uid="{4B88BE67-0728-4C9C-8DAD-B335467183A1}"/>
    <cellStyle name="Comma 13 11" xfId="21282" xr:uid="{4ED03E45-F247-43D8-8731-51EA5AD5302A}"/>
    <cellStyle name="Comma 13 11 2" xfId="38939" xr:uid="{9982F7F8-CB08-466D-822E-2208C45F4B81}"/>
    <cellStyle name="Comma 13 12" xfId="23545" xr:uid="{CB7FA891-4B78-4945-9691-0DCE9A864BC1}"/>
    <cellStyle name="Comma 13 12 2" xfId="41202" xr:uid="{CE2BE9F5-3D6C-4D6C-B1CD-935AE967BC8C}"/>
    <cellStyle name="Comma 13 13" xfId="10536" xr:uid="{3097E48B-5FB0-4794-B16D-3CE20E372FE6}"/>
    <cellStyle name="Comma 13 13 2" xfId="28193" xr:uid="{BDA824D1-8579-4E5C-B963-B452FF25CA40}"/>
    <cellStyle name="Comma 13 14" xfId="25825" xr:uid="{E787D7F4-EDFA-48FB-AC97-1B4113FA09AB}"/>
    <cellStyle name="Comma 13 15" xfId="8110" xr:uid="{9B4FF4FD-0A35-4F3A-87A5-DF4B3EAB7672}"/>
    <cellStyle name="Comma 13 2" xfId="8467" xr:uid="{2FA694D2-10E6-44AA-B6BC-7094D533DA7B}"/>
    <cellStyle name="Comma 13 2 10" xfId="23844" xr:uid="{72B5DDA7-836F-44AB-BFA5-E52DA7C110FD}"/>
    <cellStyle name="Comma 13 2 10 2" xfId="41501" xr:uid="{96495B41-9DBD-41BA-844E-784354D29B0B}"/>
    <cellStyle name="Comma 13 2 11" xfId="11134" xr:uid="{926A5020-B35E-446B-AC75-B426011A80B8}"/>
    <cellStyle name="Comma 13 2 11 2" xfId="28791" xr:uid="{55007F44-F1E6-499D-90AA-D93BB42C4B57}"/>
    <cellStyle name="Comma 13 2 12" xfId="26124" xr:uid="{0F5B23AF-4472-4446-82A2-C0625DC03B14}"/>
    <cellStyle name="Comma 13 2 2" xfId="9800" xr:uid="{1B9752E0-266C-4B49-8B1E-C0C5569FF3F6}"/>
    <cellStyle name="Comma 13 2 2 2" xfId="13862" xr:uid="{C87FF9FB-8822-48FA-B4FA-A3533A83741B}"/>
    <cellStyle name="Comma 13 2 2 2 2" xfId="31519" xr:uid="{4A0CC14E-0FFE-4DC4-B85D-B80CDC43C76A}"/>
    <cellStyle name="Comma 13 2 2 3" xfId="16125" xr:uid="{DC495A45-70D4-466E-A234-F80672893033}"/>
    <cellStyle name="Comma 13 2 2 3 2" xfId="33782" xr:uid="{1C33BCFC-B4C3-41D0-8C8C-DF15EFBFB69D}"/>
    <cellStyle name="Comma 13 2 2 4" xfId="18388" xr:uid="{93A075B4-AD24-4A3C-88AE-3BF828123427}"/>
    <cellStyle name="Comma 13 2 2 4 2" xfId="36045" xr:uid="{E4785E3B-4FA9-4862-86B8-FD59CDBD2954}"/>
    <cellStyle name="Comma 13 2 2 5" xfId="20651" xr:uid="{D0FB52F7-83A5-4D3B-8EEE-A87F2F2949E0}"/>
    <cellStyle name="Comma 13 2 2 5 2" xfId="38308" xr:uid="{28B27726-A86B-4870-9211-3C62765A845A}"/>
    <cellStyle name="Comma 13 2 2 6" xfId="22914" xr:uid="{67827053-EF57-4C33-B96F-850EB6F100E2}"/>
    <cellStyle name="Comma 13 2 2 6 2" xfId="40571" xr:uid="{803E90AA-C9B8-4231-A122-B6D48BADB4F9}"/>
    <cellStyle name="Comma 13 2 2 7" xfId="25177" xr:uid="{F63573D2-F33C-4BF7-9B44-E9D476B1210D}"/>
    <cellStyle name="Comma 13 2 2 7 2" xfId="42834" xr:uid="{36AE6BC6-CDDC-4BE1-A839-A66BDF932BEF}"/>
    <cellStyle name="Comma 13 2 2 8" xfId="11599" xr:uid="{82707943-9990-4297-B0D2-A1ED51D9572F}"/>
    <cellStyle name="Comma 13 2 2 8 2" xfId="29256" xr:uid="{4C8794CC-713D-4018-840F-B97F85860500}"/>
    <cellStyle name="Comma 13 2 2 9" xfId="27457" xr:uid="{5E1627CE-FB06-49EE-AF40-89F861142A6D}"/>
    <cellStyle name="Comma 13 2 3" xfId="10265" xr:uid="{1298FE20-D43D-43EB-8068-862B6495C79D}"/>
    <cellStyle name="Comma 13 2 3 2" xfId="14327" xr:uid="{B2143A37-C2B8-405A-8507-EF1BA3DC5956}"/>
    <cellStyle name="Comma 13 2 3 2 2" xfId="31984" xr:uid="{469A56AC-99A8-40EE-8C0F-51C867F62987}"/>
    <cellStyle name="Comma 13 2 3 3" xfId="16590" xr:uid="{6464F07B-898F-472D-B2C9-BA4D4E470AA2}"/>
    <cellStyle name="Comma 13 2 3 3 2" xfId="34247" xr:uid="{0FB87442-F818-401C-A266-3081B44DA2F6}"/>
    <cellStyle name="Comma 13 2 3 4" xfId="18853" xr:uid="{268AE29B-874B-487F-B861-CEA218139738}"/>
    <cellStyle name="Comma 13 2 3 4 2" xfId="36510" xr:uid="{4A470250-A710-46D2-9E81-0A9D2E0EC518}"/>
    <cellStyle name="Comma 13 2 3 5" xfId="21116" xr:uid="{8991D180-2429-4F0C-8605-E31729F92A18}"/>
    <cellStyle name="Comma 13 2 3 5 2" xfId="38773" xr:uid="{887A3CF6-854E-4ABB-8535-0A15A02D6569}"/>
    <cellStyle name="Comma 13 2 3 6" xfId="23379" xr:uid="{C2B76037-8F4D-4166-8E16-60C8F3C96796}"/>
    <cellStyle name="Comma 13 2 3 6 2" xfId="41036" xr:uid="{4553B102-D6F1-4932-86D5-4217B1A9B696}"/>
    <cellStyle name="Comma 13 2 3 7" xfId="25642" xr:uid="{575591B9-7598-4123-A66F-753C21BD2D32}"/>
    <cellStyle name="Comma 13 2 3 7 2" xfId="43299" xr:uid="{7D020206-B4EF-4BF4-92A4-BBDCFC4BA4A5}"/>
    <cellStyle name="Comma 13 2 3 8" xfId="12064" xr:uid="{04C66D83-6D71-4695-8107-69D455FA4132}"/>
    <cellStyle name="Comma 13 2 3 8 2" xfId="29721" xr:uid="{092B78FE-2367-4CDE-ABE7-CB344DB6BD5F}"/>
    <cellStyle name="Comma 13 2 3 9" xfId="27922" xr:uid="{AFA75066-B69D-4D2D-A65B-C7DC60AE481F}"/>
    <cellStyle name="Comma 13 2 4" xfId="9335" xr:uid="{44B3B270-6581-4619-B1A7-154CE484CC73}"/>
    <cellStyle name="Comma 13 2 4 2" xfId="15660" xr:uid="{291D2771-F41E-4B41-9EAF-89DD101BE3D3}"/>
    <cellStyle name="Comma 13 2 4 2 2" xfId="33317" xr:uid="{989590E2-E2DE-422F-8218-24BB9BE61C38}"/>
    <cellStyle name="Comma 13 2 4 3" xfId="17923" xr:uid="{AA2E2925-FC23-41E7-8FDB-96C9BFDB6CB3}"/>
    <cellStyle name="Comma 13 2 4 3 2" xfId="35580" xr:uid="{1C811B01-693C-4C9F-BCF7-421FC9F0B692}"/>
    <cellStyle name="Comma 13 2 4 4" xfId="20186" xr:uid="{2031C705-CBDC-4BF1-998D-54B27B7F7B63}"/>
    <cellStyle name="Comma 13 2 4 4 2" xfId="37843" xr:uid="{03B86C0E-F44C-48E1-BFD7-46D8D2F2149B}"/>
    <cellStyle name="Comma 13 2 4 5" xfId="22449" xr:uid="{F02DC09A-59FC-4157-8372-345F1DADF4A8}"/>
    <cellStyle name="Comma 13 2 4 5 2" xfId="40106" xr:uid="{BE833DB7-38FF-4A24-9B10-3901093AFEA4}"/>
    <cellStyle name="Comma 13 2 4 6" xfId="24712" xr:uid="{1465F996-47CF-4713-8AE6-395254D26701}"/>
    <cellStyle name="Comma 13 2 4 6 2" xfId="42369" xr:uid="{7484B8B3-9CE3-4F9D-8AFB-A7F8CBED1439}"/>
    <cellStyle name="Comma 13 2 4 7" xfId="13397" xr:uid="{00B2001E-67D1-4ED9-B809-E6228892951D}"/>
    <cellStyle name="Comma 13 2 4 7 2" xfId="31054" xr:uid="{29422252-7D3F-460D-8CAD-7441C6073122}"/>
    <cellStyle name="Comma 13 2 4 8" xfId="26992" xr:uid="{60989148-FF81-41A1-91AA-6EA43A97ABF5}"/>
    <cellStyle name="Comma 13 2 5" xfId="12529" xr:uid="{34B1F439-2802-4A57-91FB-42514EBAD230}"/>
    <cellStyle name="Comma 13 2 5 2" xfId="30186" xr:uid="{937B33BF-21E2-483F-BA00-BA049AA6984F}"/>
    <cellStyle name="Comma 13 2 6" xfId="14792" xr:uid="{F958E83E-F888-49E9-8ED8-6DB9BDCDB867}"/>
    <cellStyle name="Comma 13 2 6 2" xfId="32449" xr:uid="{7A36E243-389E-4780-8109-F8912BFBF1D5}"/>
    <cellStyle name="Comma 13 2 7" xfId="17055" xr:uid="{F9E6AA0A-3A5A-466F-8A02-8B40201C5FD9}"/>
    <cellStyle name="Comma 13 2 7 2" xfId="34712" xr:uid="{FC934A81-6F9E-4BB5-A0EB-051032075180}"/>
    <cellStyle name="Comma 13 2 8" xfId="19318" xr:uid="{FA201AAC-7F56-4B64-ACD8-2B6116518BF3}"/>
    <cellStyle name="Comma 13 2 8 2" xfId="36975" xr:uid="{F58C35F5-C919-4DDF-88A7-5648FC730D04}"/>
    <cellStyle name="Comma 13 2 9" xfId="21581" xr:uid="{A748B31C-54EE-4C10-984C-D7C885227C8B}"/>
    <cellStyle name="Comma 13 2 9 2" xfId="39238" xr:uid="{2A7950C4-D974-4BB0-BE6C-7FE8C4EDC808}"/>
    <cellStyle name="Comma 13 3" xfId="9036" xr:uid="{227C81FC-AE43-4136-8C8B-2E952B2187B7}"/>
    <cellStyle name="Comma 13 3 2" xfId="13098" xr:uid="{F442447E-5E0B-42BB-905A-3757D972ABA2}"/>
    <cellStyle name="Comma 13 3 2 2" xfId="30755" xr:uid="{3829CF3D-F7EC-49FD-B8A4-B8D73D8C3A90}"/>
    <cellStyle name="Comma 13 3 3" xfId="15361" xr:uid="{8F8BF464-1486-43A9-B35B-AC569D5453CC}"/>
    <cellStyle name="Comma 13 3 3 2" xfId="33018" xr:uid="{FB5E18FB-0815-449A-BB3D-44E12D689B3B}"/>
    <cellStyle name="Comma 13 3 4" xfId="17624" xr:uid="{2D795D06-25D0-4E30-A5AB-872CC1334BD8}"/>
    <cellStyle name="Comma 13 3 4 2" xfId="35281" xr:uid="{D48A78D5-B467-45CC-B424-9A873254DBA6}"/>
    <cellStyle name="Comma 13 3 5" xfId="19887" xr:uid="{A3D10FEF-1417-400D-8808-3351625CE367}"/>
    <cellStyle name="Comma 13 3 5 2" xfId="37544" xr:uid="{58BD5DC9-15FB-4B52-93C0-2B8AF7A2C8AE}"/>
    <cellStyle name="Comma 13 3 6" xfId="22150" xr:uid="{3FD99065-DF04-4104-BEE7-A7378E4C44E2}"/>
    <cellStyle name="Comma 13 3 6 2" xfId="39807" xr:uid="{60A007C8-D381-4461-97F3-7E673E27D178}"/>
    <cellStyle name="Comma 13 3 7" xfId="24413" xr:uid="{BCA5D818-F738-4504-BC13-74B62F367847}"/>
    <cellStyle name="Comma 13 3 7 2" xfId="42070" xr:uid="{6BB17CAE-7F2A-48D1-AA9A-3469FFC76921}"/>
    <cellStyle name="Comma 13 3 8" xfId="10835" xr:uid="{74BBC017-E196-4062-9480-D29AE2C639DA}"/>
    <cellStyle name="Comma 13 3 8 2" xfId="28492" xr:uid="{F5FAF990-2354-451F-A62A-D92D9445E001}"/>
    <cellStyle name="Comma 13 3 9" xfId="26693" xr:uid="{708F45F7-4189-4B81-BC44-E7608D007087}"/>
    <cellStyle name="Comma 13 4" xfId="9501" xr:uid="{CC8CE148-4BA0-4A35-AFDE-274CA37288CE}"/>
    <cellStyle name="Comma 13 4 2" xfId="13563" xr:uid="{47A3BF2D-023A-49D6-8C18-9C2223330D4E}"/>
    <cellStyle name="Comma 13 4 2 2" xfId="31220" xr:uid="{417D6989-05B6-4BC7-B0C3-BBF4FC3C5B44}"/>
    <cellStyle name="Comma 13 4 3" xfId="15826" xr:uid="{01393654-9C42-47FD-ACEF-45911D456310}"/>
    <cellStyle name="Comma 13 4 3 2" xfId="33483" xr:uid="{53A70401-D5F5-420B-8A19-410883E9E1EB}"/>
    <cellStyle name="Comma 13 4 4" xfId="18089" xr:uid="{F814CB58-38C6-4F05-8C8D-2F18A0CB7DF5}"/>
    <cellStyle name="Comma 13 4 4 2" xfId="35746" xr:uid="{687F7324-D498-4B9D-96C0-C7462C3620C6}"/>
    <cellStyle name="Comma 13 4 5" xfId="20352" xr:uid="{307EBA87-4215-4708-AA6F-61A47E252D0C}"/>
    <cellStyle name="Comma 13 4 5 2" xfId="38009" xr:uid="{EC5E088D-B07F-4898-BD8F-D885BBB99F8C}"/>
    <cellStyle name="Comma 13 4 6" xfId="22615" xr:uid="{8D75F678-0310-4B3A-B799-3F15D5BC6255}"/>
    <cellStyle name="Comma 13 4 6 2" xfId="40272" xr:uid="{63103965-C78C-43DF-97CF-6782174D3D09}"/>
    <cellStyle name="Comma 13 4 7" xfId="24878" xr:uid="{A7914ECB-E65A-44F6-BB6E-6FEE5E865FB6}"/>
    <cellStyle name="Comma 13 4 7 2" xfId="42535" xr:uid="{171AB240-E4CC-4FAA-8D8D-29C88B486E68}"/>
    <cellStyle name="Comma 13 4 8" xfId="11300" xr:uid="{844672F5-497E-4E06-BBA9-269F9E15AE0F}"/>
    <cellStyle name="Comma 13 4 8 2" xfId="28957" xr:uid="{DE607F22-BC00-4036-9517-8612A9D0EB4A}"/>
    <cellStyle name="Comma 13 4 9" xfId="27158" xr:uid="{C7BFD2AD-7206-4FD8-B72A-4A4986238BF5}"/>
    <cellStyle name="Comma 13 5" xfId="9966" xr:uid="{1266FD3F-C3FC-4899-83FB-D1DD064FE8F5}"/>
    <cellStyle name="Comma 13 5 2" xfId="14028" xr:uid="{B2669ED7-B283-4722-91BA-DB4D6E08D046}"/>
    <cellStyle name="Comma 13 5 2 2" xfId="31685" xr:uid="{A0121A43-DCE1-4527-81CA-0E4C3A17ABD8}"/>
    <cellStyle name="Comma 13 5 3" xfId="16291" xr:uid="{92F45B38-0ABC-4380-AD02-FB60041CCC8F}"/>
    <cellStyle name="Comma 13 5 3 2" xfId="33948" xr:uid="{E6103910-231B-48AD-83CC-CF2B57004AF5}"/>
    <cellStyle name="Comma 13 5 4" xfId="18554" xr:uid="{85DBF0C4-37AA-4EDE-9143-A2778BDFB2C9}"/>
    <cellStyle name="Comma 13 5 4 2" xfId="36211" xr:uid="{5DE9D7D3-3946-4729-AB72-F09349259289}"/>
    <cellStyle name="Comma 13 5 5" xfId="20817" xr:uid="{A20D2330-B97A-45FA-8958-DEE1F79F1AC4}"/>
    <cellStyle name="Comma 13 5 5 2" xfId="38474" xr:uid="{5B5D7C04-7247-42FD-AEDC-8D4466334121}"/>
    <cellStyle name="Comma 13 5 6" xfId="23080" xr:uid="{1BD2EA0C-8D5F-4A42-9CFA-4E3A29F591A4}"/>
    <cellStyle name="Comma 13 5 6 2" xfId="40737" xr:uid="{D83090D7-21FF-4DEC-87A7-9DA092E589E9}"/>
    <cellStyle name="Comma 13 5 7" xfId="25343" xr:uid="{071D72BE-CFB6-4FE1-B885-D7A7BEF122A5}"/>
    <cellStyle name="Comma 13 5 7 2" xfId="43000" xr:uid="{171535F4-7F90-49B4-A8B4-9FDDF49B1C02}"/>
    <cellStyle name="Comma 13 5 8" xfId="11765" xr:uid="{ED3E7DF4-CAF5-45AF-A4BE-EBA61E18F1BF}"/>
    <cellStyle name="Comma 13 5 8 2" xfId="29422" xr:uid="{F243CC07-6109-4010-AE7A-3C1FB75C997B}"/>
    <cellStyle name="Comma 13 5 9" xfId="27623" xr:uid="{87EFB561-06C3-408B-B65D-B0B8824C14F8}"/>
    <cellStyle name="Comma 13 6" xfId="8737" xr:uid="{2D999818-E9BE-4014-A6D5-00A0812A0B4E}"/>
    <cellStyle name="Comma 13 6 2" xfId="15062" xr:uid="{CB554DB8-9549-446C-B9D7-265C9E799FD5}"/>
    <cellStyle name="Comma 13 6 2 2" xfId="32719" xr:uid="{85EFF818-6AE5-4A48-99A4-C50546E9F9EB}"/>
    <cellStyle name="Comma 13 6 3" xfId="17325" xr:uid="{FA6CA15B-0F16-46F2-B0FA-32F5AB3C128E}"/>
    <cellStyle name="Comma 13 6 3 2" xfId="34982" xr:uid="{7523EEB9-72A5-4A1B-9FB3-583D788DA8B6}"/>
    <cellStyle name="Comma 13 6 4" xfId="19588" xr:uid="{22BAE221-3119-4159-A9FD-35AF719FB90B}"/>
    <cellStyle name="Comma 13 6 4 2" xfId="37245" xr:uid="{D97CA03B-079D-4E71-A5FE-A9F3044CFD25}"/>
    <cellStyle name="Comma 13 6 5" xfId="21851" xr:uid="{DC4CB5D8-D207-4387-9C71-16FA238F6A81}"/>
    <cellStyle name="Comma 13 6 5 2" xfId="39508" xr:uid="{C312179E-63E3-445D-8510-6C35680329CA}"/>
    <cellStyle name="Comma 13 6 6" xfId="24114" xr:uid="{E5CBBF63-1EA0-4996-A135-0C2C6CCC9669}"/>
    <cellStyle name="Comma 13 6 6 2" xfId="41771" xr:uid="{2DD728EC-3B9A-4140-A384-E881EBFA96B1}"/>
    <cellStyle name="Comma 13 6 7" xfId="12799" xr:uid="{4E4C39C7-1C61-4FC1-AEFB-F24763065F36}"/>
    <cellStyle name="Comma 13 6 7 2" xfId="30456" xr:uid="{7DE1DBEC-BF9F-4541-ACE4-FF532F53A036}"/>
    <cellStyle name="Comma 13 6 8" xfId="26394" xr:uid="{41A0F7B2-93F9-4B5B-A477-40DB4CF4F23C}"/>
    <cellStyle name="Comma 13 7" xfId="12230" xr:uid="{A613B26C-006E-4FEA-A8AA-2670C6E44813}"/>
    <cellStyle name="Comma 13 7 2" xfId="29887" xr:uid="{B15DDDCB-6DB4-4D0E-93E9-3EF8DCE21D31}"/>
    <cellStyle name="Comma 13 8" xfId="14493" xr:uid="{D461DDB3-94E8-4CBD-8483-6373B50B0073}"/>
    <cellStyle name="Comma 13 8 2" xfId="32150" xr:uid="{4B218DEB-4674-410F-8E35-F3FF6F3751C9}"/>
    <cellStyle name="Comma 13 9" xfId="16756" xr:uid="{BEE0A8A5-F7D7-4AF5-9D51-B3628BAF60CC}"/>
    <cellStyle name="Comma 13 9 2" xfId="34413" xr:uid="{5C57CD9F-A381-406A-A340-BAA27376787D}"/>
    <cellStyle name="Comma 14" xfId="60" xr:uid="{556132CD-CAA6-4BDB-AC65-32768B8D9C45}"/>
    <cellStyle name="Comma 14 10" xfId="21460" xr:uid="{8569CA25-B859-410B-8ED6-56EA47AB76B6}"/>
    <cellStyle name="Comma 14 10 2" xfId="39117" xr:uid="{2137D78B-AB29-4EFE-BF5C-2FA69B0EE800}"/>
    <cellStyle name="Comma 14 11" xfId="23723" xr:uid="{41E533C1-30ED-4790-915D-3F3F11B797B0}"/>
    <cellStyle name="Comma 14 11 2" xfId="41380" xr:uid="{79ABAB0E-C413-40A6-9341-7B221B436CF6}"/>
    <cellStyle name="Comma 14 12" xfId="10408" xr:uid="{E4F17DCD-EFBE-4C09-A5C8-DE02D1D6D810}"/>
    <cellStyle name="Comma 14 12 2" xfId="28065" xr:uid="{3C12C42E-6614-4C0D-BC26-E9AB31AA7A5B}"/>
    <cellStyle name="Comma 14 13" xfId="26003" xr:uid="{50343E26-96F8-4552-87B4-6C38A299F769}"/>
    <cellStyle name="Comma 14 14" xfId="8346" xr:uid="{250E37DF-B5D8-448E-A460-03650A337F5C}"/>
    <cellStyle name="Comma 14 15" xfId="43340" xr:uid="{8E530CE4-9772-4405-BCF0-8CD3ED956100}"/>
    <cellStyle name="Comma 14 2" xfId="3440" xr:uid="{C6FBBCA0-0D0F-47D5-A5C0-EFFE4952C672}"/>
    <cellStyle name="Comma 14 2 10" xfId="9214" xr:uid="{295D4901-29EB-46D2-96ED-3E5D2445588D}"/>
    <cellStyle name="Comma 14 2 2" xfId="13276" xr:uid="{0DC57251-BFAD-499A-831D-49B12B90496C}"/>
    <cellStyle name="Comma 14 2 2 2" xfId="30933" xr:uid="{3B70A7AE-E43E-4F61-9D1B-19FC6631C952}"/>
    <cellStyle name="Comma 14 2 3" xfId="15539" xr:uid="{C1F18D0C-F68B-4721-AF52-91948428C66A}"/>
    <cellStyle name="Comma 14 2 3 2" xfId="33196" xr:uid="{63B86F8C-999C-43DE-9627-1B4353857E95}"/>
    <cellStyle name="Comma 14 2 4" xfId="17802" xr:uid="{2ED22447-7240-4BCE-8C64-6BE98EF5383B}"/>
    <cellStyle name="Comma 14 2 4 2" xfId="35459" xr:uid="{C3F290A0-170D-4E21-8058-BDF7D3BB0C22}"/>
    <cellStyle name="Comma 14 2 5" xfId="20065" xr:uid="{C97EC284-FACD-474B-900D-691305424AF2}"/>
    <cellStyle name="Comma 14 2 5 2" xfId="37722" xr:uid="{958FDF08-F43B-42B5-88D3-6EAE47FD7B67}"/>
    <cellStyle name="Comma 14 2 6" xfId="22328" xr:uid="{68B06378-3217-4559-BD69-306967FD21AD}"/>
    <cellStyle name="Comma 14 2 6 2" xfId="39985" xr:uid="{77E78F5A-B92A-49E9-B624-EBC438BFEE9A}"/>
    <cellStyle name="Comma 14 2 7" xfId="24591" xr:uid="{A3E69006-FF84-48F6-9210-B617EC8ACE78}"/>
    <cellStyle name="Comma 14 2 7 2" xfId="42248" xr:uid="{3C52A3BA-8CF3-4B7D-BF35-DC8E5CB8F55D}"/>
    <cellStyle name="Comma 14 2 8" xfId="11013" xr:uid="{62FEDF4D-5D0D-43B6-9E00-5B818EE61E93}"/>
    <cellStyle name="Comma 14 2 8 2" xfId="28670" xr:uid="{C1E985F9-292F-4C25-A288-8F5C6A367475}"/>
    <cellStyle name="Comma 14 2 9" xfId="26871" xr:uid="{0CB9ACDF-B59A-4092-91C2-F1B0A5013799}"/>
    <cellStyle name="Comma 14 3" xfId="5709" xr:uid="{E1C5C4CE-1D52-488D-A5FA-73DEBC3EFA84}"/>
    <cellStyle name="Comma 14 3 10" xfId="9679" xr:uid="{196876DF-C1AB-4506-8C06-CA31AC8E06B6}"/>
    <cellStyle name="Comma 14 3 2" xfId="13741" xr:uid="{0199C7AA-4F2E-405B-894A-552F2CF81D27}"/>
    <cellStyle name="Comma 14 3 2 2" xfId="31398" xr:uid="{D9D4078A-8DB5-4425-93ED-CE067D7A3DD0}"/>
    <cellStyle name="Comma 14 3 3" xfId="16004" xr:uid="{1756CE62-DE97-4739-93C8-F3A0A074F9D4}"/>
    <cellStyle name="Comma 14 3 3 2" xfId="33661" xr:uid="{1C9FD6E9-DCC9-42F8-8FE8-FD701265EEB5}"/>
    <cellStyle name="Comma 14 3 4" xfId="18267" xr:uid="{1EFFDD74-3190-4739-ABEF-51414177DCDF}"/>
    <cellStyle name="Comma 14 3 4 2" xfId="35924" xr:uid="{D680AED8-9C4D-43C0-A401-84A0233BCCE8}"/>
    <cellStyle name="Comma 14 3 5" xfId="20530" xr:uid="{4E890062-86C8-4928-939B-FD5D21B604EC}"/>
    <cellStyle name="Comma 14 3 5 2" xfId="38187" xr:uid="{E8614C22-9F31-4E1B-A08B-CB188E8CF364}"/>
    <cellStyle name="Comma 14 3 6" xfId="22793" xr:uid="{D7DC8E8C-EA9F-4A88-94E8-E5BE943FF122}"/>
    <cellStyle name="Comma 14 3 6 2" xfId="40450" xr:uid="{B903B0A0-369A-4D75-931E-E528B9A72486}"/>
    <cellStyle name="Comma 14 3 7" xfId="25056" xr:uid="{17C365E6-D13A-46CE-80CC-0899AEF5D759}"/>
    <cellStyle name="Comma 14 3 7 2" xfId="42713" xr:uid="{A14A7B0B-7709-4F10-8A72-AE364B7A5408}"/>
    <cellStyle name="Comma 14 3 8" xfId="11478" xr:uid="{54A0570C-D128-4448-9F58-4E386DB6866B}"/>
    <cellStyle name="Comma 14 3 8 2" xfId="29135" xr:uid="{BC27B04C-1AAC-42C4-A42F-D912C8A6119D}"/>
    <cellStyle name="Comma 14 3 9" xfId="27336" xr:uid="{A5ABD884-784D-4374-8989-9914487EF6A9}"/>
    <cellStyle name="Comma 14 4" xfId="10144" xr:uid="{25E4C44C-A8C0-447A-9480-1808B9B1DA42}"/>
    <cellStyle name="Comma 14 4 2" xfId="14206" xr:uid="{D011AAB3-5060-42C6-9DE8-D14727B61E61}"/>
    <cellStyle name="Comma 14 4 2 2" xfId="31863" xr:uid="{CAC3B5C1-92DA-4EE3-A5D6-D1F056CE77B1}"/>
    <cellStyle name="Comma 14 4 3" xfId="16469" xr:uid="{2F961294-B61D-4185-90C9-711CFAB1580D}"/>
    <cellStyle name="Comma 14 4 3 2" xfId="34126" xr:uid="{714DB154-CF36-453F-9B9F-A216B12DC14D}"/>
    <cellStyle name="Comma 14 4 4" xfId="18732" xr:uid="{FD009317-C7F9-4AC6-8A61-A49A90CD91D9}"/>
    <cellStyle name="Comma 14 4 4 2" xfId="36389" xr:uid="{CCF86B31-E18F-4B42-8867-D1607925644B}"/>
    <cellStyle name="Comma 14 4 5" xfId="20995" xr:uid="{97F13D68-B2F7-40C7-8A6C-9751150AABF3}"/>
    <cellStyle name="Comma 14 4 5 2" xfId="38652" xr:uid="{5528A287-8930-4CC9-917B-AE8234F442AC}"/>
    <cellStyle name="Comma 14 4 6" xfId="23258" xr:uid="{3AC454A8-1C6B-4AB8-A2C0-1E3878DEA346}"/>
    <cellStyle name="Comma 14 4 6 2" xfId="40915" xr:uid="{441F8BC7-A4F7-443D-9E9B-04C87BDB8C6D}"/>
    <cellStyle name="Comma 14 4 7" xfId="25521" xr:uid="{6BE4EE2D-F600-4534-811A-488FC3D5C273}"/>
    <cellStyle name="Comma 14 4 7 2" xfId="43178" xr:uid="{B762EA19-2B6D-4C37-8894-27D346F7B486}"/>
    <cellStyle name="Comma 14 4 8" xfId="11943" xr:uid="{6C746F92-9F0E-4981-A660-B98EE31BCCA5}"/>
    <cellStyle name="Comma 14 4 8 2" xfId="29600" xr:uid="{257F040F-8EBE-4D28-8D30-6C6456014367}"/>
    <cellStyle name="Comma 14 4 9" xfId="27801" xr:uid="{D1B10336-97DD-4FBB-AF5C-51290C902ECA}"/>
    <cellStyle name="Comma 14 5" xfId="8609" xr:uid="{421EDE1F-5869-47A3-B19B-2BD292CF43FF}"/>
    <cellStyle name="Comma 14 5 2" xfId="14934" xr:uid="{057EEC8C-BB6C-4347-9E22-E5F11671A9DD}"/>
    <cellStyle name="Comma 14 5 2 2" xfId="32591" xr:uid="{C6FBC23D-EC5B-46A6-8708-77380671B298}"/>
    <cellStyle name="Comma 14 5 3" xfId="17197" xr:uid="{D1D1B647-D7A5-4F12-8EB7-F85316AF8F8C}"/>
    <cellStyle name="Comma 14 5 3 2" xfId="34854" xr:uid="{4398F7E3-AABD-4315-BD64-5C4F2FB37B87}"/>
    <cellStyle name="Comma 14 5 4" xfId="19460" xr:uid="{5694A573-F3BF-4401-A6EC-B49837378159}"/>
    <cellStyle name="Comma 14 5 4 2" xfId="37117" xr:uid="{04D227E1-5DE0-4B68-8CE0-CE6F1464365F}"/>
    <cellStyle name="Comma 14 5 5" xfId="21723" xr:uid="{24837B58-97FB-4766-A415-1C4817AD7E3E}"/>
    <cellStyle name="Comma 14 5 5 2" xfId="39380" xr:uid="{A3C4EE72-595C-414A-8D8D-69F5FFD0013B}"/>
    <cellStyle name="Comma 14 5 6" xfId="23986" xr:uid="{0CC390C6-E5C0-4726-8597-C7A833117709}"/>
    <cellStyle name="Comma 14 5 6 2" xfId="41643" xr:uid="{D3747BAC-414F-40FC-B73B-7EACF2B9B6E0}"/>
    <cellStyle name="Comma 14 5 7" xfId="12671" xr:uid="{F0213FDA-9A2A-49FE-9F9A-E42BCA09B3B1}"/>
    <cellStyle name="Comma 14 5 7 2" xfId="30328" xr:uid="{C52924A7-51CD-482E-8FCD-BC8B21F010C2}"/>
    <cellStyle name="Comma 14 5 8" xfId="26266" xr:uid="{EFA6C3E3-C7C3-41A5-9F82-3FAE41C7A8B8}"/>
    <cellStyle name="Comma 14 6" xfId="12408" xr:uid="{B338D50F-385D-4155-AAC3-26C73290F423}"/>
    <cellStyle name="Comma 14 6 2" xfId="30065" xr:uid="{442C67FE-8DFE-4B57-9F18-E0778DB05711}"/>
    <cellStyle name="Comma 14 7" xfId="14671" xr:uid="{726A6364-3B77-4364-B0A8-23C4644942A9}"/>
    <cellStyle name="Comma 14 7 2" xfId="32328" xr:uid="{5F05CA95-7D63-44BE-9552-B2B75319B750}"/>
    <cellStyle name="Comma 14 8" xfId="16934" xr:uid="{67B86181-CF48-4B97-9035-F56AF71BA6DF}"/>
    <cellStyle name="Comma 14 8 2" xfId="34591" xr:uid="{32EA4750-D561-4F38-964E-0EAACD01A270}"/>
    <cellStyle name="Comma 14 9" xfId="19197" xr:uid="{B075F51C-F0B8-4D35-82ED-ED4DEADF67D9}"/>
    <cellStyle name="Comma 14 9 2" xfId="36854" xr:uid="{F6EF32AF-1795-46E3-B55C-F11F627E4EC0}"/>
    <cellStyle name="Comma 15" xfId="59" xr:uid="{71F6609B-A484-4336-AA80-4744912B9DE0}"/>
    <cellStyle name="Comma 15 10" xfId="8908" xr:uid="{4139CE12-9067-4D1A-BD4F-0B148346A2D9}"/>
    <cellStyle name="Comma 15 11" xfId="43339" xr:uid="{20C76DE2-5286-4C0D-B3C8-6CEBBCEF04B6}"/>
    <cellStyle name="Comma 15 2" xfId="3439" xr:uid="{3BD1BB03-7B44-4FCA-875C-6812ED224432}"/>
    <cellStyle name="Comma 15 2 2" xfId="30627" xr:uid="{3C1C7948-9DC3-400E-9C16-28D70A22989C}"/>
    <cellStyle name="Comma 15 2 3" xfId="12970" xr:uid="{CEA051A6-86B1-4730-A12A-468E69EBF91F}"/>
    <cellStyle name="Comma 15 3" xfId="5708" xr:uid="{69459718-BDAD-4649-8237-29461E7D22AC}"/>
    <cellStyle name="Comma 15 3 2" xfId="32890" xr:uid="{AD75483A-72EE-44EB-9E8B-500D6505AF2F}"/>
    <cellStyle name="Comma 15 3 3" xfId="15233" xr:uid="{D050B9F2-7C62-4277-9DD3-8F521460AE42}"/>
    <cellStyle name="Comma 15 4" xfId="17496" xr:uid="{DB5F1B16-A91D-42DC-8F43-6620360DADBF}"/>
    <cellStyle name="Comma 15 4 2" xfId="35153" xr:uid="{6E43B985-28E3-40A3-AE6E-9E34B1AE77BF}"/>
    <cellStyle name="Comma 15 5" xfId="19759" xr:uid="{7AA25B0F-28FF-4E4F-BB02-F606A8FECCC1}"/>
    <cellStyle name="Comma 15 5 2" xfId="37416" xr:uid="{5FDCB831-EA06-4523-A263-07B80F4A3B6E}"/>
    <cellStyle name="Comma 15 6" xfId="22022" xr:uid="{4A23D0E6-D895-4317-9C23-7F34852E1C69}"/>
    <cellStyle name="Comma 15 6 2" xfId="39679" xr:uid="{37E4497B-61C0-4A85-93DE-3C208E7ECE56}"/>
    <cellStyle name="Comma 15 7" xfId="24285" xr:uid="{A346B271-4CA2-4C02-88DD-980F61D6B858}"/>
    <cellStyle name="Comma 15 7 2" xfId="41942" xr:uid="{3F08B829-4719-480F-BE0D-28A6535745B8}"/>
    <cellStyle name="Comma 15 8" xfId="10707" xr:uid="{8E57988D-B27E-4945-9200-FDC227DDFA7C}"/>
    <cellStyle name="Comma 15 8 2" xfId="28364" xr:uid="{7F7C45E4-1B59-40B0-B5AC-7E2AD40721A6}"/>
    <cellStyle name="Comma 15 9" xfId="26565" xr:uid="{C645F335-C90B-4E8A-9984-42D18105B4B4}"/>
    <cellStyle name="Comma 16" xfId="3251" xr:uid="{7210148B-DF29-47B4-A340-12BA2887283F}"/>
    <cellStyle name="Comma 16 10" xfId="9373" xr:uid="{FE9E1301-73EA-4726-87C5-B6DE4247986B}"/>
    <cellStyle name="Comma 16 11" xfId="45500" xr:uid="{51BA458F-6A26-4183-AA7E-929BCF8D4B8D}"/>
    <cellStyle name="Comma 16 2" xfId="5620" xr:uid="{6C1EEC26-DB35-4C20-8A6D-DCC6FE531EDC}"/>
    <cellStyle name="Comma 16 2 2" xfId="31092" xr:uid="{E1F13E4D-9A7C-423E-B486-3C5F57421FEB}"/>
    <cellStyle name="Comma 16 2 3" xfId="13435" xr:uid="{B9167E34-9F35-4F7D-9AC4-D2FC1181C97D}"/>
    <cellStyle name="Comma 16 3" xfId="7895" xr:uid="{C14C51EB-2378-48B2-ADBB-3D8992C25F30}"/>
    <cellStyle name="Comma 16 3 2" xfId="33355" xr:uid="{D7F1BC7F-8072-4129-8D90-D9809C813F62}"/>
    <cellStyle name="Comma 16 3 3" xfId="15698" xr:uid="{AE9E583A-8727-41DA-8769-8DFE86BADEB5}"/>
    <cellStyle name="Comma 16 4" xfId="17961" xr:uid="{044A9CF1-948D-4927-B855-5C3F2A8D6BF7}"/>
    <cellStyle name="Comma 16 4 2" xfId="35618" xr:uid="{0F7FF952-F967-42E6-BD6D-385BF04F6947}"/>
    <cellStyle name="Comma 16 5" xfId="20224" xr:uid="{820F123F-7BE1-4EA7-AF74-AEA153FCC64A}"/>
    <cellStyle name="Comma 16 5 2" xfId="37881" xr:uid="{49B8BE08-45B6-4D1B-BAE3-4DE0FFAA32F0}"/>
    <cellStyle name="Comma 16 6" xfId="22487" xr:uid="{4CC12FBE-9969-444A-9351-77C3E38F768A}"/>
    <cellStyle name="Comma 16 6 2" xfId="40144" xr:uid="{22C4F19B-5ADC-450A-80BD-16D6CF849551}"/>
    <cellStyle name="Comma 16 7" xfId="24750" xr:uid="{0C275968-9C28-4737-941A-6E6B66269B70}"/>
    <cellStyle name="Comma 16 7 2" xfId="42407" xr:uid="{35E2F270-A77D-41C5-B13C-DCF7496F60D8}"/>
    <cellStyle name="Comma 16 8" xfId="11172" xr:uid="{A1229ACA-5B4A-40AA-B36D-CF8802C6F6D2}"/>
    <cellStyle name="Comma 16 8 2" xfId="28829" xr:uid="{E1AC0DAA-5F27-4C2C-A94B-A84AFF4C1063}"/>
    <cellStyle name="Comma 16 9" xfId="27030" xr:uid="{763E6C52-CAD1-42FD-8877-B2F699B95255}"/>
    <cellStyle name="Comma 17" xfId="3263" xr:uid="{6A7FE48E-F0E3-48EC-B606-1FD3C98D52D4}"/>
    <cellStyle name="Comma 17 10" xfId="9838" xr:uid="{62D4A6D0-5371-4CB2-B492-1687051AB0D6}"/>
    <cellStyle name="Comma 17 11" xfId="3396" xr:uid="{3591BAD8-575D-4F9F-A846-7C9B7AEDC1AF}"/>
    <cellStyle name="Comma 17 2" xfId="5631" xr:uid="{1B1A652B-ABDB-446C-925C-EB6E7279089A}"/>
    <cellStyle name="Comma 17 2 2" xfId="31557" xr:uid="{298A8B7F-3988-4337-9CD4-F67A2CB24DDD}"/>
    <cellStyle name="Comma 17 2 3" xfId="13900" xr:uid="{1B5336E7-DA39-4279-BD5D-4C997B7A5062}"/>
    <cellStyle name="Comma 17 3" xfId="5672" xr:uid="{D1EA752F-3594-4DDE-9FD7-6059670AC34C}"/>
    <cellStyle name="Comma 17 3 2" xfId="16163" xr:uid="{16DE3BC2-5D53-4426-8BED-57F005454BCD}"/>
    <cellStyle name="Comma 17 3 2 2" xfId="33820" xr:uid="{E7F8AB3B-525D-40C1-AB39-8DFD1A62D1A0}"/>
    <cellStyle name="Comma 17 3 3" xfId="27960" xr:uid="{50342C5C-21EC-4344-9697-12F69CCD50BF}"/>
    <cellStyle name="Comma 17 3 4" xfId="10303" xr:uid="{2352B5A6-710E-43D4-9957-9A2EB1C7504A}"/>
    <cellStyle name="Comma 17 4" xfId="7908" xr:uid="{9FC1CC0D-95C8-43F8-BA70-195B22ACBC32}"/>
    <cellStyle name="Comma 17 4 2" xfId="36083" xr:uid="{D90CA9C5-F72D-4054-9503-7D12E401EC69}"/>
    <cellStyle name="Comma 17 4 3" xfId="18426" xr:uid="{F681B2F0-78B0-4D7F-B907-1ED48DB42ECF}"/>
    <cellStyle name="Comma 17 5" xfId="20689" xr:uid="{9D5B7EA8-CED3-492E-B8C9-51A247F6608F}"/>
    <cellStyle name="Comma 17 5 2" xfId="38346" xr:uid="{6910BC9A-207E-4181-9920-96ED601CA349}"/>
    <cellStyle name="Comma 17 6" xfId="22952" xr:uid="{24A37318-76FD-4ACC-B4B6-136EB831489D}"/>
    <cellStyle name="Comma 17 6 2" xfId="40609" xr:uid="{7715A033-C69C-4C8D-B90F-8A05CBAD29C0}"/>
    <cellStyle name="Comma 17 7" xfId="25215" xr:uid="{A87C7260-B339-418B-8F1A-BC9B155E0E49}"/>
    <cellStyle name="Comma 17 7 2" xfId="42872" xr:uid="{52A3F4C7-795C-4C1F-AB2C-4E5996839893}"/>
    <cellStyle name="Comma 17 8" xfId="11637" xr:uid="{5CFB1D41-A062-4A42-948A-C61EFFCC52EE}"/>
    <cellStyle name="Comma 17 8 2" xfId="29294" xr:uid="{E061306B-7F94-4769-B957-66D6169805F4}"/>
    <cellStyle name="Comma 17 9" xfId="27495" xr:uid="{A3B92F83-9F46-4B53-B59D-EA75249B4646}"/>
    <cellStyle name="Comma 18" xfId="3266" xr:uid="{0730A839-09A2-4753-8012-69593DBFD034}"/>
    <cellStyle name="Comma 18 10" xfId="3407" xr:uid="{9AA234A3-2EB4-44DA-BEEA-24552D0A7E84}"/>
    <cellStyle name="Comma 18 2" xfId="5642" xr:uid="{A9399DDB-C6D3-4EAA-AE0A-215EEF37A3B5}"/>
    <cellStyle name="Comma 18 2 2" xfId="32487" xr:uid="{503402C4-125C-40FB-8A23-34638E915D69}"/>
    <cellStyle name="Comma 18 2 3" xfId="14830" xr:uid="{090195AE-BCD2-47B0-AE96-075E18326051}"/>
    <cellStyle name="Comma 18 3" xfId="5674" xr:uid="{E06F4CF3-F4DE-49E2-81B4-EB5248477C1B}"/>
    <cellStyle name="Comma 18 3 2" xfId="34750" xr:uid="{71CE66D4-F906-4D49-A72B-D47566AB2634}"/>
    <cellStyle name="Comma 18 3 3" xfId="17093" xr:uid="{93DE1908-C79F-4905-8FEA-5894FBCD328F}"/>
    <cellStyle name="Comma 18 4" xfId="7919" xr:uid="{A64FAFF1-7479-44B3-A2D6-885F09EE0835}"/>
    <cellStyle name="Comma 18 4 2" xfId="37013" xr:uid="{0ED1C1E0-DD72-4D6E-83BD-B852F652D4C8}"/>
    <cellStyle name="Comma 18 4 3" xfId="19356" xr:uid="{3E4041E1-67EC-4FD1-9A9E-3BFB2D590AF6}"/>
    <cellStyle name="Comma 18 5" xfId="21619" xr:uid="{D42CC243-D63E-4469-8E0E-0ECC8099DF38}"/>
    <cellStyle name="Comma 18 5 2" xfId="39276" xr:uid="{6680ABFD-9922-4EA2-A027-EED36999FFFD}"/>
    <cellStyle name="Comma 18 6" xfId="23882" xr:uid="{8F9B6519-7A02-4472-99CF-76A434F17CAE}"/>
    <cellStyle name="Comma 18 6 2" xfId="41539" xr:uid="{B4292A8D-6887-4BE3-8123-AAAF1D995D70}"/>
    <cellStyle name="Comma 18 7" xfId="12567" xr:uid="{5C77469B-B5BC-4DE2-BCD3-60BFBF2401E7}"/>
    <cellStyle name="Comma 18 7 2" xfId="30224" xr:uid="{887E6EFE-D0E1-49E6-869C-03DEF09B2E1E}"/>
    <cellStyle name="Comma 18 8" xfId="26162" xr:uid="{80E487C2-76A5-410D-8740-F2191C42221A}"/>
    <cellStyle name="Comma 18 9" xfId="8505" xr:uid="{AB67E1BD-A26E-4B3F-977D-CD5251F02390}"/>
    <cellStyle name="Comma 19" xfId="3268" xr:uid="{DE9D2854-180C-493D-A311-D1A50AEE8841}"/>
    <cellStyle name="Comma 19 2" xfId="5666" xr:uid="{D39CCC9A-76BB-4FFD-8EEB-F7DAAEF4FA0D}"/>
    <cellStyle name="Comma 19 2 2" xfId="29759" xr:uid="{015A7AC0-26FB-427C-8196-F360D490720A}"/>
    <cellStyle name="Comma 19 3" xfId="5673" xr:uid="{1797C113-E03A-4995-B281-6AE2895AA53E}"/>
    <cellStyle name="Comma 19 4" xfId="7930" xr:uid="{3A50B4C5-0EDE-4FA9-BE0E-B38D065A89CA}"/>
    <cellStyle name="Comma 19 5" xfId="12102" xr:uid="{701A0A26-2402-4FB9-80F3-84A55EB12B0C}"/>
    <cellStyle name="Comma 19 6" xfId="3420" xr:uid="{33AC19F3-729E-45E0-9DB0-C2FD213DCB2C}"/>
    <cellStyle name="Comma 2" xfId="3" xr:uid="{6D6D5442-38D2-4BA3-B306-9888C5A9ED25}"/>
    <cellStyle name="Comma 2 10" xfId="4775" xr:uid="{0EBDC7FE-1738-4167-AFD7-DCC88499C06C}"/>
    <cellStyle name="Comma 2 10 10" xfId="16757" xr:uid="{96684518-7CF6-4D9C-A005-22DEAC1FEF78}"/>
    <cellStyle name="Comma 2 10 10 2" xfId="34414" xr:uid="{9614FDFA-D2A4-441D-BE5C-8153570E68C8}"/>
    <cellStyle name="Comma 2 10 11" xfId="19020" xr:uid="{F26B62D0-AB63-4424-8203-CA487517B59A}"/>
    <cellStyle name="Comma 2 10 11 2" xfId="36677" xr:uid="{235C2401-DDAA-401A-8C30-2A122BC7AB8F}"/>
    <cellStyle name="Comma 2 10 12" xfId="21283" xr:uid="{78BC8714-A5DD-4936-9B79-53920D98A1B5}"/>
    <cellStyle name="Comma 2 10 12 2" xfId="38940" xr:uid="{5492AC7D-36A6-4339-9591-4EB0D25554C6}"/>
    <cellStyle name="Comma 2 10 13" xfId="23546" xr:uid="{A5A5CA5C-2840-442A-AED7-01D7D65CA0AF}"/>
    <cellStyle name="Comma 2 10 13 2" xfId="41203" xr:uid="{90C567D3-A029-455E-93AD-1136E6F7E0A7}"/>
    <cellStyle name="Comma 2 10 14" xfId="10345" xr:uid="{913D9B1A-87C4-4871-947C-1582F35A9AA4}"/>
    <cellStyle name="Comma 2 10 14 2" xfId="28002" xr:uid="{658F5B80-CD9A-4358-AF51-514621F19A58}"/>
    <cellStyle name="Comma 2 10 15" xfId="25826" xr:uid="{BAD2980E-5102-4F6C-901F-DE90994247D2}"/>
    <cellStyle name="Comma 2 10 16" xfId="8123" xr:uid="{1247EFF5-0AD9-446B-B594-C57F7D3F0F82}"/>
    <cellStyle name="Comma 2 10 2" xfId="8278" xr:uid="{FCA32817-0C3D-4001-A787-6F4993A41331}"/>
    <cellStyle name="Comma 2 10 2 10" xfId="21392" xr:uid="{428DB0A1-3EF3-4F75-BF55-8F8DD0B63E75}"/>
    <cellStyle name="Comma 2 10 2 10 2" xfId="39049" xr:uid="{C7898335-9F25-4806-A981-E77B627EF0A4}"/>
    <cellStyle name="Comma 2 10 2 11" xfId="23655" xr:uid="{69483A97-C7F6-4E43-9D23-8B02C933FA78}"/>
    <cellStyle name="Comma 2 10 2 11 2" xfId="41312" xr:uid="{686A0394-9DCE-454E-B45C-F92AD81BC9E9}"/>
    <cellStyle name="Comma 2 10 2 12" xfId="10639" xr:uid="{FB3BF02C-BD4A-4B61-A705-5D4421336BD2}"/>
    <cellStyle name="Comma 2 10 2 12 2" xfId="28296" xr:uid="{F4E16404-D111-4CFC-AF4E-BD3F06DD5022}"/>
    <cellStyle name="Comma 2 10 2 13" xfId="25935" xr:uid="{53542A99-08D0-4848-A2D7-925A84523403}"/>
    <cellStyle name="Comma 2 10 2 2" xfId="9146" xr:uid="{88493BBC-18A4-4745-9E06-D92A0243450F}"/>
    <cellStyle name="Comma 2 10 2 2 2" xfId="13208" xr:uid="{89E62BE1-4E9F-4217-9D95-B36439EF1D34}"/>
    <cellStyle name="Comma 2 10 2 2 2 2" xfId="30865" xr:uid="{F3515C4C-72FB-406C-A4A8-481AAA9DA4CC}"/>
    <cellStyle name="Comma 2 10 2 2 3" xfId="15471" xr:uid="{95E3963F-257D-4E4D-9261-3D942B00BE76}"/>
    <cellStyle name="Comma 2 10 2 2 3 2" xfId="33128" xr:uid="{39A4CDB2-A6FC-42B0-A2BE-3E8CD218AFEF}"/>
    <cellStyle name="Comma 2 10 2 2 4" xfId="17734" xr:uid="{FAE0E67D-9E79-4F71-9D0F-0A48D9E73F80}"/>
    <cellStyle name="Comma 2 10 2 2 4 2" xfId="35391" xr:uid="{92F314BC-B492-4C48-BFB9-06F65A0BAE41}"/>
    <cellStyle name="Comma 2 10 2 2 5" xfId="19997" xr:uid="{4D4CDEA0-7D26-4845-BB72-C5AE8731F134}"/>
    <cellStyle name="Comma 2 10 2 2 5 2" xfId="37654" xr:uid="{EDDB9ECE-DE1A-4031-9072-35F0E0157877}"/>
    <cellStyle name="Comma 2 10 2 2 6" xfId="22260" xr:uid="{F4B2AF7E-C91C-4F47-BF61-8610023B6B84}"/>
    <cellStyle name="Comma 2 10 2 2 6 2" xfId="39917" xr:uid="{A36519C9-09BE-4774-AE39-33CD8F2FC4ED}"/>
    <cellStyle name="Comma 2 10 2 2 7" xfId="24523" xr:uid="{C22E5293-D88B-4A6A-BF91-F6FA63741175}"/>
    <cellStyle name="Comma 2 10 2 2 7 2" xfId="42180" xr:uid="{79F0E60B-4FD5-4995-B2E2-D64038C85DB5}"/>
    <cellStyle name="Comma 2 10 2 2 8" xfId="10945" xr:uid="{9276BFB6-2205-4829-B0B8-98E78D28550C}"/>
    <cellStyle name="Comma 2 10 2 2 8 2" xfId="28602" xr:uid="{F352512E-5F04-4779-8A2F-103B240C01D9}"/>
    <cellStyle name="Comma 2 10 2 2 9" xfId="26803" xr:uid="{EB62DC3E-9DF8-44B8-9672-E70DE807C8CF}"/>
    <cellStyle name="Comma 2 10 2 3" xfId="9611" xr:uid="{191D9655-A02F-4503-AFE8-30BABDBEFC95}"/>
    <cellStyle name="Comma 2 10 2 3 2" xfId="13673" xr:uid="{E1D82FC8-68E2-42FA-9946-90B3F5E87F48}"/>
    <cellStyle name="Comma 2 10 2 3 2 2" xfId="31330" xr:uid="{B88E0DEC-58FE-4EA4-B17A-839EAD3F8F06}"/>
    <cellStyle name="Comma 2 10 2 3 3" xfId="15936" xr:uid="{D03D6C7C-7195-4ACD-8989-BBD089FA6E7A}"/>
    <cellStyle name="Comma 2 10 2 3 3 2" xfId="33593" xr:uid="{D58101EE-3A31-4DD3-8733-335974168523}"/>
    <cellStyle name="Comma 2 10 2 3 4" xfId="18199" xr:uid="{B1566CA5-0538-44C8-B6AD-51CB442AD5B7}"/>
    <cellStyle name="Comma 2 10 2 3 4 2" xfId="35856" xr:uid="{1AAE15C9-7BCD-401C-83F2-E228AE626751}"/>
    <cellStyle name="Comma 2 10 2 3 5" xfId="20462" xr:uid="{58D7EFEA-3D81-43E8-94F5-2B4576E192BA}"/>
    <cellStyle name="Comma 2 10 2 3 5 2" xfId="38119" xr:uid="{B2559007-5032-4FC9-ABBF-336245BE484D}"/>
    <cellStyle name="Comma 2 10 2 3 6" xfId="22725" xr:uid="{9B05BA33-FA0D-4DAF-A741-92469AC11B4E}"/>
    <cellStyle name="Comma 2 10 2 3 6 2" xfId="40382" xr:uid="{4F2D701B-19F4-4FC7-A849-84D4951179DF}"/>
    <cellStyle name="Comma 2 10 2 3 7" xfId="24988" xr:uid="{060F15B2-B217-4213-A383-5056460F9DB7}"/>
    <cellStyle name="Comma 2 10 2 3 7 2" xfId="42645" xr:uid="{A57628D7-2C47-4F44-817F-BE36274D0D12}"/>
    <cellStyle name="Comma 2 10 2 3 8" xfId="11410" xr:uid="{734D9865-D290-4670-B5D1-56498946F0FC}"/>
    <cellStyle name="Comma 2 10 2 3 8 2" xfId="29067" xr:uid="{084B9107-549F-45F5-94B5-752966226CB6}"/>
    <cellStyle name="Comma 2 10 2 3 9" xfId="27268" xr:uid="{EE4B9831-9F44-4A00-AD23-9E74ED949847}"/>
    <cellStyle name="Comma 2 10 2 4" xfId="10076" xr:uid="{E7FC24F4-7FEA-42D8-B203-1C960A58759D}"/>
    <cellStyle name="Comma 2 10 2 4 2" xfId="14138" xr:uid="{3C85236A-400C-4939-804E-3FB49F0E378D}"/>
    <cellStyle name="Comma 2 10 2 4 2 2" xfId="31795" xr:uid="{A98298E4-931E-4C5A-949C-507A9C6A608D}"/>
    <cellStyle name="Comma 2 10 2 4 3" xfId="16401" xr:uid="{04B9C93B-1B0F-4F2A-8839-90CA74A52898}"/>
    <cellStyle name="Comma 2 10 2 4 3 2" xfId="34058" xr:uid="{5C7847BE-86B1-49E6-A252-B034A17D5E6B}"/>
    <cellStyle name="Comma 2 10 2 4 4" xfId="18664" xr:uid="{6399D281-0CEE-4F96-905D-E84A0C5A1B97}"/>
    <cellStyle name="Comma 2 10 2 4 4 2" xfId="36321" xr:uid="{D00BB028-5F88-4BBC-A0CA-13A747C2C498}"/>
    <cellStyle name="Comma 2 10 2 4 5" xfId="20927" xr:uid="{C10A49CB-8EB2-4DAE-865C-123A1903AE4A}"/>
    <cellStyle name="Comma 2 10 2 4 5 2" xfId="38584" xr:uid="{151AAD80-30DD-415D-AD72-E53F0AC509E8}"/>
    <cellStyle name="Comma 2 10 2 4 6" xfId="23190" xr:uid="{8C2588A1-764D-41C2-972B-B3E009CD7A7B}"/>
    <cellStyle name="Comma 2 10 2 4 6 2" xfId="40847" xr:uid="{E6A7FD33-48B5-43B1-87F6-E1523CDB7F02}"/>
    <cellStyle name="Comma 2 10 2 4 7" xfId="25453" xr:uid="{F2AF6A79-6AC4-4681-829A-FE3D4290664C}"/>
    <cellStyle name="Comma 2 10 2 4 7 2" xfId="43110" xr:uid="{32AF245B-EF8D-4D55-A8BA-856BB5FB9E03}"/>
    <cellStyle name="Comma 2 10 2 4 8" xfId="11875" xr:uid="{01A2948E-B6E5-4B26-AC64-C80137386B7E}"/>
    <cellStyle name="Comma 2 10 2 4 8 2" xfId="29532" xr:uid="{E32C7C00-B4E8-416D-A355-BEAB79364B21}"/>
    <cellStyle name="Comma 2 10 2 4 9" xfId="27733" xr:uid="{5DAC979C-F207-4C66-B722-5D42C5149482}"/>
    <cellStyle name="Comma 2 10 2 5" xfId="8840" xr:uid="{56D95CBF-F5CD-4011-A096-9FF4074A6B97}"/>
    <cellStyle name="Comma 2 10 2 5 2" xfId="15165" xr:uid="{FCDC5CE7-A578-4324-974D-62A92DB16B20}"/>
    <cellStyle name="Comma 2 10 2 5 2 2" xfId="32822" xr:uid="{D750364D-DAC9-4047-ACB6-501361327284}"/>
    <cellStyle name="Comma 2 10 2 5 3" xfId="17428" xr:uid="{55CC83D8-B760-4F99-915D-5E664D80F51A}"/>
    <cellStyle name="Comma 2 10 2 5 3 2" xfId="35085" xr:uid="{6CE86D20-CB5C-4E00-A175-0D1B5CEF059B}"/>
    <cellStyle name="Comma 2 10 2 5 4" xfId="19691" xr:uid="{ABA2A092-E9D7-41CE-98F6-3982526DE836}"/>
    <cellStyle name="Comma 2 10 2 5 4 2" xfId="37348" xr:uid="{E88A1417-F132-4F58-9095-96217470A14B}"/>
    <cellStyle name="Comma 2 10 2 5 5" xfId="21954" xr:uid="{DC1DFF4B-8C75-488C-B372-358FCBB13371}"/>
    <cellStyle name="Comma 2 10 2 5 5 2" xfId="39611" xr:uid="{0A857477-9722-418E-942D-F39CA09A303E}"/>
    <cellStyle name="Comma 2 10 2 5 6" xfId="24217" xr:uid="{E46F329B-68CD-4382-945D-017F679AF9DF}"/>
    <cellStyle name="Comma 2 10 2 5 6 2" xfId="41874" xr:uid="{DFA549CE-4507-4D00-9911-C39569902786}"/>
    <cellStyle name="Comma 2 10 2 5 7" xfId="12902" xr:uid="{6F77FAE3-7E2E-4FBC-91F2-05826AD491C8}"/>
    <cellStyle name="Comma 2 10 2 5 7 2" xfId="30559" xr:uid="{7F146EBC-C5A7-4792-8EF1-5CAC4A0C00E5}"/>
    <cellStyle name="Comma 2 10 2 5 8" xfId="26497" xr:uid="{BF6F2316-913A-4CE2-9CCE-C1C447236BB1}"/>
    <cellStyle name="Comma 2 10 2 6" xfId="12340" xr:uid="{CB8A2247-F424-4A13-ACD1-1C6BDE7F31FE}"/>
    <cellStyle name="Comma 2 10 2 6 2" xfId="29997" xr:uid="{0DFD80BF-9CD7-4342-8D7F-723BC098E423}"/>
    <cellStyle name="Comma 2 10 2 7" xfId="14603" xr:uid="{0AC4F1C3-7EE6-4801-B110-949C2B18C718}"/>
    <cellStyle name="Comma 2 10 2 7 2" xfId="32260" xr:uid="{17A31423-D9F7-4B41-9831-08ADEAD70343}"/>
    <cellStyle name="Comma 2 10 2 8" xfId="16866" xr:uid="{42AF8E0C-CABC-434F-9EA4-3585DCCA1B62}"/>
    <cellStyle name="Comma 2 10 2 8 2" xfId="34523" xr:uid="{574513AC-6AF0-43A2-8FEA-E123192076E7}"/>
    <cellStyle name="Comma 2 10 2 9" xfId="19129" xr:uid="{193E6BBA-3D14-42BF-81EC-00A446BFD5B3}"/>
    <cellStyle name="Comma 2 10 2 9 2" xfId="36786" xr:uid="{3C0C12FF-EC8C-40F9-B64F-A2FB8F82631D}"/>
    <cellStyle name="Comma 2 10 3" xfId="8468" xr:uid="{D08C29D2-0FF8-4AD3-8C05-05E9F4BF0BBB}"/>
    <cellStyle name="Comma 2 10 3 10" xfId="21582" xr:uid="{1A050476-356E-4938-AA81-C0E1D0A2A83A}"/>
    <cellStyle name="Comma 2 10 3 10 2" xfId="39239" xr:uid="{7399CA81-4E6B-42AB-9746-03FE6684C5C4}"/>
    <cellStyle name="Comma 2 10 3 11" xfId="23845" xr:uid="{E86A58BF-8E52-45F4-B653-CFB0C64983A1}"/>
    <cellStyle name="Comma 2 10 3 11 2" xfId="41502" xr:uid="{B41BD4C9-FDE1-4EF0-9A36-DD7D822B0EC2}"/>
    <cellStyle name="Comma 2 10 3 12" xfId="10537" xr:uid="{E7C7D87A-86AA-49FD-9731-0BDD3EE40469}"/>
    <cellStyle name="Comma 2 10 3 12 2" xfId="28194" xr:uid="{41DD845E-6EDA-4B58-8170-B1B77E70890F}"/>
    <cellStyle name="Comma 2 10 3 13" xfId="26125" xr:uid="{2EECC9C6-F966-408A-95EF-716F93575EBB}"/>
    <cellStyle name="Comma 2 10 3 2" xfId="9336" xr:uid="{49AD694B-D06A-4ABB-8DAF-1F46DDA503DC}"/>
    <cellStyle name="Comma 2 10 3 2 2" xfId="13398" xr:uid="{F162B172-6049-4299-8D21-18855E53610F}"/>
    <cellStyle name="Comma 2 10 3 2 2 2" xfId="31055" xr:uid="{0D7FA78D-9F61-42D9-80D6-650119B6F085}"/>
    <cellStyle name="Comma 2 10 3 2 3" xfId="15661" xr:uid="{E574ED77-EC77-4563-B693-FCD84360356F}"/>
    <cellStyle name="Comma 2 10 3 2 3 2" xfId="33318" xr:uid="{8FCB56C3-A6B4-4046-8294-D3ECEBA9FA88}"/>
    <cellStyle name="Comma 2 10 3 2 4" xfId="17924" xr:uid="{2FACFA8F-BA33-4D68-B995-219B132772A8}"/>
    <cellStyle name="Comma 2 10 3 2 4 2" xfId="35581" xr:uid="{FE576122-DC04-4B39-ABED-CD963990C5F4}"/>
    <cellStyle name="Comma 2 10 3 2 5" xfId="20187" xr:uid="{7D103137-BCE7-45B7-9232-8C2DFCA10A8D}"/>
    <cellStyle name="Comma 2 10 3 2 5 2" xfId="37844" xr:uid="{1250F967-16E0-4DB3-9F09-E7BFA73FD1FD}"/>
    <cellStyle name="Comma 2 10 3 2 6" xfId="22450" xr:uid="{E1CA2F1C-3CE3-452E-A6E2-92C2FF0916FD}"/>
    <cellStyle name="Comma 2 10 3 2 6 2" xfId="40107" xr:uid="{06F20FA4-39E8-47B9-A92A-84F0346A9BAC}"/>
    <cellStyle name="Comma 2 10 3 2 7" xfId="24713" xr:uid="{9D811B5D-0B6A-4F15-9813-017BBD729274}"/>
    <cellStyle name="Comma 2 10 3 2 7 2" xfId="42370" xr:uid="{8CF02D0D-25D3-41B5-A0FE-13DFD7C6E74A}"/>
    <cellStyle name="Comma 2 10 3 2 8" xfId="11135" xr:uid="{8001B7F9-6F1F-4B35-8AEA-12E4325AE0BF}"/>
    <cellStyle name="Comma 2 10 3 2 8 2" xfId="28792" xr:uid="{DBB156D3-E21E-4691-BAF8-5A8FA83D779F}"/>
    <cellStyle name="Comma 2 10 3 2 9" xfId="26993" xr:uid="{A8F3CD42-00A7-493C-91E3-98FAE96059CD}"/>
    <cellStyle name="Comma 2 10 3 3" xfId="9801" xr:uid="{2891F282-97A7-4876-B826-235942AEC65B}"/>
    <cellStyle name="Comma 2 10 3 3 2" xfId="13863" xr:uid="{86421102-12DB-41DC-A4EE-D06AC2A970EC}"/>
    <cellStyle name="Comma 2 10 3 3 2 2" xfId="31520" xr:uid="{2EE77393-E21B-4986-A7B9-FB4A09C4F2F0}"/>
    <cellStyle name="Comma 2 10 3 3 3" xfId="16126" xr:uid="{5013F2E7-9046-4BA7-88E0-39A42A5FA39B}"/>
    <cellStyle name="Comma 2 10 3 3 3 2" xfId="33783" xr:uid="{ECB855FD-5B9E-4A2D-B2E2-F937DF23E437}"/>
    <cellStyle name="Comma 2 10 3 3 4" xfId="18389" xr:uid="{5C377FD9-482C-48DA-A8D6-FBAE624B87D7}"/>
    <cellStyle name="Comma 2 10 3 3 4 2" xfId="36046" xr:uid="{5CACDC1D-94FF-4FD4-AB0B-8917C125F16C}"/>
    <cellStyle name="Comma 2 10 3 3 5" xfId="20652" xr:uid="{9436BC90-2628-43C3-9F1C-C44F37110742}"/>
    <cellStyle name="Comma 2 10 3 3 5 2" xfId="38309" xr:uid="{96B7B5C1-303C-47BB-8497-8F517893BE0E}"/>
    <cellStyle name="Comma 2 10 3 3 6" xfId="22915" xr:uid="{F5C078E6-14E6-4274-BD5D-6587054BDCC3}"/>
    <cellStyle name="Comma 2 10 3 3 6 2" xfId="40572" xr:uid="{1FE6408F-7622-46FB-9F4B-82A16BAB93FA}"/>
    <cellStyle name="Comma 2 10 3 3 7" xfId="25178" xr:uid="{D0C9D027-90E7-4ADD-AE92-2B64B4307289}"/>
    <cellStyle name="Comma 2 10 3 3 7 2" xfId="42835" xr:uid="{A791B413-E7E2-4FD2-AAFD-31382ED15C07}"/>
    <cellStyle name="Comma 2 10 3 3 8" xfId="11600" xr:uid="{0159E73D-B984-40A4-99F1-9D3005C1B4F6}"/>
    <cellStyle name="Comma 2 10 3 3 8 2" xfId="29257" xr:uid="{BAC8D9DE-28FD-4099-8DE6-314030DB4C07}"/>
    <cellStyle name="Comma 2 10 3 3 9" xfId="27458" xr:uid="{BAB56D28-F912-4D96-98F3-EDF1244DE1E0}"/>
    <cellStyle name="Comma 2 10 3 4" xfId="10266" xr:uid="{910E20D3-C30D-4774-9F6C-E17B457238A1}"/>
    <cellStyle name="Comma 2 10 3 4 2" xfId="14328" xr:uid="{E4955A48-691F-4CE1-BD3C-F9A21EE9A056}"/>
    <cellStyle name="Comma 2 10 3 4 2 2" xfId="31985" xr:uid="{2ED707D1-54C3-4C4F-AF6B-860BB02269CB}"/>
    <cellStyle name="Comma 2 10 3 4 3" xfId="16591" xr:uid="{C864B1C6-1F4E-4AD2-9CF9-41937EA79CDB}"/>
    <cellStyle name="Comma 2 10 3 4 3 2" xfId="34248" xr:uid="{FDE48C5F-EBE2-47AF-B65F-1D054667D655}"/>
    <cellStyle name="Comma 2 10 3 4 4" xfId="18854" xr:uid="{C4C44179-4F0C-44CE-8415-096015304172}"/>
    <cellStyle name="Comma 2 10 3 4 4 2" xfId="36511" xr:uid="{3F3FFCEE-EA77-43EC-9D94-AC78B7E5C6A7}"/>
    <cellStyle name="Comma 2 10 3 4 5" xfId="21117" xr:uid="{689CAD1E-DB21-49DF-B97C-ECAF988BE385}"/>
    <cellStyle name="Comma 2 10 3 4 5 2" xfId="38774" xr:uid="{4F0D1C27-AF71-4D3B-922E-D205DB8ACFF2}"/>
    <cellStyle name="Comma 2 10 3 4 6" xfId="23380" xr:uid="{53954D6E-7DA9-45B6-BEE9-2661B3B00817}"/>
    <cellStyle name="Comma 2 10 3 4 6 2" xfId="41037" xr:uid="{11A871FE-D69E-4006-8995-6C583C819C88}"/>
    <cellStyle name="Comma 2 10 3 4 7" xfId="25643" xr:uid="{ADD7C08E-5D64-4365-AB9C-06C1BFB1E3F2}"/>
    <cellStyle name="Comma 2 10 3 4 7 2" xfId="43300" xr:uid="{913BE5AB-B455-401F-B68F-D0DB80A0D47C}"/>
    <cellStyle name="Comma 2 10 3 4 8" xfId="12065" xr:uid="{23712894-DD94-47F7-BD44-B708B519414A}"/>
    <cellStyle name="Comma 2 10 3 4 8 2" xfId="29722" xr:uid="{47A5C311-69EB-42B9-8AA7-CBD96529DEA1}"/>
    <cellStyle name="Comma 2 10 3 4 9" xfId="27923" xr:uid="{9CC548AC-AF23-4F58-A727-AC53A445CD9C}"/>
    <cellStyle name="Comma 2 10 3 5" xfId="8738" xr:uid="{2A1B939C-403B-4195-9E7C-CF035E65A0A2}"/>
    <cellStyle name="Comma 2 10 3 5 2" xfId="15063" xr:uid="{6B77EB3B-1774-4D79-AFCF-92C329B38B9A}"/>
    <cellStyle name="Comma 2 10 3 5 2 2" xfId="32720" xr:uid="{C01A425E-843C-4DEC-A9A2-06854B4D7EDF}"/>
    <cellStyle name="Comma 2 10 3 5 3" xfId="17326" xr:uid="{8AF79F05-C943-400B-B423-475E7CB55062}"/>
    <cellStyle name="Comma 2 10 3 5 3 2" xfId="34983" xr:uid="{7CAA7346-DF1C-4C29-B2A6-C6E0C4F2A12B}"/>
    <cellStyle name="Comma 2 10 3 5 4" xfId="19589" xr:uid="{DC693D4D-6EEE-4464-99DF-42AEA59BA007}"/>
    <cellStyle name="Comma 2 10 3 5 4 2" xfId="37246" xr:uid="{0751CCE0-421D-4654-B379-EEA96889CB13}"/>
    <cellStyle name="Comma 2 10 3 5 5" xfId="21852" xr:uid="{FFE211AD-4E71-433F-BA2C-DCA864FFE2FD}"/>
    <cellStyle name="Comma 2 10 3 5 5 2" xfId="39509" xr:uid="{4BB21FF8-AF35-4C9F-A8BF-3099BDAC4AFA}"/>
    <cellStyle name="Comma 2 10 3 5 6" xfId="24115" xr:uid="{3A80E1E3-30CD-4269-9D05-29FAEF435D7A}"/>
    <cellStyle name="Comma 2 10 3 5 6 2" xfId="41772" xr:uid="{0FDD46E5-8297-43DC-AADD-B75069C54AB0}"/>
    <cellStyle name="Comma 2 10 3 5 7" xfId="12800" xr:uid="{D5A5DF5F-5A6C-4F24-86FD-D43B22AD9E66}"/>
    <cellStyle name="Comma 2 10 3 5 7 2" xfId="30457" xr:uid="{0B746569-E65F-482F-AE0D-19D05836D3E0}"/>
    <cellStyle name="Comma 2 10 3 5 8" xfId="26395" xr:uid="{951B83F9-723E-4F40-95CF-331D8F672205}"/>
    <cellStyle name="Comma 2 10 3 6" xfId="12530" xr:uid="{775C08EB-D1F2-40E0-832B-EE6A204A10DA}"/>
    <cellStyle name="Comma 2 10 3 6 2" xfId="30187" xr:uid="{3FED1808-783A-4A5C-8A38-270369A3D3CB}"/>
    <cellStyle name="Comma 2 10 3 7" xfId="14793" xr:uid="{D52B0FC6-2554-4CBE-B787-37ACD15A3474}"/>
    <cellStyle name="Comma 2 10 3 7 2" xfId="32450" xr:uid="{7FE212B6-F8A8-4474-BB13-430268DD71B1}"/>
    <cellStyle name="Comma 2 10 3 8" xfId="17056" xr:uid="{BD74E62C-D202-434E-A0CF-C30A48A033C0}"/>
    <cellStyle name="Comma 2 10 3 8 2" xfId="34713" xr:uid="{4D64A932-13DE-4B7B-AAEE-FA6C090A76E4}"/>
    <cellStyle name="Comma 2 10 3 9" xfId="19319" xr:uid="{58737FA7-F516-4A3B-9D41-DBDCE504D2EB}"/>
    <cellStyle name="Comma 2 10 3 9 2" xfId="36976" xr:uid="{633C9429-2C46-407C-A0E0-5B62832E713D}"/>
    <cellStyle name="Comma 2 10 4" xfId="9037" xr:uid="{0F7D0D69-6D46-4941-A365-7346DDC14C46}"/>
    <cellStyle name="Comma 2 10 4 2" xfId="13099" xr:uid="{D71512D0-9A8B-4E32-8436-3E3EB4007840}"/>
    <cellStyle name="Comma 2 10 4 2 2" xfId="30756" xr:uid="{32696B4B-A958-4509-B034-F5E2857B1EF4}"/>
    <cellStyle name="Comma 2 10 4 3" xfId="15362" xr:uid="{F8ED1498-7BC2-439C-84C3-776D2A72B32E}"/>
    <cellStyle name="Comma 2 10 4 3 2" xfId="33019" xr:uid="{DDDEE977-6DA6-4BFD-B74F-E8116AE13FEF}"/>
    <cellStyle name="Comma 2 10 4 4" xfId="17625" xr:uid="{C6F4364E-2E79-417D-A4D8-E6751C3BC9D8}"/>
    <cellStyle name="Comma 2 10 4 4 2" xfId="35282" xr:uid="{91ECDAE9-8E3D-4FB5-A488-281503ABF15E}"/>
    <cellStyle name="Comma 2 10 4 5" xfId="19888" xr:uid="{BCABFA4D-228F-4013-98AB-720EE827926F}"/>
    <cellStyle name="Comma 2 10 4 5 2" xfId="37545" xr:uid="{D61C9E95-0084-4181-BB5B-34AABE877575}"/>
    <cellStyle name="Comma 2 10 4 6" xfId="22151" xr:uid="{825859F5-E5E8-481C-B888-6BC6AA4E3E14}"/>
    <cellStyle name="Comma 2 10 4 6 2" xfId="39808" xr:uid="{564D0BE9-E1DA-4E04-93E5-648395B3DA21}"/>
    <cellStyle name="Comma 2 10 4 7" xfId="24414" xr:uid="{65A9A068-D7BE-4B9E-9699-CA338F6E8974}"/>
    <cellStyle name="Comma 2 10 4 7 2" xfId="42071" xr:uid="{1E14873D-9ED5-453F-B8C4-41A4CC9B93F9}"/>
    <cellStyle name="Comma 2 10 4 8" xfId="10836" xr:uid="{EDA1D744-67BE-4EE2-AE2F-3E47E0587AE3}"/>
    <cellStyle name="Comma 2 10 4 8 2" xfId="28493" xr:uid="{567D90A4-A353-413E-B5B6-5AE25A48F19D}"/>
    <cellStyle name="Comma 2 10 4 9" xfId="26694" xr:uid="{A85FCD53-F51A-46E0-8CE3-72FDA44D9C2F}"/>
    <cellStyle name="Comma 2 10 5" xfId="9502" xr:uid="{339CEC25-7925-487D-A4DB-93E5FDF5E21D}"/>
    <cellStyle name="Comma 2 10 5 2" xfId="13564" xr:uid="{8F9FFE49-8F6E-4F41-850C-2B0E8EEA1C10}"/>
    <cellStyle name="Comma 2 10 5 2 2" xfId="31221" xr:uid="{7C8358D0-C43F-4CB2-8846-24BD0FA27693}"/>
    <cellStyle name="Comma 2 10 5 3" xfId="15827" xr:uid="{351B3C95-A0D0-4504-BAFC-CE657432320E}"/>
    <cellStyle name="Comma 2 10 5 3 2" xfId="33484" xr:uid="{53507B8F-638D-4574-8C66-8F162D946EC2}"/>
    <cellStyle name="Comma 2 10 5 4" xfId="18090" xr:uid="{E0A80594-0BCC-4406-9CFA-590A7D627C50}"/>
    <cellStyle name="Comma 2 10 5 4 2" xfId="35747" xr:uid="{53019679-AFDF-4E10-96A5-9A2DB4D1ABC9}"/>
    <cellStyle name="Comma 2 10 5 5" xfId="20353" xr:uid="{AB7F83DB-34A4-41A0-A57C-F4311C58F30D}"/>
    <cellStyle name="Comma 2 10 5 5 2" xfId="38010" xr:uid="{F6F26356-D3A4-4235-8124-FDCFB7EFF49A}"/>
    <cellStyle name="Comma 2 10 5 6" xfId="22616" xr:uid="{C4FC57B5-289B-41B0-94E4-1E143A45888C}"/>
    <cellStyle name="Comma 2 10 5 6 2" xfId="40273" xr:uid="{106F4849-4301-4799-8C70-2F4785A061B4}"/>
    <cellStyle name="Comma 2 10 5 7" xfId="24879" xr:uid="{B5A8A83C-1447-44FF-BA90-A46F85F99E93}"/>
    <cellStyle name="Comma 2 10 5 7 2" xfId="42536" xr:uid="{23387471-ADD9-40C8-BC27-3C9E5E1E9A6D}"/>
    <cellStyle name="Comma 2 10 5 8" xfId="11301" xr:uid="{335858FF-E357-4D8C-BC82-9462F5FC63E6}"/>
    <cellStyle name="Comma 2 10 5 8 2" xfId="28958" xr:uid="{61D83535-C5AD-4606-A226-9882C0C839FE}"/>
    <cellStyle name="Comma 2 10 5 9" xfId="27159" xr:uid="{72ABAB02-F7A7-4C45-AE85-8B4250A3197C}"/>
    <cellStyle name="Comma 2 10 6" xfId="9967" xr:uid="{A4B5EDF6-4D14-460D-BA8F-30C23EA25369}"/>
    <cellStyle name="Comma 2 10 6 2" xfId="14029" xr:uid="{6352B7FC-2BD6-44B8-A272-F16AE90279DE}"/>
    <cellStyle name="Comma 2 10 6 2 2" xfId="31686" xr:uid="{FA72073E-4494-46CD-8A2D-99AE47DE60D1}"/>
    <cellStyle name="Comma 2 10 6 3" xfId="16292" xr:uid="{C41669D0-A3EC-4A3A-8A74-7D8886DD6A9C}"/>
    <cellStyle name="Comma 2 10 6 3 2" xfId="33949" xr:uid="{DC9043EB-A0B1-49BA-A195-63848DA1FCD3}"/>
    <cellStyle name="Comma 2 10 6 4" xfId="18555" xr:uid="{34E0AFBD-2EF3-4773-9836-84828DB6CC4A}"/>
    <cellStyle name="Comma 2 10 6 4 2" xfId="36212" xr:uid="{774EB61E-8F25-47DD-9731-55B94F353695}"/>
    <cellStyle name="Comma 2 10 6 5" xfId="20818" xr:uid="{44AA2957-F31F-4256-B3E3-DE11E1041407}"/>
    <cellStyle name="Comma 2 10 6 5 2" xfId="38475" xr:uid="{7F5E022C-E18F-4DC8-9D57-8F83388FF926}"/>
    <cellStyle name="Comma 2 10 6 6" xfId="23081" xr:uid="{95919483-62E5-4CD8-A259-282CE6E13381}"/>
    <cellStyle name="Comma 2 10 6 6 2" xfId="40738" xr:uid="{0D668C6C-CF1E-4646-BE1F-DE0B7F8A5913}"/>
    <cellStyle name="Comma 2 10 6 7" xfId="25344" xr:uid="{323F9ACC-AEA1-41BD-91F0-9BAF7CD131D6}"/>
    <cellStyle name="Comma 2 10 6 7 2" xfId="43001" xr:uid="{FD832AB4-8711-4510-98B5-E084BAF39EA5}"/>
    <cellStyle name="Comma 2 10 6 8" xfId="11766" xr:uid="{9B25A479-5DDB-4D82-99D5-B3E67B7DD901}"/>
    <cellStyle name="Comma 2 10 6 8 2" xfId="29423" xr:uid="{322555B6-F1EA-4680-9A26-21292610ED0A}"/>
    <cellStyle name="Comma 2 10 6 9" xfId="27624" xr:uid="{253C6408-F053-44FD-97B9-02BD3D7C7E6E}"/>
    <cellStyle name="Comma 2 10 7" xfId="8546" xr:uid="{727CE441-429F-47DF-B8FD-76D8F51975B9}"/>
    <cellStyle name="Comma 2 10 7 2" xfId="14871" xr:uid="{67A390CC-A50F-414D-8611-C50F2A16B15C}"/>
    <cellStyle name="Comma 2 10 7 2 2" xfId="32528" xr:uid="{0DB9F307-6BA1-498F-AF60-079219C6A0E9}"/>
    <cellStyle name="Comma 2 10 7 3" xfId="17134" xr:uid="{D32C7DCF-72A3-47F8-A550-3E7ECB12E7FA}"/>
    <cellStyle name="Comma 2 10 7 3 2" xfId="34791" xr:uid="{F00F0CC1-43C6-4DE9-AF03-317FBDF49B6B}"/>
    <cellStyle name="Comma 2 10 7 4" xfId="19397" xr:uid="{E81812EA-8230-4584-A477-9A642A962844}"/>
    <cellStyle name="Comma 2 10 7 4 2" xfId="37054" xr:uid="{24591843-86FE-403E-B8C9-A47C23878D3F}"/>
    <cellStyle name="Comma 2 10 7 5" xfId="21660" xr:uid="{4F924019-5FFA-4080-9AB1-635364410A88}"/>
    <cellStyle name="Comma 2 10 7 5 2" xfId="39317" xr:uid="{C6B6333D-6540-4911-859E-AFDB85344F1B}"/>
    <cellStyle name="Comma 2 10 7 6" xfId="23923" xr:uid="{5BBE4D15-B33F-4343-BAD9-2FAD1CB75C8B}"/>
    <cellStyle name="Comma 2 10 7 6 2" xfId="41580" xr:uid="{14CBBD3C-969C-463C-A678-F6449568947E}"/>
    <cellStyle name="Comma 2 10 7 7" xfId="12608" xr:uid="{D61B717E-BC01-4355-82D7-D37CC90E0DD4}"/>
    <cellStyle name="Comma 2 10 7 7 2" xfId="30265" xr:uid="{399638F7-1970-4764-BB22-F4201B4C3DFE}"/>
    <cellStyle name="Comma 2 10 7 8" xfId="26203" xr:uid="{492A65F2-0F3F-44DF-A13D-965BB8CFC0CE}"/>
    <cellStyle name="Comma 2 10 8" xfId="12231" xr:uid="{09BF8FEB-5EA8-4D20-ACA9-3089B1020E06}"/>
    <cellStyle name="Comma 2 10 8 2" xfId="29888" xr:uid="{BD2B0887-8294-4DC0-8F81-50A0D37E3A60}"/>
    <cellStyle name="Comma 2 10 9" xfId="14494" xr:uid="{29B9A2CA-4E5C-4C23-AE43-A2F8A413C9DC}"/>
    <cellStyle name="Comma 2 10 9 2" xfId="32151" xr:uid="{9FE8DC92-1ACE-4517-BD3F-B9ACFB58318F}"/>
    <cellStyle name="Comma 2 11" xfId="7044" xr:uid="{C413BB31-6504-4DB7-8BC4-EF6CEB45E361}"/>
    <cellStyle name="Comma 2 11 10" xfId="18956" xr:uid="{FC9D4727-13AD-435F-AC04-77976F8E237F}"/>
    <cellStyle name="Comma 2 11 10 2" xfId="36613" xr:uid="{14B8627F-0D99-4E28-BC60-4365145B05FC}"/>
    <cellStyle name="Comma 2 11 11" xfId="21219" xr:uid="{F507ABC5-9CF2-46D2-B5A5-055747EB8BC3}"/>
    <cellStyle name="Comma 2 11 11 2" xfId="38876" xr:uid="{AF651214-8C19-494C-AFAD-64C3434E4361}"/>
    <cellStyle name="Comma 2 11 12" xfId="23482" xr:uid="{C2841C05-06AA-4C10-BFFD-15A3BBB69459}"/>
    <cellStyle name="Comma 2 11 12 2" xfId="41139" xr:uid="{37E4EEC7-3B38-4051-B44D-C6FDAFBD142B}"/>
    <cellStyle name="Comma 2 11 13" xfId="10473" xr:uid="{DA17E85B-FAA0-4DF1-80F0-039D1DC44961}"/>
    <cellStyle name="Comma 2 11 13 2" xfId="28130" xr:uid="{1724CC43-9F1E-443A-9652-33900304CD65}"/>
    <cellStyle name="Comma 2 11 14" xfId="25762" xr:uid="{176DFE59-C425-49D9-B34E-3842F47EAA54}"/>
    <cellStyle name="Comma 2 11 15" xfId="8031" xr:uid="{A1F6D7AD-36C0-445A-B2E9-53F399C61842}"/>
    <cellStyle name="Comma 2 11 2" xfId="8404" xr:uid="{1DD084F0-D948-4B47-8DB2-F20221DCB080}"/>
    <cellStyle name="Comma 2 11 2 10" xfId="23781" xr:uid="{B6807F48-D4FA-4101-B5DE-2E20CF56F105}"/>
    <cellStyle name="Comma 2 11 2 10 2" xfId="41438" xr:uid="{1ECED274-26C4-48D4-8B92-17757F6C1784}"/>
    <cellStyle name="Comma 2 11 2 11" xfId="11071" xr:uid="{61B8C5D6-E7F9-40D4-92CE-FB574C72299F}"/>
    <cellStyle name="Comma 2 11 2 11 2" xfId="28728" xr:uid="{F81A3723-9061-46D9-9AFB-729AB4D15D98}"/>
    <cellStyle name="Comma 2 11 2 12" xfId="26061" xr:uid="{EB26070C-B253-4BDF-84B0-79FA6C368955}"/>
    <cellStyle name="Comma 2 11 2 2" xfId="9737" xr:uid="{CF742E9F-CF94-4F3C-870B-4340A9385053}"/>
    <cellStyle name="Comma 2 11 2 2 2" xfId="13799" xr:uid="{CC13C819-02FA-4D7A-8480-DEBE90DB70AF}"/>
    <cellStyle name="Comma 2 11 2 2 2 2" xfId="31456" xr:uid="{00F65CE2-4894-4875-9E71-78A42C755B96}"/>
    <cellStyle name="Comma 2 11 2 2 3" xfId="16062" xr:uid="{C5773141-50B1-4C89-8D18-37E2046D8B3E}"/>
    <cellStyle name="Comma 2 11 2 2 3 2" xfId="33719" xr:uid="{34CFDEEF-B3A6-4C72-B534-EDE699C7489A}"/>
    <cellStyle name="Comma 2 11 2 2 4" xfId="18325" xr:uid="{F5D1CCFA-54D3-4725-AD5C-44EA8BC12F64}"/>
    <cellStyle name="Comma 2 11 2 2 4 2" xfId="35982" xr:uid="{11260EF1-4FC8-4BC8-8ACF-63BC34B95070}"/>
    <cellStyle name="Comma 2 11 2 2 5" xfId="20588" xr:uid="{950BAA38-58AA-4D22-BF96-4D877F505DEF}"/>
    <cellStyle name="Comma 2 11 2 2 5 2" xfId="38245" xr:uid="{2E45BB3A-07C8-43B2-B35B-3E6F4FF0024F}"/>
    <cellStyle name="Comma 2 11 2 2 6" xfId="22851" xr:uid="{FA1BB7D4-E295-4C44-831D-FEEB24F96047}"/>
    <cellStyle name="Comma 2 11 2 2 6 2" xfId="40508" xr:uid="{30BC1550-91C3-4BD3-9439-15774B0352D4}"/>
    <cellStyle name="Comma 2 11 2 2 7" xfId="25114" xr:uid="{D98A18D9-3EFE-4FF7-9A34-29DDE229614D}"/>
    <cellStyle name="Comma 2 11 2 2 7 2" xfId="42771" xr:uid="{6BE622FE-1D37-46B6-88FE-6213FE1EE437}"/>
    <cellStyle name="Comma 2 11 2 2 8" xfId="11536" xr:uid="{734C5503-BA3A-447B-9808-EFF18848995C}"/>
    <cellStyle name="Comma 2 11 2 2 8 2" xfId="29193" xr:uid="{86F4DC87-1580-4AF1-A0F9-02142772C484}"/>
    <cellStyle name="Comma 2 11 2 2 9" xfId="27394" xr:uid="{8BD2DBAF-1A5C-4C24-A204-7F1623125B2E}"/>
    <cellStyle name="Comma 2 11 2 3" xfId="10202" xr:uid="{94AB8F16-B0DE-4FC1-894A-EDF99F2A20F2}"/>
    <cellStyle name="Comma 2 11 2 3 2" xfId="14264" xr:uid="{4B0D4061-0ED3-42F8-BB14-35B34FEBC076}"/>
    <cellStyle name="Comma 2 11 2 3 2 2" xfId="31921" xr:uid="{DC89D884-E54C-4B8E-ADE3-B3D964376F30}"/>
    <cellStyle name="Comma 2 11 2 3 3" xfId="16527" xr:uid="{A51FD36C-2BE1-41B0-89A2-118102A4C030}"/>
    <cellStyle name="Comma 2 11 2 3 3 2" xfId="34184" xr:uid="{38AC3464-00FC-42A3-BF57-1B52A7494DC1}"/>
    <cellStyle name="Comma 2 11 2 3 4" xfId="18790" xr:uid="{50616DB9-B125-4DC7-B738-D38F354A849F}"/>
    <cellStyle name="Comma 2 11 2 3 4 2" xfId="36447" xr:uid="{9BDE09D2-EC3A-4640-817E-E4CEA3A62472}"/>
    <cellStyle name="Comma 2 11 2 3 5" xfId="21053" xr:uid="{8EE7FF65-5C67-4892-9AE9-47E77177FD03}"/>
    <cellStyle name="Comma 2 11 2 3 5 2" xfId="38710" xr:uid="{3CAFA36B-934A-495D-8C7F-D263C15FDBED}"/>
    <cellStyle name="Comma 2 11 2 3 6" xfId="23316" xr:uid="{DFE6D5B0-7147-4001-B0C3-014064DD9421}"/>
    <cellStyle name="Comma 2 11 2 3 6 2" xfId="40973" xr:uid="{667A824C-BD07-439A-AB04-17FFB6B513AB}"/>
    <cellStyle name="Comma 2 11 2 3 7" xfId="25579" xr:uid="{50439B88-EFB6-496F-9DED-09C17DF296DB}"/>
    <cellStyle name="Comma 2 11 2 3 7 2" xfId="43236" xr:uid="{A4E4BFE0-2C34-42AC-A295-BA3C5B11B886}"/>
    <cellStyle name="Comma 2 11 2 3 8" xfId="12001" xr:uid="{95647E40-F025-404A-BC2F-F571BCAC17EA}"/>
    <cellStyle name="Comma 2 11 2 3 8 2" xfId="29658" xr:uid="{5E6D3FB8-437C-48DE-A9BF-322804D2A019}"/>
    <cellStyle name="Comma 2 11 2 3 9" xfId="27859" xr:uid="{F58EF13B-066B-42EA-AEEE-A5475BC49380}"/>
    <cellStyle name="Comma 2 11 2 4" xfId="9272" xr:uid="{AACAD658-EE33-46B0-9AF7-46128145BD8C}"/>
    <cellStyle name="Comma 2 11 2 4 2" xfId="15597" xr:uid="{6760C287-4156-42B2-A9A5-4F011B10F650}"/>
    <cellStyle name="Comma 2 11 2 4 2 2" xfId="33254" xr:uid="{9C3C73EA-D7B1-4B4C-9060-31B6E9F4D5A7}"/>
    <cellStyle name="Comma 2 11 2 4 3" xfId="17860" xr:uid="{53B15EA4-B5CE-4037-BE40-382A0E30E58C}"/>
    <cellStyle name="Comma 2 11 2 4 3 2" xfId="35517" xr:uid="{4CB7ADB4-4465-44CA-AFBA-63D624EC57C6}"/>
    <cellStyle name="Comma 2 11 2 4 4" xfId="20123" xr:uid="{141E29F1-E830-44F7-A077-C4670F439D0E}"/>
    <cellStyle name="Comma 2 11 2 4 4 2" xfId="37780" xr:uid="{4B211424-F289-4693-8FEC-C321A2C95039}"/>
    <cellStyle name="Comma 2 11 2 4 5" xfId="22386" xr:uid="{0513AD9D-FF60-412F-BDE2-AAF77C0C9849}"/>
    <cellStyle name="Comma 2 11 2 4 5 2" xfId="40043" xr:uid="{51870846-CEF0-41CC-B2EC-3195C16DB9BC}"/>
    <cellStyle name="Comma 2 11 2 4 6" xfId="24649" xr:uid="{C706A5CD-88F7-4C0A-B8E6-CE5AD96A3181}"/>
    <cellStyle name="Comma 2 11 2 4 6 2" xfId="42306" xr:uid="{FE6EB3FD-ECB3-4339-A101-5C1B331E0BCF}"/>
    <cellStyle name="Comma 2 11 2 4 7" xfId="13334" xr:uid="{3EC6830A-6643-42FC-89ED-AB4E6E248F86}"/>
    <cellStyle name="Comma 2 11 2 4 7 2" xfId="30991" xr:uid="{31E4A48B-A50A-4B6F-A726-4D9043A0A161}"/>
    <cellStyle name="Comma 2 11 2 4 8" xfId="26929" xr:uid="{90D12B73-64F2-458E-AF1B-9FE5C6F228D3}"/>
    <cellStyle name="Comma 2 11 2 5" xfId="12466" xr:uid="{458F45A9-7768-4F9C-9126-763A61345F97}"/>
    <cellStyle name="Comma 2 11 2 5 2" xfId="30123" xr:uid="{A6E42BAE-5FBF-4159-8A9E-7C40F3BB0036}"/>
    <cellStyle name="Comma 2 11 2 6" xfId="14729" xr:uid="{C4B4CF10-9F12-4616-A776-8F37F8F251B5}"/>
    <cellStyle name="Comma 2 11 2 6 2" xfId="32386" xr:uid="{5D9BA7A8-3102-439F-AAC5-971827CB8ABE}"/>
    <cellStyle name="Comma 2 11 2 7" xfId="16992" xr:uid="{91A681A8-4FEB-43DE-9689-DBE505EE162C}"/>
    <cellStyle name="Comma 2 11 2 7 2" xfId="34649" xr:uid="{AC7CE4BA-F45E-46E0-9047-660B50802B95}"/>
    <cellStyle name="Comma 2 11 2 8" xfId="19255" xr:uid="{EBD6FF4A-2FFD-48EB-B38C-7B121D2937E0}"/>
    <cellStyle name="Comma 2 11 2 8 2" xfId="36912" xr:uid="{9FC28547-9EA1-43D0-BE48-8A0EE709FB19}"/>
    <cellStyle name="Comma 2 11 2 9" xfId="21518" xr:uid="{A10654C7-1395-4F86-8011-F9B2F84ABAEC}"/>
    <cellStyle name="Comma 2 11 2 9 2" xfId="39175" xr:uid="{5AC94C37-8DCC-4A84-9F96-9272A696873E}"/>
    <cellStyle name="Comma 2 11 3" xfId="8973" xr:uid="{4C477678-0E59-470F-BE93-8D28C3BBF6BD}"/>
    <cellStyle name="Comma 2 11 3 2" xfId="13035" xr:uid="{334FBB54-949A-43A4-9A62-5D5EBCDF4D58}"/>
    <cellStyle name="Comma 2 11 3 2 2" xfId="30692" xr:uid="{653E1A22-A1EC-4765-AD2D-989F7087798A}"/>
    <cellStyle name="Comma 2 11 3 3" xfId="15298" xr:uid="{1A347C6C-362F-4502-BB83-CE3389B31F4D}"/>
    <cellStyle name="Comma 2 11 3 3 2" xfId="32955" xr:uid="{A067356B-4CE3-466E-B210-6F2CC10ADB8F}"/>
    <cellStyle name="Comma 2 11 3 4" xfId="17561" xr:uid="{9C16BEC1-47CB-447B-A9D5-5A2747653BE9}"/>
    <cellStyle name="Comma 2 11 3 4 2" xfId="35218" xr:uid="{C50C67B5-A7FF-4697-8050-4546940D82A0}"/>
    <cellStyle name="Comma 2 11 3 5" xfId="19824" xr:uid="{522A48AA-FB84-43B6-B50E-E61D7D658004}"/>
    <cellStyle name="Comma 2 11 3 5 2" xfId="37481" xr:uid="{9F250418-120B-4583-9906-4F20240C32AF}"/>
    <cellStyle name="Comma 2 11 3 6" xfId="22087" xr:uid="{95FC7F36-6C80-4955-9918-26B5DB5BC279}"/>
    <cellStyle name="Comma 2 11 3 6 2" xfId="39744" xr:uid="{9C69DEB3-F1D3-4155-97EE-3D377EED0238}"/>
    <cellStyle name="Comma 2 11 3 7" xfId="24350" xr:uid="{D76861CB-90E5-4FD0-B826-292582F24CC1}"/>
    <cellStyle name="Comma 2 11 3 7 2" xfId="42007" xr:uid="{E9250E52-6392-4691-9C2C-C987927D23B9}"/>
    <cellStyle name="Comma 2 11 3 8" xfId="10772" xr:uid="{49F4DA5B-E54F-42AD-8588-DD5E7890E752}"/>
    <cellStyle name="Comma 2 11 3 8 2" xfId="28429" xr:uid="{26519A15-A72E-4A4A-BF6C-FE76E72EAEDD}"/>
    <cellStyle name="Comma 2 11 3 9" xfId="26630" xr:uid="{34E2CF9B-6740-4F4A-A79B-04F73093AE95}"/>
    <cellStyle name="Comma 2 11 4" xfId="9438" xr:uid="{40FBDBF4-15F7-4A0C-89DD-E914A00DAC08}"/>
    <cellStyle name="Comma 2 11 4 2" xfId="13500" xr:uid="{34500A9F-A43B-40E2-90A9-8E327E41DE5C}"/>
    <cellStyle name="Comma 2 11 4 2 2" xfId="31157" xr:uid="{C8CE2ADC-6F4E-4F12-9E03-39CC5CB1548B}"/>
    <cellStyle name="Comma 2 11 4 3" xfId="15763" xr:uid="{6C7A023D-CB34-443A-BF42-A9EACEE0B849}"/>
    <cellStyle name="Comma 2 11 4 3 2" xfId="33420" xr:uid="{4B676A66-A132-4F8D-81E4-01C95B3C5856}"/>
    <cellStyle name="Comma 2 11 4 4" xfId="18026" xr:uid="{97969C27-D515-4547-8412-BD45101D0439}"/>
    <cellStyle name="Comma 2 11 4 4 2" xfId="35683" xr:uid="{2E72573F-6C2C-4BA9-B18D-28233AB631AF}"/>
    <cellStyle name="Comma 2 11 4 5" xfId="20289" xr:uid="{6C8DA5ED-5702-40D9-A0F0-15149B8D0CF6}"/>
    <cellStyle name="Comma 2 11 4 5 2" xfId="37946" xr:uid="{598BBC0D-8C34-484D-B50F-CEF9B258568E}"/>
    <cellStyle name="Comma 2 11 4 6" xfId="22552" xr:uid="{BDCFE2D9-072A-4932-A509-7B2CEB9FFCAA}"/>
    <cellStyle name="Comma 2 11 4 6 2" xfId="40209" xr:uid="{FB8EAD6E-8364-4544-B785-7B9558EC2324}"/>
    <cellStyle name="Comma 2 11 4 7" xfId="24815" xr:uid="{979849B1-680C-4571-8B1C-ADFEBE212105}"/>
    <cellStyle name="Comma 2 11 4 7 2" xfId="42472" xr:uid="{2C3E416F-F9AC-4B3A-B0AD-E0E2ABE7DBA9}"/>
    <cellStyle name="Comma 2 11 4 8" xfId="11237" xr:uid="{10333305-AAC9-47A2-A8CD-5355C278C48A}"/>
    <cellStyle name="Comma 2 11 4 8 2" xfId="28894" xr:uid="{EC63B6E9-1D86-4FD1-AF93-29E9570160DB}"/>
    <cellStyle name="Comma 2 11 4 9" xfId="27095" xr:uid="{E837158E-A5E0-481B-AD65-E505C7211731}"/>
    <cellStyle name="Comma 2 11 5" xfId="9903" xr:uid="{7F517714-68AE-4061-B44C-C224B0FBA64E}"/>
    <cellStyle name="Comma 2 11 5 2" xfId="13965" xr:uid="{A573FC11-8AA3-40FC-8298-B24C0A05C223}"/>
    <cellStyle name="Comma 2 11 5 2 2" xfId="31622" xr:uid="{BC6D7EAF-BB6A-45D2-A772-91178D43FB5E}"/>
    <cellStyle name="Comma 2 11 5 3" xfId="16228" xr:uid="{747F9596-B9EB-41B6-B40D-DAFFCD6F7441}"/>
    <cellStyle name="Comma 2 11 5 3 2" xfId="33885" xr:uid="{2E3D22B1-839C-4FDB-A7E7-C93882FE51A1}"/>
    <cellStyle name="Comma 2 11 5 4" xfId="18491" xr:uid="{B877900B-F9CE-49E2-95D7-B2638DA4BD73}"/>
    <cellStyle name="Comma 2 11 5 4 2" xfId="36148" xr:uid="{ABCF35FF-40E0-4372-BB3F-D36C51446B17}"/>
    <cellStyle name="Comma 2 11 5 5" xfId="20754" xr:uid="{8E680837-213C-44CA-A0E0-84DC66A9AABF}"/>
    <cellStyle name="Comma 2 11 5 5 2" xfId="38411" xr:uid="{3B76B3A9-EC28-4B2B-8134-26354F750161}"/>
    <cellStyle name="Comma 2 11 5 6" xfId="23017" xr:uid="{AED66663-02C2-462D-A6B8-BBFEE2CF5BBD}"/>
    <cellStyle name="Comma 2 11 5 6 2" xfId="40674" xr:uid="{08CDEEF7-4452-4E81-B1E8-2844A652D410}"/>
    <cellStyle name="Comma 2 11 5 7" xfId="25280" xr:uid="{1362C926-AC71-4998-955A-423C85C9D5E4}"/>
    <cellStyle name="Comma 2 11 5 7 2" xfId="42937" xr:uid="{2A0B300C-2D42-4744-A246-4681AD71705F}"/>
    <cellStyle name="Comma 2 11 5 8" xfId="11702" xr:uid="{0BEDE765-7088-4BCF-8666-4F1D17460156}"/>
    <cellStyle name="Comma 2 11 5 8 2" xfId="29359" xr:uid="{A8FE4241-A593-45EA-ACC3-E4DDAD5A0F65}"/>
    <cellStyle name="Comma 2 11 5 9" xfId="27560" xr:uid="{6FA4FB69-8DDE-41A3-8E8F-0D2B0BF39569}"/>
    <cellStyle name="Comma 2 11 6" xfId="8674" xr:uid="{D3645083-A197-4082-AD69-6A87CCCC4FCC}"/>
    <cellStyle name="Comma 2 11 6 2" xfId="14999" xr:uid="{DC2EC02A-028A-480F-A8CA-65E19B573778}"/>
    <cellStyle name="Comma 2 11 6 2 2" xfId="32656" xr:uid="{D8B1D58C-4BAD-47AD-A415-0E0FF2929F17}"/>
    <cellStyle name="Comma 2 11 6 3" xfId="17262" xr:uid="{FFDEDE8D-5CDD-4B93-84B4-8A79F24DE66D}"/>
    <cellStyle name="Comma 2 11 6 3 2" xfId="34919" xr:uid="{E6DC6992-35D7-47AC-A6AE-BAD0103D0C8E}"/>
    <cellStyle name="Comma 2 11 6 4" xfId="19525" xr:uid="{00A00138-C394-4D95-A685-F4F0343FD8EC}"/>
    <cellStyle name="Comma 2 11 6 4 2" xfId="37182" xr:uid="{8D37C8C4-D43E-40FB-A636-C79542C6ED83}"/>
    <cellStyle name="Comma 2 11 6 5" xfId="21788" xr:uid="{9EC8DBB7-8C82-477B-A837-67802FEBEFC2}"/>
    <cellStyle name="Comma 2 11 6 5 2" xfId="39445" xr:uid="{68631614-5AD9-42A0-BAEF-BB12F6D11D07}"/>
    <cellStyle name="Comma 2 11 6 6" xfId="24051" xr:uid="{94CBDD59-EBCA-4B45-90E7-7EE823B92451}"/>
    <cellStyle name="Comma 2 11 6 6 2" xfId="41708" xr:uid="{65BDBFAD-652A-456F-9417-70B6B52369E5}"/>
    <cellStyle name="Comma 2 11 6 7" xfId="12736" xr:uid="{BC57BEF0-F9F1-41ED-BC1E-39ABB97FF220}"/>
    <cellStyle name="Comma 2 11 6 7 2" xfId="30393" xr:uid="{B21A0707-3C38-4F67-A3AD-FF5EA45CC5E5}"/>
    <cellStyle name="Comma 2 11 6 8" xfId="26331" xr:uid="{561E72E5-CA10-4534-9A5B-1148634344D1}"/>
    <cellStyle name="Comma 2 11 7" xfId="12167" xr:uid="{53028D02-31BF-4D18-953E-58A059144E14}"/>
    <cellStyle name="Comma 2 11 7 2" xfId="29824" xr:uid="{9F54BF17-A9B1-49FB-9D24-7ADCA800A125}"/>
    <cellStyle name="Comma 2 11 8" xfId="14430" xr:uid="{84974BED-6008-42E4-984C-DBB9E2CD68AC}"/>
    <cellStyle name="Comma 2 11 8 2" xfId="32087" xr:uid="{73D90DFF-27D6-497A-BABB-49D364151470}"/>
    <cellStyle name="Comma 2 11 9" xfId="16693" xr:uid="{9150A65F-DE8D-4719-B41C-199DBF140828}"/>
    <cellStyle name="Comma 2 11 9 2" xfId="34350" xr:uid="{C46066A8-37BF-485F-BF62-A91CBB2F6E14}"/>
    <cellStyle name="Comma 2 12" xfId="8239" xr:uid="{C1AC5AD4-67A3-4E16-8606-47C110B7BA72}"/>
    <cellStyle name="Comma 2 12 10" xfId="21353" xr:uid="{78162200-D9D4-4B47-9622-BC509F8A9A96}"/>
    <cellStyle name="Comma 2 12 10 2" xfId="39010" xr:uid="{4C241B1F-3B80-4F9E-A7CB-78EEA90CD8BC}"/>
    <cellStyle name="Comma 2 12 11" xfId="23616" xr:uid="{1AA91F95-3A67-4D2D-8128-FF79B4DE4E1C}"/>
    <cellStyle name="Comma 2 12 11 2" xfId="41273" xr:uid="{DD0B2221-3C3B-46A2-9064-EF744A16D5FE}"/>
    <cellStyle name="Comma 2 12 12" xfId="10601" xr:uid="{100665B2-5F42-4AE9-84D7-1B322C9A6C86}"/>
    <cellStyle name="Comma 2 12 12 2" xfId="28258" xr:uid="{7B14A847-6B08-439B-94F5-AC20935008DE}"/>
    <cellStyle name="Comma 2 12 13" xfId="25896" xr:uid="{E17CDCED-D51E-4937-8CB8-4198CC14E7CC}"/>
    <cellStyle name="Comma 2 12 2" xfId="9107" xr:uid="{6EC8403B-486D-4AC1-BB73-4DB6ECFCD2DF}"/>
    <cellStyle name="Comma 2 12 2 2" xfId="13169" xr:uid="{3842529E-6BD4-4523-9A69-7A133C6B5045}"/>
    <cellStyle name="Comma 2 12 2 2 2" xfId="30826" xr:uid="{7C596A07-BA9C-4E79-9F5A-FEBFC8160E5B}"/>
    <cellStyle name="Comma 2 12 2 3" xfId="15432" xr:uid="{0497CB6E-A336-47EF-A61B-915BD57B6E8B}"/>
    <cellStyle name="Comma 2 12 2 3 2" xfId="33089" xr:uid="{BBB9357B-E1B0-4B04-8E78-BF07B9B44BB5}"/>
    <cellStyle name="Comma 2 12 2 4" xfId="17695" xr:uid="{E98D57A8-5837-4DC9-8009-FFD322879C0C}"/>
    <cellStyle name="Comma 2 12 2 4 2" xfId="35352" xr:uid="{55F9D345-ABA4-468E-A757-9336BB703E93}"/>
    <cellStyle name="Comma 2 12 2 5" xfId="19958" xr:uid="{E7218EBC-1ED0-4856-84B9-B5328B685936}"/>
    <cellStyle name="Comma 2 12 2 5 2" xfId="37615" xr:uid="{71123603-EE78-4B13-A95C-82F48536836D}"/>
    <cellStyle name="Comma 2 12 2 6" xfId="22221" xr:uid="{92D4B014-F77B-4F16-9F87-6B7CDFD7A729}"/>
    <cellStyle name="Comma 2 12 2 6 2" xfId="39878" xr:uid="{BF141AA3-CE15-497C-833E-4BE784F224AB}"/>
    <cellStyle name="Comma 2 12 2 7" xfId="24484" xr:uid="{F1F0856B-E23B-4739-9CBE-484F1BEE8308}"/>
    <cellStyle name="Comma 2 12 2 7 2" xfId="42141" xr:uid="{2784A113-8C54-40D9-A596-A8623CDF1FEA}"/>
    <cellStyle name="Comma 2 12 2 8" xfId="10906" xr:uid="{1A2A1743-4E95-4736-BEEC-60D61A4473A8}"/>
    <cellStyle name="Comma 2 12 2 8 2" xfId="28563" xr:uid="{978DBED3-20F9-46A7-9121-991CB3BAF303}"/>
    <cellStyle name="Comma 2 12 2 9" xfId="26764" xr:uid="{DFC3AC0E-272E-49CA-886E-933B16CD6633}"/>
    <cellStyle name="Comma 2 12 3" xfId="9572" xr:uid="{716E2C62-F506-40ED-A10F-B0D8E2453C66}"/>
    <cellStyle name="Comma 2 12 3 2" xfId="13634" xr:uid="{8212B6F0-E9F1-46DA-8490-6744F9D1CC67}"/>
    <cellStyle name="Comma 2 12 3 2 2" xfId="31291" xr:uid="{B06DA840-2627-4101-9657-72B25AE5BB1A}"/>
    <cellStyle name="Comma 2 12 3 3" xfId="15897" xr:uid="{908865BB-6E14-4A60-AE41-D1E492B6123A}"/>
    <cellStyle name="Comma 2 12 3 3 2" xfId="33554" xr:uid="{A67963FB-EA7F-4C8C-B408-EB4C80165819}"/>
    <cellStyle name="Comma 2 12 3 4" xfId="18160" xr:uid="{C0778527-7BAA-4056-A749-97F78ADFD067}"/>
    <cellStyle name="Comma 2 12 3 4 2" xfId="35817" xr:uid="{7189C87B-3F01-45D2-A5BE-F4D19E8119F2}"/>
    <cellStyle name="Comma 2 12 3 5" xfId="20423" xr:uid="{3087F7BA-7A85-48B7-903C-54EFFD28DB7D}"/>
    <cellStyle name="Comma 2 12 3 5 2" xfId="38080" xr:uid="{F4783206-B8E6-47F5-A8A8-7181386B727C}"/>
    <cellStyle name="Comma 2 12 3 6" xfId="22686" xr:uid="{C13A72C5-9D44-41E2-ABC2-C8EDFD45C98D}"/>
    <cellStyle name="Comma 2 12 3 6 2" xfId="40343" xr:uid="{B882A901-3D70-44F3-8010-D158ED0EF9A3}"/>
    <cellStyle name="Comma 2 12 3 7" xfId="24949" xr:uid="{23022661-D7AA-4DD0-9B57-B21306D1C1E9}"/>
    <cellStyle name="Comma 2 12 3 7 2" xfId="42606" xr:uid="{FE4AFEC4-294B-4A71-97C8-F2DA9EDDE25B}"/>
    <cellStyle name="Comma 2 12 3 8" xfId="11371" xr:uid="{2EC3DD5B-D33B-4DE9-8C26-2C1A5FDF3752}"/>
    <cellStyle name="Comma 2 12 3 8 2" xfId="29028" xr:uid="{98A92B92-7A73-4CC3-AD84-7D0BB66D139B}"/>
    <cellStyle name="Comma 2 12 3 9" xfId="27229" xr:uid="{E60C7F9F-E0E1-4FAD-AE58-57F6B83F99AA}"/>
    <cellStyle name="Comma 2 12 4" xfId="10037" xr:uid="{71B991D9-9BF4-410B-8C73-C7BEDA9CD120}"/>
    <cellStyle name="Comma 2 12 4 2" xfId="14099" xr:uid="{3DADD7AF-5207-4B25-B7DD-4F6CAC3245A1}"/>
    <cellStyle name="Comma 2 12 4 2 2" xfId="31756" xr:uid="{42D5A328-FFC7-4FA0-B6F9-A49C902130DE}"/>
    <cellStyle name="Comma 2 12 4 3" xfId="16362" xr:uid="{670A57DE-083D-43DE-B128-F0A91F38A560}"/>
    <cellStyle name="Comma 2 12 4 3 2" xfId="34019" xr:uid="{19BC4211-D8BC-4815-808E-D86C5DBF1848}"/>
    <cellStyle name="Comma 2 12 4 4" xfId="18625" xr:uid="{95A2696B-EA77-421B-96EB-B56FA2535697}"/>
    <cellStyle name="Comma 2 12 4 4 2" xfId="36282" xr:uid="{E3812B8F-1F30-43EC-B08A-730C09D1684B}"/>
    <cellStyle name="Comma 2 12 4 5" xfId="20888" xr:uid="{B8CA6946-C3E1-4202-B640-7C1D1C851E2C}"/>
    <cellStyle name="Comma 2 12 4 5 2" xfId="38545" xr:uid="{63CE4D77-C1C2-48A3-A415-624400D16C00}"/>
    <cellStyle name="Comma 2 12 4 6" xfId="23151" xr:uid="{1ADF0981-F1F9-4BA3-ACD4-ADD4BBD7EE31}"/>
    <cellStyle name="Comma 2 12 4 6 2" xfId="40808" xr:uid="{6A36739F-1540-426F-82BA-78837AFCF17F}"/>
    <cellStyle name="Comma 2 12 4 7" xfId="25414" xr:uid="{979A58DA-7006-43BF-9D22-A36D22FEA780}"/>
    <cellStyle name="Comma 2 12 4 7 2" xfId="43071" xr:uid="{4C433BD0-AC88-4DEA-978F-402B6592BF4B}"/>
    <cellStyle name="Comma 2 12 4 8" xfId="11836" xr:uid="{DDE47BC8-B0C3-493F-A473-5B3E4BDE238B}"/>
    <cellStyle name="Comma 2 12 4 8 2" xfId="29493" xr:uid="{9A3EDA8A-B5F1-4586-A28A-93EE225152A2}"/>
    <cellStyle name="Comma 2 12 4 9" xfId="27694" xr:uid="{22DCE237-435E-4C71-B214-55BBC0AA5B9B}"/>
    <cellStyle name="Comma 2 12 5" xfId="8802" xr:uid="{30CA8E62-99E5-4C2F-AA58-047F1AB5C1D8}"/>
    <cellStyle name="Comma 2 12 5 2" xfId="15127" xr:uid="{F42037AD-5018-470C-B153-EC5FDAB55C48}"/>
    <cellStyle name="Comma 2 12 5 2 2" xfId="32784" xr:uid="{8B38C099-5D1B-4750-92FE-9D6ADB661FDA}"/>
    <cellStyle name="Comma 2 12 5 3" xfId="17390" xr:uid="{9C22EB8F-0131-4934-8130-AE0CE7BC17CE}"/>
    <cellStyle name="Comma 2 12 5 3 2" xfId="35047" xr:uid="{99A4F0B3-B175-403B-88B2-EBC5D28D1C58}"/>
    <cellStyle name="Comma 2 12 5 4" xfId="19653" xr:uid="{97D5AC80-9ECB-47B2-A64D-4EAB958588FC}"/>
    <cellStyle name="Comma 2 12 5 4 2" xfId="37310" xr:uid="{0767BE11-FA63-45E4-BE9F-572034F27F24}"/>
    <cellStyle name="Comma 2 12 5 5" xfId="21916" xr:uid="{6C1A37C7-CB94-4FA7-A434-7048323E07DE}"/>
    <cellStyle name="Comma 2 12 5 5 2" xfId="39573" xr:uid="{375BE134-196B-49A1-A703-325D357E96E8}"/>
    <cellStyle name="Comma 2 12 5 6" xfId="24179" xr:uid="{5DAE91DC-629C-44DC-ABF2-D533E35FDA6F}"/>
    <cellStyle name="Comma 2 12 5 6 2" xfId="41836" xr:uid="{25FBB3E2-5A95-4015-8499-9D1F0E9E0E36}"/>
    <cellStyle name="Comma 2 12 5 7" xfId="12864" xr:uid="{49AD9F9E-D19C-4E29-B499-E88E17A27DAA}"/>
    <cellStyle name="Comma 2 12 5 7 2" xfId="30521" xr:uid="{2B3C4815-C704-4026-A012-2764C53F0F3F}"/>
    <cellStyle name="Comma 2 12 5 8" xfId="26459" xr:uid="{89864134-D326-467D-ABD9-54CD4B06D4E1}"/>
    <cellStyle name="Comma 2 12 6" xfId="12301" xr:uid="{544D1436-00B3-43AF-B35E-CB8016FF9A13}"/>
    <cellStyle name="Comma 2 12 6 2" xfId="29958" xr:uid="{933E326D-5B5B-42EB-A764-CCCBAA43862F}"/>
    <cellStyle name="Comma 2 12 7" xfId="14564" xr:uid="{403ADF18-2F8F-4E99-AC00-14FE19F7EF18}"/>
    <cellStyle name="Comma 2 12 7 2" xfId="32221" xr:uid="{4488CD73-355D-4257-A857-9495E7D35492}"/>
    <cellStyle name="Comma 2 12 8" xfId="16827" xr:uid="{960AC60B-F8AC-4EF4-8CBB-BB1D9DF7B133}"/>
    <cellStyle name="Comma 2 12 8 2" xfId="34484" xr:uid="{3929F4F4-C138-464B-BE7D-BAD38861D5BF}"/>
    <cellStyle name="Comma 2 12 9" xfId="19090" xr:uid="{91104085-E47D-4634-9C60-2CF19D968080}"/>
    <cellStyle name="Comma 2 12 9 2" xfId="36747" xr:uid="{6E937B13-573A-4071-B164-EE0B3EC9C322}"/>
    <cellStyle name="Comma 2 13" xfId="8347" xr:uid="{D38B5F52-E4B7-4276-A680-31BEE7EBBC7F}"/>
    <cellStyle name="Comma 2 13 10" xfId="21461" xr:uid="{4206D39C-450F-4499-9AAB-6789DEE6C7B0}"/>
    <cellStyle name="Comma 2 13 10 2" xfId="39118" xr:uid="{E290A010-609A-46BE-BF09-37E804F7A0B8}"/>
    <cellStyle name="Comma 2 13 11" xfId="23724" xr:uid="{7F3A22DE-0536-4F0F-AAAF-A954F1CC9856}"/>
    <cellStyle name="Comma 2 13 11 2" xfId="41381" xr:uid="{F8C45E9F-5DF6-4F49-8E9A-73E3002B61BE}"/>
    <cellStyle name="Comma 2 13 12" xfId="10409" xr:uid="{71E83A54-4B5D-46FA-9FAD-8F8D63503863}"/>
    <cellStyle name="Comma 2 13 12 2" xfId="28066" xr:uid="{FCD71053-008C-4888-A581-F249A404AB26}"/>
    <cellStyle name="Comma 2 13 13" xfId="26004" xr:uid="{29E4608E-EB69-430E-86B8-C30CB3C14C65}"/>
    <cellStyle name="Comma 2 13 2" xfId="9215" xr:uid="{CE10F88C-D162-44D4-846F-2E9D65FFFEE3}"/>
    <cellStyle name="Comma 2 13 2 2" xfId="13277" xr:uid="{B19D5175-8AF3-404D-A230-BF957E535C4D}"/>
    <cellStyle name="Comma 2 13 2 2 2" xfId="30934" xr:uid="{575960ED-FAFE-4CD0-9821-89D0778E397A}"/>
    <cellStyle name="Comma 2 13 2 3" xfId="15540" xr:uid="{2CD6F51C-A0B8-4BF7-A385-671B1335FFAF}"/>
    <cellStyle name="Comma 2 13 2 3 2" xfId="33197" xr:uid="{6BCAD256-DBD4-4F08-8454-A7AFD3121E9C}"/>
    <cellStyle name="Comma 2 13 2 4" xfId="17803" xr:uid="{F40B42B9-18C8-412D-93E8-9B4152F0CDDF}"/>
    <cellStyle name="Comma 2 13 2 4 2" xfId="35460" xr:uid="{3B342E41-F8D0-4B01-8564-9FE278E87F09}"/>
    <cellStyle name="Comma 2 13 2 5" xfId="20066" xr:uid="{58204A07-7B55-4428-A4AD-5E5886C84C02}"/>
    <cellStyle name="Comma 2 13 2 5 2" xfId="37723" xr:uid="{6F8BBF03-8BFD-47BD-9A03-E3CD79BC599C}"/>
    <cellStyle name="Comma 2 13 2 6" xfId="22329" xr:uid="{67DD7C95-B35E-4BA6-9916-18C2229703E7}"/>
    <cellStyle name="Comma 2 13 2 6 2" xfId="39986" xr:uid="{F289E68A-D14D-4024-B982-97256425E3C8}"/>
    <cellStyle name="Comma 2 13 2 7" xfId="24592" xr:uid="{26F9080E-9E9B-4CA8-A5BA-E41794EFA842}"/>
    <cellStyle name="Comma 2 13 2 7 2" xfId="42249" xr:uid="{5083B4EB-865C-44D8-AF46-6464959FC9C6}"/>
    <cellStyle name="Comma 2 13 2 8" xfId="11014" xr:uid="{29ACDC4E-A667-461E-8BE5-BF328A1283CA}"/>
    <cellStyle name="Comma 2 13 2 8 2" xfId="28671" xr:uid="{B993452F-B2F8-4D81-8310-B332BAC307E8}"/>
    <cellStyle name="Comma 2 13 2 9" xfId="26872" xr:uid="{019DB219-15C9-4953-A9B5-6CD86909D51C}"/>
    <cellStyle name="Comma 2 13 3" xfId="9680" xr:uid="{7ABD93B6-8DD5-4719-AF5B-2E6997C7A5C8}"/>
    <cellStyle name="Comma 2 13 3 2" xfId="13742" xr:uid="{AC027D98-5269-4F31-B5D8-9007FAA504B7}"/>
    <cellStyle name="Comma 2 13 3 2 2" xfId="31399" xr:uid="{2B03213A-50CC-4934-A60B-F3FC9055D5BE}"/>
    <cellStyle name="Comma 2 13 3 3" xfId="16005" xr:uid="{96D16C4B-DDF7-4E72-A961-02CD98E4AD46}"/>
    <cellStyle name="Comma 2 13 3 3 2" xfId="33662" xr:uid="{0C66DA74-82F1-4AED-AEED-6871841C9F20}"/>
    <cellStyle name="Comma 2 13 3 4" xfId="18268" xr:uid="{D8181AA1-48A1-49CB-AA67-EA05EC7B08D9}"/>
    <cellStyle name="Comma 2 13 3 4 2" xfId="35925" xr:uid="{4056DCC6-62B0-4E6D-8664-A9B79F08DC2B}"/>
    <cellStyle name="Comma 2 13 3 5" xfId="20531" xr:uid="{840BAF35-B3A9-4480-AF8B-34C212A7A58C}"/>
    <cellStyle name="Comma 2 13 3 5 2" xfId="38188" xr:uid="{3AA60908-E9F3-46D7-B4D8-FBB707C66788}"/>
    <cellStyle name="Comma 2 13 3 6" xfId="22794" xr:uid="{56C10C98-EEF0-4BC7-BE11-57477C35A170}"/>
    <cellStyle name="Comma 2 13 3 6 2" xfId="40451" xr:uid="{D1DC177E-A7C1-4230-9F02-F0CE9FE15954}"/>
    <cellStyle name="Comma 2 13 3 7" xfId="25057" xr:uid="{DBB168A3-34D2-4C33-87D0-97E09AB5D25C}"/>
    <cellStyle name="Comma 2 13 3 7 2" xfId="42714" xr:uid="{B4E4EB4D-5730-4FD0-8AA1-695351B8136E}"/>
    <cellStyle name="Comma 2 13 3 8" xfId="11479" xr:uid="{6A2E105D-4650-4AEB-9839-D2DFB726E069}"/>
    <cellStyle name="Comma 2 13 3 8 2" xfId="29136" xr:uid="{B91F5277-EAC8-42A5-8895-DC32DC9B70FD}"/>
    <cellStyle name="Comma 2 13 3 9" xfId="27337" xr:uid="{35B8366E-D4D4-4D42-9B8C-05FEA0FE3366}"/>
    <cellStyle name="Comma 2 13 4" xfId="10145" xr:uid="{3782EF60-BD9A-4C4E-BE92-15ACB9090A28}"/>
    <cellStyle name="Comma 2 13 4 2" xfId="14207" xr:uid="{5C8C2B3C-398D-4077-8E3E-DEDC2FF005F6}"/>
    <cellStyle name="Comma 2 13 4 2 2" xfId="31864" xr:uid="{18ABCE7A-788B-4372-BC61-4B7F2F3C77C0}"/>
    <cellStyle name="Comma 2 13 4 3" xfId="16470" xr:uid="{653274B3-B40E-4437-9305-2D78C9B5C0E6}"/>
    <cellStyle name="Comma 2 13 4 3 2" xfId="34127" xr:uid="{ADD407D0-681A-4242-AB98-199B0B797157}"/>
    <cellStyle name="Comma 2 13 4 4" xfId="18733" xr:uid="{639BE144-B70A-4413-AF93-B814E7CF929E}"/>
    <cellStyle name="Comma 2 13 4 4 2" xfId="36390" xr:uid="{BC94746D-7BA1-40BF-ACD9-FC62B7805CE5}"/>
    <cellStyle name="Comma 2 13 4 5" xfId="20996" xr:uid="{0F03C9E0-4CA6-45B8-9EC3-48EE41EEFA80}"/>
    <cellStyle name="Comma 2 13 4 5 2" xfId="38653" xr:uid="{7AE56DA7-5DB7-4A41-AFE0-B85CF40E9B58}"/>
    <cellStyle name="Comma 2 13 4 6" xfId="23259" xr:uid="{321D4AC9-7848-4270-B9D3-1467E3072158}"/>
    <cellStyle name="Comma 2 13 4 6 2" xfId="40916" xr:uid="{3DF57F4C-72A2-4258-9829-B9D8B8A3F9CB}"/>
    <cellStyle name="Comma 2 13 4 7" xfId="25522" xr:uid="{98504876-0F71-4449-868E-4013D1C4B1FE}"/>
    <cellStyle name="Comma 2 13 4 7 2" xfId="43179" xr:uid="{2D5AB039-313F-469A-A980-1438F781FD38}"/>
    <cellStyle name="Comma 2 13 4 8" xfId="11944" xr:uid="{ABA8D1E6-2657-4BC9-ABC5-F191B3AD96D9}"/>
    <cellStyle name="Comma 2 13 4 8 2" xfId="29601" xr:uid="{CF4DAF03-5908-4388-B0EA-17806D063F85}"/>
    <cellStyle name="Comma 2 13 4 9" xfId="27802" xr:uid="{93902CF6-CA25-479E-B964-B7F03AE63C5D}"/>
    <cellStyle name="Comma 2 13 5" xfId="8610" xr:uid="{E324E7B7-618B-41F6-9C2C-8FCDDE247374}"/>
    <cellStyle name="Comma 2 13 5 2" xfId="14935" xr:uid="{C14CB214-E28F-4111-9A54-6BC6E406425F}"/>
    <cellStyle name="Comma 2 13 5 2 2" xfId="32592" xr:uid="{D4F4C937-EADE-45EA-836A-2794851FB271}"/>
    <cellStyle name="Comma 2 13 5 3" xfId="17198" xr:uid="{953D7FB7-4B03-48B1-860E-E07750CD350F}"/>
    <cellStyle name="Comma 2 13 5 3 2" xfId="34855" xr:uid="{FD1DBAB7-0740-4BB3-89E4-E6DBFF29AF44}"/>
    <cellStyle name="Comma 2 13 5 4" xfId="19461" xr:uid="{5E52CDF6-2AE0-4FC3-8D9F-D1D85F5E99A0}"/>
    <cellStyle name="Comma 2 13 5 4 2" xfId="37118" xr:uid="{5358AD39-6CDD-46F9-856A-B7BEDCB301B7}"/>
    <cellStyle name="Comma 2 13 5 5" xfId="21724" xr:uid="{1B4B1091-2BA4-4059-9C96-93F2AFB8ABF3}"/>
    <cellStyle name="Comma 2 13 5 5 2" xfId="39381" xr:uid="{A30C3ADD-2948-4B6D-BDC5-B07E13E99DDE}"/>
    <cellStyle name="Comma 2 13 5 6" xfId="23987" xr:uid="{40823E00-BF2F-4C9C-B251-FD1738FCFE37}"/>
    <cellStyle name="Comma 2 13 5 6 2" xfId="41644" xr:uid="{A888FD11-59B6-4051-B9B0-DB172750AF39}"/>
    <cellStyle name="Comma 2 13 5 7" xfId="12672" xr:uid="{677AE551-4183-4B93-B03C-C6F78E06F325}"/>
    <cellStyle name="Comma 2 13 5 7 2" xfId="30329" xr:uid="{0CFB2914-0044-4BE1-A025-5106C0E4B071}"/>
    <cellStyle name="Comma 2 13 5 8" xfId="26267" xr:uid="{6E817CA4-34AD-4776-B6DE-0DEF264C53C7}"/>
    <cellStyle name="Comma 2 13 6" xfId="12409" xr:uid="{9F627574-51A9-46F7-9E65-49EFDB486B21}"/>
    <cellStyle name="Comma 2 13 6 2" xfId="30066" xr:uid="{EF028595-BC92-486A-9BB2-42A0202A04A2}"/>
    <cellStyle name="Comma 2 13 7" xfId="14672" xr:uid="{B71CE6F8-BDF5-41D5-8E04-3730D7799151}"/>
    <cellStyle name="Comma 2 13 7 2" xfId="32329" xr:uid="{881A37DD-7EB7-4572-89C4-3FABEC3735B9}"/>
    <cellStyle name="Comma 2 13 8" xfId="16935" xr:uid="{B93E5275-1CB1-4AFA-A67B-B8B43D4780F9}"/>
    <cellStyle name="Comma 2 13 8 2" xfId="34592" xr:uid="{0B21B9FD-B940-47CE-9CA0-F58992C468AF}"/>
    <cellStyle name="Comma 2 13 9" xfId="19198" xr:uid="{50700C22-36D4-4E94-B34E-3117B9E999AC}"/>
    <cellStyle name="Comma 2 13 9 2" xfId="36855" xr:uid="{1023C01A-D21F-4865-96F8-47B3DA7753E5}"/>
    <cellStyle name="Comma 2 14" xfId="8909" xr:uid="{CC7E6DD4-3B33-4F6F-A0AA-20B2D10FE6EB}"/>
    <cellStyle name="Comma 2 14 2" xfId="12971" xr:uid="{C9ABF950-E5C2-4CC5-AD38-F0E0F84E9EE8}"/>
    <cellStyle name="Comma 2 14 2 2" xfId="30628" xr:uid="{978FDFDA-DAA0-465F-B079-3228D6310CCB}"/>
    <cellStyle name="Comma 2 14 3" xfId="15234" xr:uid="{72B12B5C-1D6C-4D91-990E-684F124CE1A0}"/>
    <cellStyle name="Comma 2 14 3 2" xfId="32891" xr:uid="{A43B97EF-34A6-421B-A1F8-33D46CA96BF3}"/>
    <cellStyle name="Comma 2 14 4" xfId="17497" xr:uid="{BFC62B8A-ABA8-4D1C-9112-75C1ADD375A2}"/>
    <cellStyle name="Comma 2 14 4 2" xfId="35154" xr:uid="{6FA97607-CB1B-4C9F-A178-3C66FEA5155D}"/>
    <cellStyle name="Comma 2 14 5" xfId="19760" xr:uid="{708E5DD4-2B66-4098-B4B9-2E36C62D40F5}"/>
    <cellStyle name="Comma 2 14 5 2" xfId="37417" xr:uid="{D8076F83-1619-40B6-B36D-4A3B7069681E}"/>
    <cellStyle name="Comma 2 14 6" xfId="22023" xr:uid="{F2F22B77-F2D6-401B-AFCD-70E33A945A26}"/>
    <cellStyle name="Comma 2 14 6 2" xfId="39680" xr:uid="{44F74A52-89CE-4865-9EC8-266C86463631}"/>
    <cellStyle name="Comma 2 14 7" xfId="24286" xr:uid="{BE0BED74-3AC0-4890-BC45-B2C2920FF450}"/>
    <cellStyle name="Comma 2 14 7 2" xfId="41943" xr:uid="{59EA7A57-8BC9-4AFE-A586-EED3B182B8EB}"/>
    <cellStyle name="Comma 2 14 8" xfId="10708" xr:uid="{41A7D44E-5FF0-45D3-940E-9FCA2CF03AEE}"/>
    <cellStyle name="Comma 2 14 8 2" xfId="28365" xr:uid="{424ED912-FC21-41D2-93F2-0885DCA026BE}"/>
    <cellStyle name="Comma 2 14 9" xfId="26566" xr:uid="{40A7FA4B-C8B0-42BC-8BDC-68C02261E697}"/>
    <cellStyle name="Comma 2 15" xfId="9374" xr:uid="{E68A8E21-12FF-4021-B447-C2A2C9FC826C}"/>
    <cellStyle name="Comma 2 15 2" xfId="13436" xr:uid="{393B0C48-CCBC-42F4-9F00-3A6F88750E7E}"/>
    <cellStyle name="Comma 2 15 2 2" xfId="31093" xr:uid="{8288C4EA-6E77-41CD-B0DA-5D260728E0A2}"/>
    <cellStyle name="Comma 2 15 3" xfId="15699" xr:uid="{17393F81-C2DB-420F-95B3-0077FF56499B}"/>
    <cellStyle name="Comma 2 15 3 2" xfId="33356" xr:uid="{6C4D2D3B-735B-42E7-AE28-4F6376310B9F}"/>
    <cellStyle name="Comma 2 15 4" xfId="17962" xr:uid="{44E036BC-CAF4-4780-A168-F4060EB8CA2A}"/>
    <cellStyle name="Comma 2 15 4 2" xfId="35619" xr:uid="{E1EED38F-4EB8-4E88-8FE6-25C4172CCB11}"/>
    <cellStyle name="Comma 2 15 5" xfId="20225" xr:uid="{09D3BD8F-8F56-4653-B679-71F65DE6A5E3}"/>
    <cellStyle name="Comma 2 15 5 2" xfId="37882" xr:uid="{D5204D7A-83DB-44FF-B4FA-225E5C50ACF1}"/>
    <cellStyle name="Comma 2 15 6" xfId="22488" xr:uid="{83BB6988-4910-4120-83C7-CB67C6C7E774}"/>
    <cellStyle name="Comma 2 15 6 2" xfId="40145" xr:uid="{F39FF3A2-0014-474E-BE3D-7AFF414550E0}"/>
    <cellStyle name="Comma 2 15 7" xfId="24751" xr:uid="{2E1400EB-EEA8-45BD-8ED3-F7DB43C1B885}"/>
    <cellStyle name="Comma 2 15 7 2" xfId="42408" xr:uid="{DA440520-DB88-4FFC-A039-76EC4686AB36}"/>
    <cellStyle name="Comma 2 15 8" xfId="11173" xr:uid="{AAEB6F0A-D38B-4815-8EAF-399645FDAA24}"/>
    <cellStyle name="Comma 2 15 8 2" xfId="28830" xr:uid="{D978B480-1DF5-43EA-B41E-C7868042C544}"/>
    <cellStyle name="Comma 2 15 9" xfId="27031" xr:uid="{F4281441-4CBC-479A-966B-0A1AB4D00949}"/>
    <cellStyle name="Comma 2 16" xfId="9839" xr:uid="{E9FA1C6A-C3D2-4B90-AEEA-52DB25E8587F}"/>
    <cellStyle name="Comma 2 16 2" xfId="13901" xr:uid="{CA1C18AF-02A4-4794-867A-C324B5EB7E73}"/>
    <cellStyle name="Comma 2 16 2 2" xfId="31558" xr:uid="{028969D5-79E8-459E-84F1-D4D71A8A4DFB}"/>
    <cellStyle name="Comma 2 16 3" xfId="16164" xr:uid="{7BB8CCF0-64BA-4BA6-B167-C5CA5ADCB8E7}"/>
    <cellStyle name="Comma 2 16 3 2" xfId="33821" xr:uid="{A4635244-735E-4F1A-A2CB-BBBC9D8D5349}"/>
    <cellStyle name="Comma 2 16 4" xfId="18427" xr:uid="{436A6E9D-6B1F-4C0D-8FAE-7974A6F3BC40}"/>
    <cellStyle name="Comma 2 16 4 2" xfId="36084" xr:uid="{AB338C14-7A01-436E-A0C4-D589B3566E5E}"/>
    <cellStyle name="Comma 2 16 5" xfId="20690" xr:uid="{3F4741E6-21D1-42AF-8836-F2ED3ED9C506}"/>
    <cellStyle name="Comma 2 16 5 2" xfId="38347" xr:uid="{38293B11-EFBB-47FF-8DF8-92472E7EE8D3}"/>
    <cellStyle name="Comma 2 16 6" xfId="22953" xr:uid="{42E4CB18-38FC-4042-92E7-29B4750DC401}"/>
    <cellStyle name="Comma 2 16 6 2" xfId="40610" xr:uid="{21A2EBBE-4705-45AE-A7BE-1FF5DA9BE372}"/>
    <cellStyle name="Comma 2 16 7" xfId="25216" xr:uid="{78C8E533-BFEF-4932-93D9-6B20799EEA77}"/>
    <cellStyle name="Comma 2 16 7 2" xfId="42873" xr:uid="{FB4DF9EC-7335-40F4-8426-7CEC717A4E6D}"/>
    <cellStyle name="Comma 2 16 8" xfId="11638" xr:uid="{BCB4ADCE-1CC4-47EE-91DC-CA1B9A3B6EC9}"/>
    <cellStyle name="Comma 2 16 8 2" xfId="29295" xr:uid="{4E64C5D6-F0A9-40C5-87D3-DD60B9622DCA}"/>
    <cellStyle name="Comma 2 16 9" xfId="27496" xr:uid="{74E2ED5A-F121-4E55-8F18-9BD806D32D45}"/>
    <cellStyle name="Comma 2 17" xfId="8506" xr:uid="{CAF5996A-727C-481C-9F6F-549946FCD2F4}"/>
    <cellStyle name="Comma 2 17 2" xfId="14831" xr:uid="{4E23E3D7-44DA-4FE3-A838-1C4C320CCDED}"/>
    <cellStyle name="Comma 2 17 2 2" xfId="32488" xr:uid="{CBE392DB-241D-49AD-BC7E-34C22B667425}"/>
    <cellStyle name="Comma 2 17 3" xfId="17094" xr:uid="{A9140CEC-7194-4657-A91F-652C5F55DEE1}"/>
    <cellStyle name="Comma 2 17 3 2" xfId="34751" xr:uid="{C972B65F-D231-42FD-98AC-B2EE44A49A74}"/>
    <cellStyle name="Comma 2 17 4" xfId="19357" xr:uid="{553FD1EC-8939-4292-AACE-4FEC5866E13D}"/>
    <cellStyle name="Comma 2 17 4 2" xfId="37014" xr:uid="{B8235481-FD6A-471B-A17B-1289538B9DB3}"/>
    <cellStyle name="Comma 2 17 5" xfId="21620" xr:uid="{F7847D54-120E-4FDF-880C-5ABB9048C546}"/>
    <cellStyle name="Comma 2 17 5 2" xfId="39277" xr:uid="{AF5A652A-FFBE-409E-81EE-AECF47BE64A3}"/>
    <cellStyle name="Comma 2 17 6" xfId="23883" xr:uid="{9BBF5350-E2DF-4C2C-B295-DA3DB59395BC}"/>
    <cellStyle name="Comma 2 17 6 2" xfId="41540" xr:uid="{1945986F-DFE2-4DC3-AC4C-05C59D0DFDCC}"/>
    <cellStyle name="Comma 2 17 7" xfId="12568" xr:uid="{70413366-D6EF-4DFF-AC04-22CE3D9ABA1A}"/>
    <cellStyle name="Comma 2 17 7 2" xfId="30225" xr:uid="{00B25C47-B876-4AE5-864D-A30C70B8F849}"/>
    <cellStyle name="Comma 2 17 8" xfId="26163" xr:uid="{695437FA-7CB9-4EAD-A1A6-0A1A23DB9AB0}"/>
    <cellStyle name="Comma 2 18" xfId="12103" xr:uid="{DE0C43BC-0B7D-4CBD-90E7-47D60D882180}"/>
    <cellStyle name="Comma 2 18 2" xfId="29760" xr:uid="{5344CF17-3987-4EF6-BABA-284555C31ECD}"/>
    <cellStyle name="Comma 2 19" xfId="14366" xr:uid="{6E6AF267-C524-4C81-8424-38BA54B86AC1}"/>
    <cellStyle name="Comma 2 19 2" xfId="32023" xr:uid="{9EBC3D83-B956-4CAE-A5BC-57A4E71D98E0}"/>
    <cellStyle name="Comma 2 2" xfId="11" xr:uid="{603D1819-B2B8-494F-BA04-EFEA91F25106}"/>
    <cellStyle name="Comma 2 2 10" xfId="9845" xr:uid="{40C8A05E-D547-4478-BAAC-F3C0DA711181}"/>
    <cellStyle name="Comma 2 2 10 2" xfId="13907" xr:uid="{4A5ED652-C599-4E7B-9E70-C499D85A735D}"/>
    <cellStyle name="Comma 2 2 10 2 2" xfId="31564" xr:uid="{C6B21067-BF79-4DDF-A735-2FED44FDE2F3}"/>
    <cellStyle name="Comma 2 2 10 3" xfId="16170" xr:uid="{935F772D-19C2-414B-BC8D-3D903F0E8E4A}"/>
    <cellStyle name="Comma 2 2 10 3 2" xfId="33827" xr:uid="{AA31C4A5-551D-4F49-9222-F38457D55752}"/>
    <cellStyle name="Comma 2 2 10 4" xfId="18433" xr:uid="{51B2008B-CE66-4843-97F1-4961F9ECCBB5}"/>
    <cellStyle name="Comma 2 2 10 4 2" xfId="36090" xr:uid="{4FBFC076-35E7-420C-9096-3CECF716C347}"/>
    <cellStyle name="Comma 2 2 10 5" xfId="20696" xr:uid="{F08336E0-1003-445E-8B80-D8A41E566DC6}"/>
    <cellStyle name="Comma 2 2 10 5 2" xfId="38353" xr:uid="{129F2D85-BDAE-47A9-84C3-E9BC58076BB4}"/>
    <cellStyle name="Comma 2 2 10 6" xfId="22959" xr:uid="{60E62ECC-C9E1-42F6-8CE0-51C5FAE0D562}"/>
    <cellStyle name="Comma 2 2 10 6 2" xfId="40616" xr:uid="{D414E3A5-FA22-4750-B138-89354F36B1C9}"/>
    <cellStyle name="Comma 2 2 10 7" xfId="25222" xr:uid="{82D3ACA7-10D9-41AE-8A23-9A73647E9756}"/>
    <cellStyle name="Comma 2 2 10 7 2" xfId="42879" xr:uid="{B9D56597-A700-469A-AFDB-96BDA7BA79EB}"/>
    <cellStyle name="Comma 2 2 10 8" xfId="11644" xr:uid="{BE58C7C7-1B9A-484A-92BD-240304B78260}"/>
    <cellStyle name="Comma 2 2 10 8 2" xfId="29301" xr:uid="{281729B5-B9B5-47E9-A671-02A3B8E16E8B}"/>
    <cellStyle name="Comma 2 2 10 9" xfId="27502" xr:uid="{A1EDC9F4-E44C-4454-9C00-072E64B4A3B4}"/>
    <cellStyle name="Comma 2 2 11" xfId="8508" xr:uid="{D1B434BD-E57C-4BD0-B19C-44FACB5CD140}"/>
    <cellStyle name="Comma 2 2 11 2" xfId="14833" xr:uid="{DDA6BCC3-B4FE-47FE-AEDE-29033BE1FF3D}"/>
    <cellStyle name="Comma 2 2 11 2 2" xfId="32490" xr:uid="{E9644F17-89B3-4636-A9A4-CAE9A6838E2F}"/>
    <cellStyle name="Comma 2 2 11 3" xfId="17096" xr:uid="{727A2253-4781-4782-8897-01E301E00728}"/>
    <cellStyle name="Comma 2 2 11 3 2" xfId="34753" xr:uid="{4199FF51-D095-43BE-B2A6-3466C41F32CB}"/>
    <cellStyle name="Comma 2 2 11 4" xfId="19359" xr:uid="{D7C91740-E8E6-4344-8FCE-C638ACB85432}"/>
    <cellStyle name="Comma 2 2 11 4 2" xfId="37016" xr:uid="{1C46282F-81D0-401D-B3C3-5BFDF016259E}"/>
    <cellStyle name="Comma 2 2 11 5" xfId="21622" xr:uid="{E3C0044F-9B1C-4118-B64B-F2AB9AA35874}"/>
    <cellStyle name="Comma 2 2 11 5 2" xfId="39279" xr:uid="{CC19E438-5136-4466-B249-979C2BA1E666}"/>
    <cellStyle name="Comma 2 2 11 6" xfId="23885" xr:uid="{3F1DCB71-4EAC-4C65-8424-BC2ECAF47403}"/>
    <cellStyle name="Comma 2 2 11 6 2" xfId="41542" xr:uid="{8B3D35D0-42EA-46CA-92BC-69C0176BF6B4}"/>
    <cellStyle name="Comma 2 2 11 7" xfId="12570" xr:uid="{F530345E-CBED-4441-865D-530735E1C2A7}"/>
    <cellStyle name="Comma 2 2 11 7 2" xfId="30227" xr:uid="{CAAB9CEB-F6BD-4E14-A56C-F5A0090296DE}"/>
    <cellStyle name="Comma 2 2 11 8" xfId="26165" xr:uid="{FBCA31AE-9973-4951-B19E-61112F94F034}"/>
    <cellStyle name="Comma 2 2 12" xfId="12109" xr:uid="{D9AEBDA0-8BC1-498D-BA44-3F95BADB19AD}"/>
    <cellStyle name="Comma 2 2 12 2" xfId="29766" xr:uid="{7258ABB4-1B93-49DF-90B1-E51E020D4C58}"/>
    <cellStyle name="Comma 2 2 13" xfId="14372" xr:uid="{59132D55-54D5-4AD0-BA98-2218C45C1CBD}"/>
    <cellStyle name="Comma 2 2 13 2" xfId="32029" xr:uid="{0452457B-09E0-4794-9B09-3F69FF0A8F97}"/>
    <cellStyle name="Comma 2 2 14" xfId="16635" xr:uid="{275C82EB-EB64-4CE4-9169-775F36EA7DE1}"/>
    <cellStyle name="Comma 2 2 14 2" xfId="34292" xr:uid="{CE885BB4-27DE-49C4-B029-3FEB00FEBAF8}"/>
    <cellStyle name="Comma 2 2 15" xfId="18898" xr:uid="{FC0F69CB-2796-4222-86D8-2FBE3A5FEE78}"/>
    <cellStyle name="Comma 2 2 15 2" xfId="36555" xr:uid="{91576B47-DBAC-443D-A3F7-B4D2353ACDE4}"/>
    <cellStyle name="Comma 2 2 16" xfId="21161" xr:uid="{EDE094FB-B80F-4685-9C45-A44AA6F3A144}"/>
    <cellStyle name="Comma 2 2 16 2" xfId="38818" xr:uid="{50042F85-0F45-497A-8DA7-C68A3E800746}"/>
    <cellStyle name="Comma 2 2 17" xfId="23424" xr:uid="{3E7F6D19-644E-4FA8-9292-99622AAA46A3}"/>
    <cellStyle name="Comma 2 2 17 2" xfId="41081" xr:uid="{D8FA0ADE-7EC5-439B-A90D-60C0E4E9E5CB}"/>
    <cellStyle name="Comma 2 2 18" xfId="10307" xr:uid="{63DBF487-AC07-4126-AAC2-3CFCF2B1101E}"/>
    <cellStyle name="Comma 2 2 18 2" xfId="27964" xr:uid="{7F432AD6-38D8-4E1C-BD19-686585DAE0F3}"/>
    <cellStyle name="Comma 2 2 19" xfId="25704" xr:uid="{1F938E18-BAB1-4926-B0AF-82193B27AFEC}"/>
    <cellStyle name="Comma 2 2 2" xfId="2514" xr:uid="{6FA3218C-4EFB-4651-8E3B-4DDC2E76B53B}"/>
    <cellStyle name="Comma 2 2 2 10" xfId="12147" xr:uid="{B8B7BC14-F5B2-4B85-BE56-5E2C7F68F40F}"/>
    <cellStyle name="Comma 2 2 2 10 2" xfId="29804" xr:uid="{A74CA82F-0B07-48F0-B1E9-C8D279F1C687}"/>
    <cellStyle name="Comma 2 2 2 11" xfId="14410" xr:uid="{66506697-5A48-4A6F-B004-282DFB0CD101}"/>
    <cellStyle name="Comma 2 2 2 11 2" xfId="32067" xr:uid="{F9D35C5A-7853-4F89-B70D-4BE82C788C89}"/>
    <cellStyle name="Comma 2 2 2 12" xfId="16673" xr:uid="{55FF93AD-28D2-47F1-911B-79C5CDABC22A}"/>
    <cellStyle name="Comma 2 2 2 12 2" xfId="34330" xr:uid="{074CE16C-B1DA-4233-AFDC-F6DA8963BD20}"/>
    <cellStyle name="Comma 2 2 2 13" xfId="18936" xr:uid="{A1C4F228-DC23-41C1-BBAF-D93B92FABB76}"/>
    <cellStyle name="Comma 2 2 2 13 2" xfId="36593" xr:uid="{62FE4B51-C232-4CC0-8E0A-155774EC1BE9}"/>
    <cellStyle name="Comma 2 2 2 14" xfId="21199" xr:uid="{9520D15D-89CD-470D-85EA-53047CAC794A}"/>
    <cellStyle name="Comma 2 2 2 14 2" xfId="38856" xr:uid="{A7E3B1B7-835F-4A9E-8C8C-D6E8FB6FFF8A}"/>
    <cellStyle name="Comma 2 2 2 15" xfId="23462" xr:uid="{7F8FA1DE-D28F-4384-9C4B-F76090F2AF46}"/>
    <cellStyle name="Comma 2 2 2 15 2" xfId="41119" xr:uid="{275E9996-C3B2-4E61-B9DE-840E23DE51B2}"/>
    <cellStyle name="Comma 2 2 2 16" xfId="10329" xr:uid="{B0F4DF17-5273-4ADD-A698-49B378F75BEE}"/>
    <cellStyle name="Comma 2 2 2 16 2" xfId="27986" xr:uid="{E441F22B-59D1-426F-8302-76DA503F0080}"/>
    <cellStyle name="Comma 2 2 2 17" xfId="25742" xr:uid="{0646BD2C-E829-460B-A6BC-431B0FA7FF04}"/>
    <cellStyle name="Comma 2 2 2 18" xfId="8008" xr:uid="{6C9DE95B-F48E-4504-83E0-CA4FDB189278}"/>
    <cellStyle name="Comma 2 2 2 2" xfId="8172" xr:uid="{9A155EAA-6535-479F-B9A6-07752BACDE40}"/>
    <cellStyle name="Comma 2 2 2 2 10" xfId="16801" xr:uid="{3B9762F0-8ABC-4964-A026-169BC64848DC}"/>
    <cellStyle name="Comma 2 2 2 2 10 2" xfId="34458" xr:uid="{6C604D53-7283-4F04-8B6D-5AC7951D67F6}"/>
    <cellStyle name="Comma 2 2 2 2 11" xfId="19064" xr:uid="{90E7DB0B-3B45-4358-A852-9509137649CC}"/>
    <cellStyle name="Comma 2 2 2 2 11 2" xfId="36721" xr:uid="{CD021F6F-6A56-4796-9380-3CB52F171E57}"/>
    <cellStyle name="Comma 2 2 2 2 12" xfId="21327" xr:uid="{EEB50F76-00E8-40ED-87A7-D4A016A30259}"/>
    <cellStyle name="Comma 2 2 2 2 12 2" xfId="38984" xr:uid="{A6805B6B-9B31-4914-A225-59C4859A7E3F}"/>
    <cellStyle name="Comma 2 2 2 2 13" xfId="23590" xr:uid="{E84E0626-A962-427B-A9FA-90DE9703B2E8}"/>
    <cellStyle name="Comma 2 2 2 2 13 2" xfId="41247" xr:uid="{7002872A-969E-4C33-885A-E05EC5F92772}"/>
    <cellStyle name="Comma 2 2 2 2 14" xfId="10389" xr:uid="{188C25F0-C776-490D-A579-B5F7F5508126}"/>
    <cellStyle name="Comma 2 2 2 2 14 2" xfId="28046" xr:uid="{59B55671-8F56-430E-8E91-03F0DFB75BB7}"/>
    <cellStyle name="Comma 2 2 2 2 15" xfId="25870" xr:uid="{1F95F381-A013-46CA-AA6A-C0CA3F2B22FA}"/>
    <cellStyle name="Comma 2 2 2 2 2" xfId="8322" xr:uid="{618A0A49-5BA0-4B5B-A2D6-A965DCEBF510}"/>
    <cellStyle name="Comma 2 2 2 2 2 10" xfId="21436" xr:uid="{E160AAEC-EA79-4E25-9C8D-B56933264771}"/>
    <cellStyle name="Comma 2 2 2 2 2 10 2" xfId="39093" xr:uid="{69851765-9A0F-4C1B-B594-B4BD7B3A6E00}"/>
    <cellStyle name="Comma 2 2 2 2 2 11" xfId="23699" xr:uid="{7B7CEE10-2323-4FF3-BB36-69928E9C23A7}"/>
    <cellStyle name="Comma 2 2 2 2 2 11 2" xfId="41356" xr:uid="{2F1DA9F8-DBF9-462A-AAB0-874E089DC59E}"/>
    <cellStyle name="Comma 2 2 2 2 2 12" xfId="10683" xr:uid="{7C5ADC55-CFB9-4762-A46C-3A0931827132}"/>
    <cellStyle name="Comma 2 2 2 2 2 12 2" xfId="28340" xr:uid="{3BF17C2D-8231-428C-B7AE-41CB26306FCE}"/>
    <cellStyle name="Comma 2 2 2 2 2 13" xfId="25979" xr:uid="{EBEF8A4E-5F07-4B91-B682-CF4BC8BB2CC5}"/>
    <cellStyle name="Comma 2 2 2 2 2 2" xfId="9190" xr:uid="{0991DFDE-99BA-432F-89B9-04C4CE938C60}"/>
    <cellStyle name="Comma 2 2 2 2 2 2 2" xfId="13252" xr:uid="{3C47F18E-9296-48D6-B744-3C3972F04B83}"/>
    <cellStyle name="Comma 2 2 2 2 2 2 2 2" xfId="30909" xr:uid="{D087861A-4FA8-4C72-81C8-28AD256F4778}"/>
    <cellStyle name="Comma 2 2 2 2 2 2 3" xfId="15515" xr:uid="{F9DF40F7-064C-4260-9E75-19F35BB799CA}"/>
    <cellStyle name="Comma 2 2 2 2 2 2 3 2" xfId="33172" xr:uid="{5939C250-0271-44FD-BC72-C43D59060620}"/>
    <cellStyle name="Comma 2 2 2 2 2 2 4" xfId="17778" xr:uid="{444F8AC1-8514-436C-80D8-FC4C6009816A}"/>
    <cellStyle name="Comma 2 2 2 2 2 2 4 2" xfId="35435" xr:uid="{9BD5B103-CC5D-4DE8-8FF5-14D72CDFB386}"/>
    <cellStyle name="Comma 2 2 2 2 2 2 5" xfId="20041" xr:uid="{960CB4ED-FFAF-48F8-83AC-5DB424713E4A}"/>
    <cellStyle name="Comma 2 2 2 2 2 2 5 2" xfId="37698" xr:uid="{C19948A1-035A-41E4-841D-098E46A087A9}"/>
    <cellStyle name="Comma 2 2 2 2 2 2 6" xfId="22304" xr:uid="{29AB9A2A-2172-494A-A1E4-5E2CB8FE385F}"/>
    <cellStyle name="Comma 2 2 2 2 2 2 6 2" xfId="39961" xr:uid="{D87CD281-04B3-45C9-878E-CBEFD2075E84}"/>
    <cellStyle name="Comma 2 2 2 2 2 2 7" xfId="24567" xr:uid="{C296DDB6-61F0-48B2-83DE-9669A6ECEAA1}"/>
    <cellStyle name="Comma 2 2 2 2 2 2 7 2" xfId="42224" xr:uid="{24134454-8920-4977-A3E9-C3C5AF21D325}"/>
    <cellStyle name="Comma 2 2 2 2 2 2 8" xfId="10989" xr:uid="{7BBCA52D-F563-42A2-87F4-21D9BD741DB6}"/>
    <cellStyle name="Comma 2 2 2 2 2 2 8 2" xfId="28646" xr:uid="{74A2026A-637B-4B09-B15F-ECDEF473D7C2}"/>
    <cellStyle name="Comma 2 2 2 2 2 2 9" xfId="26847" xr:uid="{DD0EC120-A379-40C9-B6C0-B4EC52FBCB4B}"/>
    <cellStyle name="Comma 2 2 2 2 2 3" xfId="9655" xr:uid="{41D55087-8C19-42CF-BDDD-75DF275482FA}"/>
    <cellStyle name="Comma 2 2 2 2 2 3 2" xfId="13717" xr:uid="{6484B18D-5EF2-44FF-A4B6-3E14964F6E97}"/>
    <cellStyle name="Comma 2 2 2 2 2 3 2 2" xfId="31374" xr:uid="{53234133-8DF6-4F4A-9CC4-75033BF6E1AF}"/>
    <cellStyle name="Comma 2 2 2 2 2 3 3" xfId="15980" xr:uid="{EBB847DC-6DE6-4F27-BB56-96C1C113F24C}"/>
    <cellStyle name="Comma 2 2 2 2 2 3 3 2" xfId="33637" xr:uid="{9BC2EC84-9331-41F1-8166-67EBA02600B3}"/>
    <cellStyle name="Comma 2 2 2 2 2 3 4" xfId="18243" xr:uid="{2974876F-FFD0-4B6D-BA22-7B63B38CFCA1}"/>
    <cellStyle name="Comma 2 2 2 2 2 3 4 2" xfId="35900" xr:uid="{A569E953-8ECE-4A24-AACA-4DC48CE69852}"/>
    <cellStyle name="Comma 2 2 2 2 2 3 5" xfId="20506" xr:uid="{A7A994D7-4CE6-441E-AD79-25E5A25824D6}"/>
    <cellStyle name="Comma 2 2 2 2 2 3 5 2" xfId="38163" xr:uid="{B69B8FC9-6229-4981-AEB3-37048C9B3071}"/>
    <cellStyle name="Comma 2 2 2 2 2 3 6" xfId="22769" xr:uid="{BFDAD4DF-2FEE-4AE9-AB61-9786A447B78F}"/>
    <cellStyle name="Comma 2 2 2 2 2 3 6 2" xfId="40426" xr:uid="{B11A040C-4252-43DC-9A02-D462798A730D}"/>
    <cellStyle name="Comma 2 2 2 2 2 3 7" xfId="25032" xr:uid="{41DEDCED-308C-49A1-A8D4-21E1C62F76F9}"/>
    <cellStyle name="Comma 2 2 2 2 2 3 7 2" xfId="42689" xr:uid="{24EA4714-CC11-4F14-B55F-04CC1E1C7159}"/>
    <cellStyle name="Comma 2 2 2 2 2 3 8" xfId="11454" xr:uid="{FC0122B9-E0E7-4F5D-BF63-B5502D5D163A}"/>
    <cellStyle name="Comma 2 2 2 2 2 3 8 2" xfId="29111" xr:uid="{D7B2BDB7-89BC-4259-BCD2-48A64FF10BE7}"/>
    <cellStyle name="Comma 2 2 2 2 2 3 9" xfId="27312" xr:uid="{CA6DE510-0DD1-4E0C-BADB-7161D74381AB}"/>
    <cellStyle name="Comma 2 2 2 2 2 4" xfId="10120" xr:uid="{ECCC1E0B-B123-4297-BBD8-926160AD38C3}"/>
    <cellStyle name="Comma 2 2 2 2 2 4 2" xfId="14182" xr:uid="{C3202EDD-2EAF-4AC0-93F6-25398C78E512}"/>
    <cellStyle name="Comma 2 2 2 2 2 4 2 2" xfId="31839" xr:uid="{9BEE76D0-5C82-46C5-9D6F-2066F49530B4}"/>
    <cellStyle name="Comma 2 2 2 2 2 4 3" xfId="16445" xr:uid="{33F48D71-0AF2-4F7D-82AA-29B21FF17BA9}"/>
    <cellStyle name="Comma 2 2 2 2 2 4 3 2" xfId="34102" xr:uid="{87B9084F-6DC4-4B09-8637-52D7BAA5DCAF}"/>
    <cellStyle name="Comma 2 2 2 2 2 4 4" xfId="18708" xr:uid="{ED0A2F2F-C55D-44DE-BC8E-FB2D9BFC4BB9}"/>
    <cellStyle name="Comma 2 2 2 2 2 4 4 2" xfId="36365" xr:uid="{90FD20C0-5BBD-4248-A87A-A0DC1CA68061}"/>
    <cellStyle name="Comma 2 2 2 2 2 4 5" xfId="20971" xr:uid="{0BA86394-D458-43D9-97D1-34D1B1E510EA}"/>
    <cellStyle name="Comma 2 2 2 2 2 4 5 2" xfId="38628" xr:uid="{97C5CA08-671B-4528-ABB5-A9B9579F0C9D}"/>
    <cellStyle name="Comma 2 2 2 2 2 4 6" xfId="23234" xr:uid="{5DB52533-9B99-4D93-A4E5-A9CB0A63E656}"/>
    <cellStyle name="Comma 2 2 2 2 2 4 6 2" xfId="40891" xr:uid="{C3561D3B-73AE-4837-97BE-55AEBCCCA540}"/>
    <cellStyle name="Comma 2 2 2 2 2 4 7" xfId="25497" xr:uid="{5E996FFF-2660-4AD7-ADBD-0AD6788CCEC4}"/>
    <cellStyle name="Comma 2 2 2 2 2 4 7 2" xfId="43154" xr:uid="{F1055FC2-D81D-4D68-ACD6-6DD800A25DD1}"/>
    <cellStyle name="Comma 2 2 2 2 2 4 8" xfId="11919" xr:uid="{3E1F6464-2ECB-4975-9C5B-07070A179DB0}"/>
    <cellStyle name="Comma 2 2 2 2 2 4 8 2" xfId="29576" xr:uid="{6E93F51D-0653-4A7D-9A81-6B0147F0D6B9}"/>
    <cellStyle name="Comma 2 2 2 2 2 4 9" xfId="27777" xr:uid="{8B6695DF-3FC8-494B-849C-7BC6D10EBCF2}"/>
    <cellStyle name="Comma 2 2 2 2 2 5" xfId="8884" xr:uid="{28429C48-49E6-4C18-A50B-484F37EAE62F}"/>
    <cellStyle name="Comma 2 2 2 2 2 5 2" xfId="15209" xr:uid="{EE216295-9772-477B-BEB7-0DD09F9612DD}"/>
    <cellStyle name="Comma 2 2 2 2 2 5 2 2" xfId="32866" xr:uid="{658B67D5-6D56-4FB9-9F12-17B975F6CFA7}"/>
    <cellStyle name="Comma 2 2 2 2 2 5 3" xfId="17472" xr:uid="{A10C49B9-7024-4FF4-9CDB-A4D00A000610}"/>
    <cellStyle name="Comma 2 2 2 2 2 5 3 2" xfId="35129" xr:uid="{AECA5936-D9C7-44C7-8F18-29FB7658899D}"/>
    <cellStyle name="Comma 2 2 2 2 2 5 4" xfId="19735" xr:uid="{53987B18-3F6B-4B35-86A5-491B8DA5B822}"/>
    <cellStyle name="Comma 2 2 2 2 2 5 4 2" xfId="37392" xr:uid="{6F599301-0190-4948-AFFF-452B2089CD9D}"/>
    <cellStyle name="Comma 2 2 2 2 2 5 5" xfId="21998" xr:uid="{4DEA77D3-8BC5-4043-8243-06F931622563}"/>
    <cellStyle name="Comma 2 2 2 2 2 5 5 2" xfId="39655" xr:uid="{5A9CD003-E4C0-472C-A899-0292ADBA81CA}"/>
    <cellStyle name="Comma 2 2 2 2 2 5 6" xfId="24261" xr:uid="{37ADFA30-179F-4063-BB1E-C8A28F9F70D2}"/>
    <cellStyle name="Comma 2 2 2 2 2 5 6 2" xfId="41918" xr:uid="{B9DBF56F-EDD0-4E09-926E-D2B1FA507C67}"/>
    <cellStyle name="Comma 2 2 2 2 2 5 7" xfId="12946" xr:uid="{B03A7A9A-56EE-4A93-9597-B203902845CF}"/>
    <cellStyle name="Comma 2 2 2 2 2 5 7 2" xfId="30603" xr:uid="{25479FB9-A440-4671-9531-9C184EA2EA34}"/>
    <cellStyle name="Comma 2 2 2 2 2 5 8" xfId="26541" xr:uid="{D3C7364F-EEEC-4BA2-A2F3-A8CF94F07706}"/>
    <cellStyle name="Comma 2 2 2 2 2 6" xfId="12384" xr:uid="{DFB08C72-DE2C-4A21-A8DA-44D6ABE57DDF}"/>
    <cellStyle name="Comma 2 2 2 2 2 6 2" xfId="30041" xr:uid="{A9F3D47F-FDBC-4F7B-8F41-D635C6176761}"/>
    <cellStyle name="Comma 2 2 2 2 2 7" xfId="14647" xr:uid="{DA4CEA4F-C957-4167-9A03-EBFB6DCAD1E0}"/>
    <cellStyle name="Comma 2 2 2 2 2 7 2" xfId="32304" xr:uid="{6B623A34-9DC2-4886-8A38-7DFE6097DC63}"/>
    <cellStyle name="Comma 2 2 2 2 2 8" xfId="16910" xr:uid="{BF06FE4A-B924-49FB-99A8-57246146CEEA}"/>
    <cellStyle name="Comma 2 2 2 2 2 8 2" xfId="34567" xr:uid="{D65E9E2F-A9D6-4073-A8E4-8B5F3094AB9B}"/>
    <cellStyle name="Comma 2 2 2 2 2 9" xfId="19173" xr:uid="{2B2E9DFF-A3C8-4B64-ABA5-F9842AF80F98}"/>
    <cellStyle name="Comma 2 2 2 2 2 9 2" xfId="36830" xr:uid="{E8F8A7C5-8F43-4F6E-9584-F95D31247D3D}"/>
    <cellStyle name="Comma 2 2 2 2 3" xfId="8782" xr:uid="{F521F2F7-9F46-4CA8-B879-0583EA65CD87}"/>
    <cellStyle name="Comma 2 2 2 2 3 2" xfId="12844" xr:uid="{0CBABAB2-17C9-4393-A590-61433F92CD22}"/>
    <cellStyle name="Comma 2 2 2 2 3 2 2" xfId="30501" xr:uid="{D016FDC9-B4AC-4EEF-B88A-4BBAC793A3AA}"/>
    <cellStyle name="Comma 2 2 2 2 3 3" xfId="15107" xr:uid="{925ECAD8-3D34-4349-9F18-202B8CABEC86}"/>
    <cellStyle name="Comma 2 2 2 2 3 3 2" xfId="32764" xr:uid="{5B884E5B-05BD-4FF7-AFEC-1F2D0D6339B4}"/>
    <cellStyle name="Comma 2 2 2 2 3 4" xfId="17370" xr:uid="{3FF23015-721F-469C-B770-F1D8BC57C9FD}"/>
    <cellStyle name="Comma 2 2 2 2 3 4 2" xfId="35027" xr:uid="{81A48438-CA97-4149-AB4F-B9BA8EDF330A}"/>
    <cellStyle name="Comma 2 2 2 2 3 5" xfId="19633" xr:uid="{0B7B8734-2A67-4B49-A622-4A45E4887C85}"/>
    <cellStyle name="Comma 2 2 2 2 3 5 2" xfId="37290" xr:uid="{5FD4FAA3-1685-404F-BB66-264DD69E790F}"/>
    <cellStyle name="Comma 2 2 2 2 3 6" xfId="21896" xr:uid="{BD818A9E-7465-476C-8977-733D1FEDA6F9}"/>
    <cellStyle name="Comma 2 2 2 2 3 6 2" xfId="39553" xr:uid="{F1C152BD-AC86-4E0F-8B25-D4D0181861C2}"/>
    <cellStyle name="Comma 2 2 2 2 3 7" xfId="24159" xr:uid="{8BDA0809-3C7D-4501-80CE-D81E62B19A9D}"/>
    <cellStyle name="Comma 2 2 2 2 3 7 2" xfId="41816" xr:uid="{55A22D4D-C413-45E7-A134-E28731A12BE2}"/>
    <cellStyle name="Comma 2 2 2 2 3 8" xfId="10581" xr:uid="{0BF81FB9-D9F3-476F-A76F-378FC505B879}"/>
    <cellStyle name="Comma 2 2 2 2 3 8 2" xfId="28238" xr:uid="{A47CE82F-DD34-4863-806B-63D2785CB746}"/>
    <cellStyle name="Comma 2 2 2 2 3 9" xfId="26439" xr:uid="{A06367AD-0359-4D75-90EF-F208799E529E}"/>
    <cellStyle name="Comma 2 2 2 2 4" xfId="9081" xr:uid="{FC60EEC9-8270-4D6B-A432-9135A1DBEC89}"/>
    <cellStyle name="Comma 2 2 2 2 4 2" xfId="13143" xr:uid="{F0BBDDB7-097F-4A97-944B-A76AED8327DD}"/>
    <cellStyle name="Comma 2 2 2 2 4 2 2" xfId="30800" xr:uid="{0B86458E-A349-4D59-A368-127A1AF8D6A8}"/>
    <cellStyle name="Comma 2 2 2 2 4 3" xfId="15406" xr:uid="{949AE80C-CBFF-41CE-9ECC-4FA40BF6A6F5}"/>
    <cellStyle name="Comma 2 2 2 2 4 3 2" xfId="33063" xr:uid="{93A6CF54-6D25-4FEC-A569-BF773A0C4756}"/>
    <cellStyle name="Comma 2 2 2 2 4 4" xfId="17669" xr:uid="{27C8A22C-3AD4-4C4E-8149-982F48318DAB}"/>
    <cellStyle name="Comma 2 2 2 2 4 4 2" xfId="35326" xr:uid="{ADC45962-6516-42D2-AEBB-6097D3943ECA}"/>
    <cellStyle name="Comma 2 2 2 2 4 5" xfId="19932" xr:uid="{3665278B-C24D-4AED-B988-395C191D4F11}"/>
    <cellStyle name="Comma 2 2 2 2 4 5 2" xfId="37589" xr:uid="{43003279-79BE-4409-8650-A74721D6E449}"/>
    <cellStyle name="Comma 2 2 2 2 4 6" xfId="22195" xr:uid="{D36B133D-21B2-49B6-B641-76A2FA3DFA5B}"/>
    <cellStyle name="Comma 2 2 2 2 4 6 2" xfId="39852" xr:uid="{91C55F92-E105-4B5E-A354-02675E788754}"/>
    <cellStyle name="Comma 2 2 2 2 4 7" xfId="24458" xr:uid="{63976B7F-40CE-4FA3-B1C4-4F4E9F6CD4ED}"/>
    <cellStyle name="Comma 2 2 2 2 4 7 2" xfId="42115" xr:uid="{0D2DBE26-1BEF-47D1-B519-649B39F1F585}"/>
    <cellStyle name="Comma 2 2 2 2 4 8" xfId="10880" xr:uid="{4118DF69-1699-41D1-BFA0-2A85F1BDE1AB}"/>
    <cellStyle name="Comma 2 2 2 2 4 8 2" xfId="28537" xr:uid="{10530DCC-7B93-4B87-800D-234E6A9AF795}"/>
    <cellStyle name="Comma 2 2 2 2 4 9" xfId="26738" xr:uid="{F37AB81B-0468-4575-BDFB-C4C9845EDB20}"/>
    <cellStyle name="Comma 2 2 2 2 5" xfId="9546" xr:uid="{CE32DB1D-2EF0-48F7-8543-2EF5A326EAE0}"/>
    <cellStyle name="Comma 2 2 2 2 5 2" xfId="13608" xr:uid="{E4F2F0D4-428A-4163-BF1C-055245711748}"/>
    <cellStyle name="Comma 2 2 2 2 5 2 2" xfId="31265" xr:uid="{1DA98D81-ED09-451E-BD77-47B368DD321A}"/>
    <cellStyle name="Comma 2 2 2 2 5 3" xfId="15871" xr:uid="{01E210FE-C3E5-4451-9606-76EAD1551BB3}"/>
    <cellStyle name="Comma 2 2 2 2 5 3 2" xfId="33528" xr:uid="{F06D3A6F-8D66-48D8-9E5B-D2C9BE11ADA1}"/>
    <cellStyle name="Comma 2 2 2 2 5 4" xfId="18134" xr:uid="{A8A10EDD-3A84-4BE6-8BA2-D7E7F4E5AE83}"/>
    <cellStyle name="Comma 2 2 2 2 5 4 2" xfId="35791" xr:uid="{08353825-685C-48CE-AD5C-2A29784375FE}"/>
    <cellStyle name="Comma 2 2 2 2 5 5" xfId="20397" xr:uid="{A91B78E7-0567-481B-89A1-92549DBBF9CC}"/>
    <cellStyle name="Comma 2 2 2 2 5 5 2" xfId="38054" xr:uid="{0D65792C-A92A-48A7-88A6-221879866AB5}"/>
    <cellStyle name="Comma 2 2 2 2 5 6" xfId="22660" xr:uid="{3F48BC1B-341A-43E9-A6CC-3060A8019A4E}"/>
    <cellStyle name="Comma 2 2 2 2 5 6 2" xfId="40317" xr:uid="{80ADC14D-27C3-4639-9C8E-B3B138E3B29F}"/>
    <cellStyle name="Comma 2 2 2 2 5 7" xfId="24923" xr:uid="{4E3D83EC-A1C8-4AD6-9B04-790063FBE118}"/>
    <cellStyle name="Comma 2 2 2 2 5 7 2" xfId="42580" xr:uid="{A5C1DA3A-F947-4D85-8452-8E118DA65378}"/>
    <cellStyle name="Comma 2 2 2 2 5 8" xfId="11345" xr:uid="{8DF42AE6-AB9E-4C95-9582-4338BBE5DD53}"/>
    <cellStyle name="Comma 2 2 2 2 5 8 2" xfId="29002" xr:uid="{DCD35AEC-3F6B-41B0-AC33-F35AF9282141}"/>
    <cellStyle name="Comma 2 2 2 2 5 9" xfId="27203" xr:uid="{DB89D087-2D46-4451-9FD7-AA58DF61DF99}"/>
    <cellStyle name="Comma 2 2 2 2 6" xfId="10011" xr:uid="{FF8C8195-EFFB-493E-9A3D-19E20A04638F}"/>
    <cellStyle name="Comma 2 2 2 2 6 2" xfId="14073" xr:uid="{992A804A-92A0-4EDE-A654-DEAE5826F4ED}"/>
    <cellStyle name="Comma 2 2 2 2 6 2 2" xfId="31730" xr:uid="{C59F2680-B35D-4DA8-AAA1-2D9587B3FCD3}"/>
    <cellStyle name="Comma 2 2 2 2 6 3" xfId="16336" xr:uid="{068458A6-C886-40FB-BFF7-5A1E0441C7E8}"/>
    <cellStyle name="Comma 2 2 2 2 6 3 2" xfId="33993" xr:uid="{A1F1A8A6-6DE5-4431-80D9-BA0E84EAEAF0}"/>
    <cellStyle name="Comma 2 2 2 2 6 4" xfId="18599" xr:uid="{EF723C10-8C80-4AC4-8980-07470D30F8A3}"/>
    <cellStyle name="Comma 2 2 2 2 6 4 2" xfId="36256" xr:uid="{31BDD154-8D22-41F8-B6C4-5E2C7EEFB022}"/>
    <cellStyle name="Comma 2 2 2 2 6 5" xfId="20862" xr:uid="{5E42429D-9C5A-4FD7-A60F-6246534163ED}"/>
    <cellStyle name="Comma 2 2 2 2 6 5 2" xfId="38519" xr:uid="{253AE663-5335-48D2-8EC6-78E011446C19}"/>
    <cellStyle name="Comma 2 2 2 2 6 6" xfId="23125" xr:uid="{6EB3D355-8F9D-4897-8BF0-C8A83AB6CE2F}"/>
    <cellStyle name="Comma 2 2 2 2 6 6 2" xfId="40782" xr:uid="{26CE0E94-C302-419A-9F96-A34069549699}"/>
    <cellStyle name="Comma 2 2 2 2 6 7" xfId="25388" xr:uid="{5108A41A-10C0-439F-AB74-D4319E27FB9F}"/>
    <cellStyle name="Comma 2 2 2 2 6 7 2" xfId="43045" xr:uid="{864E23AB-335D-4248-AFED-436C130B22C5}"/>
    <cellStyle name="Comma 2 2 2 2 6 8" xfId="11810" xr:uid="{2A2406A5-95C1-4862-BBEB-72B257CC2A42}"/>
    <cellStyle name="Comma 2 2 2 2 6 8 2" xfId="29467" xr:uid="{20C24F1F-14F1-40FB-BFBF-0E413CCD51F5}"/>
    <cellStyle name="Comma 2 2 2 2 6 9" xfId="27668" xr:uid="{9BAF6752-8980-4630-8CE4-5F1AB7E68366}"/>
    <cellStyle name="Comma 2 2 2 2 7" xfId="8590" xr:uid="{834A084C-4468-4026-800A-FBA58775E774}"/>
    <cellStyle name="Comma 2 2 2 2 7 2" xfId="14915" xr:uid="{621DE778-8C3B-461B-9C22-D08423D5AC31}"/>
    <cellStyle name="Comma 2 2 2 2 7 2 2" xfId="32572" xr:uid="{EA4A3644-23DB-46F8-9D84-902FD4EC17FA}"/>
    <cellStyle name="Comma 2 2 2 2 7 3" xfId="17178" xr:uid="{8D6761CD-8A56-4E6F-8966-B8852C9A8CAB}"/>
    <cellStyle name="Comma 2 2 2 2 7 3 2" xfId="34835" xr:uid="{B1C3AE01-A810-4C1D-9A19-C78791CC3BDA}"/>
    <cellStyle name="Comma 2 2 2 2 7 4" xfId="19441" xr:uid="{B7B9F419-34D1-43D3-91F4-CD20971E2928}"/>
    <cellStyle name="Comma 2 2 2 2 7 4 2" xfId="37098" xr:uid="{369F7598-6A18-4D99-BBA3-8C7012B97F77}"/>
    <cellStyle name="Comma 2 2 2 2 7 5" xfId="21704" xr:uid="{42326FA3-D1D1-43CD-8629-5C1623FA103D}"/>
    <cellStyle name="Comma 2 2 2 2 7 5 2" xfId="39361" xr:uid="{36D73731-BA2B-4493-94FA-E1E42F999CD2}"/>
    <cellStyle name="Comma 2 2 2 2 7 6" xfId="23967" xr:uid="{BBCF6958-FB0B-4C09-8364-5845D9D649E8}"/>
    <cellStyle name="Comma 2 2 2 2 7 6 2" xfId="41624" xr:uid="{59D96F30-7CEA-42CB-874E-73A86957345E}"/>
    <cellStyle name="Comma 2 2 2 2 7 7" xfId="12652" xr:uid="{2974819B-BB78-4B4B-BAAC-CEC33E0785AB}"/>
    <cellStyle name="Comma 2 2 2 2 7 7 2" xfId="30309" xr:uid="{F3240B80-A6B6-4263-99B6-2E9DCAB7C84C}"/>
    <cellStyle name="Comma 2 2 2 2 7 8" xfId="26247" xr:uid="{1582BBAE-E46B-4E07-87F7-C75036CA6AA9}"/>
    <cellStyle name="Comma 2 2 2 2 8" xfId="12275" xr:uid="{7B4D9A38-B3A3-40D0-B197-DD1294AFB54A}"/>
    <cellStyle name="Comma 2 2 2 2 8 2" xfId="29932" xr:uid="{D5732B3F-F7DF-48F0-9C21-38471330BAE5}"/>
    <cellStyle name="Comma 2 2 2 2 9" xfId="14538" xr:uid="{25DD3B70-A643-4782-A2D8-90F52E8BD95F}"/>
    <cellStyle name="Comma 2 2 2 2 9 2" xfId="32195" xr:uid="{37006960-F371-4FAD-9116-0B5E32FC92AB}"/>
    <cellStyle name="Comma 2 2 2 3" xfId="8077" xr:uid="{1DDBF232-B3C4-4E9B-9494-916A70C4DEB6}"/>
    <cellStyle name="Comma 2 2 2 3 10" xfId="19000" xr:uid="{40FEF4E6-7EB4-4A39-9377-EC41509223D2}"/>
    <cellStyle name="Comma 2 2 2 3 10 2" xfId="36657" xr:uid="{846DDD3D-6274-4D44-A570-66C3E7B14C08}"/>
    <cellStyle name="Comma 2 2 2 3 11" xfId="21263" xr:uid="{F475C652-2CF7-4F8F-9797-58EF3027F5C5}"/>
    <cellStyle name="Comma 2 2 2 3 11 2" xfId="38920" xr:uid="{7C19C254-1FB9-4EEB-98E4-F4E52FE83EB5}"/>
    <cellStyle name="Comma 2 2 2 3 12" xfId="23526" xr:uid="{FC358D18-E3D6-4D38-902F-3CD9678759D4}"/>
    <cellStyle name="Comma 2 2 2 3 12 2" xfId="41183" xr:uid="{0C6046B9-D0FD-4B45-A4E0-45B457675EEF}"/>
    <cellStyle name="Comma 2 2 2 3 13" xfId="10517" xr:uid="{75F75C06-2AA7-475A-B8D4-1EBE30FC24EE}"/>
    <cellStyle name="Comma 2 2 2 3 13 2" xfId="28174" xr:uid="{7278481F-35FB-4276-AAD0-9B753CBDF529}"/>
    <cellStyle name="Comma 2 2 2 3 14" xfId="25806" xr:uid="{9E570F02-41CA-4A8B-943E-A86C18DE534C}"/>
    <cellStyle name="Comma 2 2 2 3 2" xfId="8448" xr:uid="{FCA44654-56B7-429E-9F54-67D8C4E959A7}"/>
    <cellStyle name="Comma 2 2 2 3 2 10" xfId="23825" xr:uid="{13C04DE1-091A-4564-BCB9-14A942653801}"/>
    <cellStyle name="Comma 2 2 2 3 2 10 2" xfId="41482" xr:uid="{004EF354-F73F-4B60-B0D3-1B2C61EB7D8C}"/>
    <cellStyle name="Comma 2 2 2 3 2 11" xfId="11115" xr:uid="{53DB3ECC-D82F-4B14-9BAB-E5F8FD828844}"/>
    <cellStyle name="Comma 2 2 2 3 2 11 2" xfId="28772" xr:uid="{ABA3B495-7A54-4916-BD52-BE211B9C8385}"/>
    <cellStyle name="Comma 2 2 2 3 2 12" xfId="26105" xr:uid="{447CA342-7B4D-449A-89A4-4A7671D6CF8D}"/>
    <cellStyle name="Comma 2 2 2 3 2 2" xfId="9781" xr:uid="{A0D3ACF6-99EF-424B-B4BE-291A7F996710}"/>
    <cellStyle name="Comma 2 2 2 3 2 2 2" xfId="13843" xr:uid="{7F6BBF87-C9EF-4759-B24A-BC1A8064B185}"/>
    <cellStyle name="Comma 2 2 2 3 2 2 2 2" xfId="31500" xr:uid="{AA33244C-8595-4694-B9C3-7C57DAA16B93}"/>
    <cellStyle name="Comma 2 2 2 3 2 2 3" xfId="16106" xr:uid="{A4D82752-01A4-4EC1-B5BB-3DFE94D87270}"/>
    <cellStyle name="Comma 2 2 2 3 2 2 3 2" xfId="33763" xr:uid="{4CF4F7DD-2F5D-4F0E-8BC6-0C9097DF2126}"/>
    <cellStyle name="Comma 2 2 2 3 2 2 4" xfId="18369" xr:uid="{4F73DD5B-3D1B-47EA-8300-07DB6A1E1E5E}"/>
    <cellStyle name="Comma 2 2 2 3 2 2 4 2" xfId="36026" xr:uid="{3082261E-7EF2-4BA3-AE7B-7B69A7E2C735}"/>
    <cellStyle name="Comma 2 2 2 3 2 2 5" xfId="20632" xr:uid="{A9E91E29-A088-4E27-A357-048D9EDD791F}"/>
    <cellStyle name="Comma 2 2 2 3 2 2 5 2" xfId="38289" xr:uid="{DA061D38-EAD9-4905-A0D8-B7681082C544}"/>
    <cellStyle name="Comma 2 2 2 3 2 2 6" xfId="22895" xr:uid="{2A4C1AD5-A6D3-4E7C-AD6B-58CFC58610C3}"/>
    <cellStyle name="Comma 2 2 2 3 2 2 6 2" xfId="40552" xr:uid="{71376A31-034F-45CF-8257-71A224ACB158}"/>
    <cellStyle name="Comma 2 2 2 3 2 2 7" xfId="25158" xr:uid="{E568A965-9CAA-4053-B4C5-6513BCB13D8D}"/>
    <cellStyle name="Comma 2 2 2 3 2 2 7 2" xfId="42815" xr:uid="{2808149A-9D8E-4D55-B3E9-DDE68EDC0DD2}"/>
    <cellStyle name="Comma 2 2 2 3 2 2 8" xfId="11580" xr:uid="{91E8CA31-110B-45A8-8D4E-E88A3583CC79}"/>
    <cellStyle name="Comma 2 2 2 3 2 2 8 2" xfId="29237" xr:uid="{00371E5A-5A3A-407F-90BD-1E810FF3F2AF}"/>
    <cellStyle name="Comma 2 2 2 3 2 2 9" xfId="27438" xr:uid="{F85EE843-5379-479D-BF98-47F94D506D3A}"/>
    <cellStyle name="Comma 2 2 2 3 2 3" xfId="10246" xr:uid="{B7A77E65-95DC-4727-8345-D7C4EB9C150E}"/>
    <cellStyle name="Comma 2 2 2 3 2 3 2" xfId="14308" xr:uid="{B35CCE7C-8F92-4C12-8B2A-D33025CA084E}"/>
    <cellStyle name="Comma 2 2 2 3 2 3 2 2" xfId="31965" xr:uid="{95376EB7-07E6-4D4F-A499-75FD32863BBF}"/>
    <cellStyle name="Comma 2 2 2 3 2 3 3" xfId="16571" xr:uid="{8629B070-7AC3-465D-8F0A-8446D1FD1A5F}"/>
    <cellStyle name="Comma 2 2 2 3 2 3 3 2" xfId="34228" xr:uid="{4B9D4D67-4F5C-47D1-AED4-F9BFC192BFCA}"/>
    <cellStyle name="Comma 2 2 2 3 2 3 4" xfId="18834" xr:uid="{12CF9C24-2027-4343-A18F-C211E050E2C9}"/>
    <cellStyle name="Comma 2 2 2 3 2 3 4 2" xfId="36491" xr:uid="{C71E644D-60B7-4FD7-95BD-791D739BEEE0}"/>
    <cellStyle name="Comma 2 2 2 3 2 3 5" xfId="21097" xr:uid="{F9BA6C86-D8A9-469F-8D1E-B23FCA0D44C0}"/>
    <cellStyle name="Comma 2 2 2 3 2 3 5 2" xfId="38754" xr:uid="{A8EE2904-3143-4C55-A330-C7824BCB9EC6}"/>
    <cellStyle name="Comma 2 2 2 3 2 3 6" xfId="23360" xr:uid="{8AF25032-3E86-4F37-B944-01F700FDEAF8}"/>
    <cellStyle name="Comma 2 2 2 3 2 3 6 2" xfId="41017" xr:uid="{5C3A64EB-2A19-41B2-B61C-A89BD13F9AC3}"/>
    <cellStyle name="Comma 2 2 2 3 2 3 7" xfId="25623" xr:uid="{B546B12B-5864-408C-AB20-8DF3FAF0A65D}"/>
    <cellStyle name="Comma 2 2 2 3 2 3 7 2" xfId="43280" xr:uid="{2C01495F-D8A4-4002-A2C1-AD852725D857}"/>
    <cellStyle name="Comma 2 2 2 3 2 3 8" xfId="12045" xr:uid="{DE000918-2FB7-44E1-9E2E-7437FDEB4557}"/>
    <cellStyle name="Comma 2 2 2 3 2 3 8 2" xfId="29702" xr:uid="{0EE717B0-2F7A-4DDA-8CB6-95FD79A17A3E}"/>
    <cellStyle name="Comma 2 2 2 3 2 3 9" xfId="27903" xr:uid="{5590365E-FF53-49B8-908F-32E0C7A1593E}"/>
    <cellStyle name="Comma 2 2 2 3 2 4" xfId="9316" xr:uid="{E2CB172D-25F9-46D3-940D-C86DB745F7AD}"/>
    <cellStyle name="Comma 2 2 2 3 2 4 2" xfId="15641" xr:uid="{11F74EDB-02D8-4C1B-9BDA-7C927A6930DE}"/>
    <cellStyle name="Comma 2 2 2 3 2 4 2 2" xfId="33298" xr:uid="{2FBFCE0F-160C-4256-A5E6-BBEE3EFB5CD0}"/>
    <cellStyle name="Comma 2 2 2 3 2 4 3" xfId="17904" xr:uid="{C5D82D75-2761-4104-9649-3C2253D7B2B1}"/>
    <cellStyle name="Comma 2 2 2 3 2 4 3 2" xfId="35561" xr:uid="{78FC40AA-C829-451C-BDAB-2771D6E3E604}"/>
    <cellStyle name="Comma 2 2 2 3 2 4 4" xfId="20167" xr:uid="{9D74D8BE-10DF-4232-BFB6-3C8F642F10F7}"/>
    <cellStyle name="Comma 2 2 2 3 2 4 4 2" xfId="37824" xr:uid="{D7147D73-DF28-456B-AFE7-E21EE28C2951}"/>
    <cellStyle name="Comma 2 2 2 3 2 4 5" xfId="22430" xr:uid="{5FD48618-8421-451C-BBE6-999B796C7C4A}"/>
    <cellStyle name="Comma 2 2 2 3 2 4 5 2" xfId="40087" xr:uid="{38945219-2756-4A0A-8A95-9748DCF3709F}"/>
    <cellStyle name="Comma 2 2 2 3 2 4 6" xfId="24693" xr:uid="{EF5784D6-8C9A-431F-BF39-FDE6FD30797F}"/>
    <cellStyle name="Comma 2 2 2 3 2 4 6 2" xfId="42350" xr:uid="{FB641B5C-CB42-4FDC-A17B-E7D89289AB3E}"/>
    <cellStyle name="Comma 2 2 2 3 2 4 7" xfId="13378" xr:uid="{EAA7C9AA-C477-4860-95C7-1F71485F987B}"/>
    <cellStyle name="Comma 2 2 2 3 2 4 7 2" xfId="31035" xr:uid="{72949AD7-4D95-423C-9D97-8F7782ADE766}"/>
    <cellStyle name="Comma 2 2 2 3 2 4 8" xfId="26973" xr:uid="{AA305879-F024-4278-991A-5365F33B0E1F}"/>
    <cellStyle name="Comma 2 2 2 3 2 5" xfId="12510" xr:uid="{70BFA92E-EBAB-480A-BABC-53EFE6E5E47B}"/>
    <cellStyle name="Comma 2 2 2 3 2 5 2" xfId="30167" xr:uid="{F8B2C1DC-9CFA-4481-9587-831F4C7F826B}"/>
    <cellStyle name="Comma 2 2 2 3 2 6" xfId="14773" xr:uid="{1E61896E-8011-4898-B9DE-D11334818C16}"/>
    <cellStyle name="Comma 2 2 2 3 2 6 2" xfId="32430" xr:uid="{1D751AA8-65D5-43D3-807A-38080CBD2FE1}"/>
    <cellStyle name="Comma 2 2 2 3 2 7" xfId="17036" xr:uid="{B7CC6E1C-64C7-45F4-90CF-B14D098948CC}"/>
    <cellStyle name="Comma 2 2 2 3 2 7 2" xfId="34693" xr:uid="{FDC43270-06E6-42BB-815B-AD44F07444C0}"/>
    <cellStyle name="Comma 2 2 2 3 2 8" xfId="19299" xr:uid="{6C263AAC-81A6-49AD-B37A-AE4DB3490CED}"/>
    <cellStyle name="Comma 2 2 2 3 2 8 2" xfId="36956" xr:uid="{27FCC723-C293-4EEC-A019-D33E6C11800E}"/>
    <cellStyle name="Comma 2 2 2 3 2 9" xfId="21562" xr:uid="{D0B14917-F486-438C-B9D2-2C1A4A079568}"/>
    <cellStyle name="Comma 2 2 2 3 2 9 2" xfId="39219" xr:uid="{214A5853-9CA1-42E5-82A3-5F3339659C8F}"/>
    <cellStyle name="Comma 2 2 2 3 3" xfId="9017" xr:uid="{72284432-4C7D-4E20-86D2-029328232FF7}"/>
    <cellStyle name="Comma 2 2 2 3 3 2" xfId="13079" xr:uid="{BB81658B-5703-4578-BB27-386357E29ABD}"/>
    <cellStyle name="Comma 2 2 2 3 3 2 2" xfId="30736" xr:uid="{624C28FE-BC8A-4EE8-9908-6352FB8CCD09}"/>
    <cellStyle name="Comma 2 2 2 3 3 3" xfId="15342" xr:uid="{980AB484-45F9-4B09-A0C7-B43425B298BE}"/>
    <cellStyle name="Comma 2 2 2 3 3 3 2" xfId="32999" xr:uid="{E370F24E-9B79-44EE-B350-8699A003FD4A}"/>
    <cellStyle name="Comma 2 2 2 3 3 4" xfId="17605" xr:uid="{90DCDF79-963B-4231-B5A1-2D6E196A2C44}"/>
    <cellStyle name="Comma 2 2 2 3 3 4 2" xfId="35262" xr:uid="{F7A92328-4616-4CEB-B867-2584C5DE179A}"/>
    <cellStyle name="Comma 2 2 2 3 3 5" xfId="19868" xr:uid="{D497B99C-17E8-4532-A0AC-17DA6C13967B}"/>
    <cellStyle name="Comma 2 2 2 3 3 5 2" xfId="37525" xr:uid="{C5CC51F7-758C-48F0-9EDE-7CCFD8CC8A40}"/>
    <cellStyle name="Comma 2 2 2 3 3 6" xfId="22131" xr:uid="{47D6EAA1-C944-4EF1-A493-E6933ADBFD42}"/>
    <cellStyle name="Comma 2 2 2 3 3 6 2" xfId="39788" xr:uid="{7F44684C-2B93-4412-822F-4171177FC92D}"/>
    <cellStyle name="Comma 2 2 2 3 3 7" xfId="24394" xr:uid="{3BDCFADC-37B0-4F0C-9271-15CB905453FF}"/>
    <cellStyle name="Comma 2 2 2 3 3 7 2" xfId="42051" xr:uid="{29D37995-F5B3-4456-B89A-961D8E138FFF}"/>
    <cellStyle name="Comma 2 2 2 3 3 8" xfId="10816" xr:uid="{BDB5FBE9-0EFA-4FF5-8B6A-ED247273D944}"/>
    <cellStyle name="Comma 2 2 2 3 3 8 2" xfId="28473" xr:uid="{D8A1F216-C5EA-42D1-9C78-FA22888F4A77}"/>
    <cellStyle name="Comma 2 2 2 3 3 9" xfId="26674" xr:uid="{553BDC36-8C7B-4739-B594-0492F7BBF5FE}"/>
    <cellStyle name="Comma 2 2 2 3 4" xfId="9482" xr:uid="{4300F8E3-8B02-4F48-87D4-EFC07E267F6A}"/>
    <cellStyle name="Comma 2 2 2 3 4 2" xfId="13544" xr:uid="{6E9B1F01-77EA-4668-B186-D3DB1DCA2E88}"/>
    <cellStyle name="Comma 2 2 2 3 4 2 2" xfId="31201" xr:uid="{30EB555D-FF8E-4984-821E-C49B6F68695A}"/>
    <cellStyle name="Comma 2 2 2 3 4 3" xfId="15807" xr:uid="{9206CB24-F7D5-415A-AA8E-9E4045D433FB}"/>
    <cellStyle name="Comma 2 2 2 3 4 3 2" xfId="33464" xr:uid="{A525FD6D-D056-4B52-8D38-8A39EC405B67}"/>
    <cellStyle name="Comma 2 2 2 3 4 4" xfId="18070" xr:uid="{E452E1CE-ED3C-4F60-A702-175950EEEC77}"/>
    <cellStyle name="Comma 2 2 2 3 4 4 2" xfId="35727" xr:uid="{6668D979-111C-406A-A069-5B65FDD874D1}"/>
    <cellStyle name="Comma 2 2 2 3 4 5" xfId="20333" xr:uid="{5325CF02-327D-410E-973D-006390B20353}"/>
    <cellStyle name="Comma 2 2 2 3 4 5 2" xfId="37990" xr:uid="{5B23A830-4324-42F7-A838-97735F284926}"/>
    <cellStyle name="Comma 2 2 2 3 4 6" xfId="22596" xr:uid="{BECA9943-4D94-43A9-99CC-EE850F01AC8C}"/>
    <cellStyle name="Comma 2 2 2 3 4 6 2" xfId="40253" xr:uid="{C7797694-FC85-49B0-8C8F-629678C63060}"/>
    <cellStyle name="Comma 2 2 2 3 4 7" xfId="24859" xr:uid="{322CFD03-50B0-478C-929E-7B144F67BBEF}"/>
    <cellStyle name="Comma 2 2 2 3 4 7 2" xfId="42516" xr:uid="{E61AB0BB-D1E6-4828-AF68-B4F5CA758979}"/>
    <cellStyle name="Comma 2 2 2 3 4 8" xfId="11281" xr:uid="{DE48CBB6-16D9-4A8B-93CE-0DC79CBD935E}"/>
    <cellStyle name="Comma 2 2 2 3 4 8 2" xfId="28938" xr:uid="{F2C1E09D-005E-4FCF-A454-F5D2453C2713}"/>
    <cellStyle name="Comma 2 2 2 3 4 9" xfId="27139" xr:uid="{9546BB35-1054-4AE6-B3F7-C392C3B3407E}"/>
    <cellStyle name="Comma 2 2 2 3 5" xfId="9947" xr:uid="{1E7BF788-CAD3-4A70-97A4-7A2947B7C514}"/>
    <cellStyle name="Comma 2 2 2 3 5 2" xfId="14009" xr:uid="{B78AA2EE-084D-4630-B66E-C94EC24F830B}"/>
    <cellStyle name="Comma 2 2 2 3 5 2 2" xfId="31666" xr:uid="{994B3413-7AC0-433F-9FD1-8DB352C8BB71}"/>
    <cellStyle name="Comma 2 2 2 3 5 3" xfId="16272" xr:uid="{A0E57897-C37A-4546-9E94-5624CFAB87E3}"/>
    <cellStyle name="Comma 2 2 2 3 5 3 2" xfId="33929" xr:uid="{7A04C47E-42E6-4D34-BE59-A59FBBA23178}"/>
    <cellStyle name="Comma 2 2 2 3 5 4" xfId="18535" xr:uid="{E25D59C2-3D12-4EF4-9A18-A3DA77CF4817}"/>
    <cellStyle name="Comma 2 2 2 3 5 4 2" xfId="36192" xr:uid="{B5F6DCA9-FAD6-44D8-96CD-AEEC544DC814}"/>
    <cellStyle name="Comma 2 2 2 3 5 5" xfId="20798" xr:uid="{19BA3ABA-98E1-4C84-BC9F-3D83A4BEE0B3}"/>
    <cellStyle name="Comma 2 2 2 3 5 5 2" xfId="38455" xr:uid="{5251B0BB-28FF-4703-BEFB-699A5299DEB5}"/>
    <cellStyle name="Comma 2 2 2 3 5 6" xfId="23061" xr:uid="{CC0FC2FF-C69C-4847-9CC3-A6A76AC2ED62}"/>
    <cellStyle name="Comma 2 2 2 3 5 6 2" xfId="40718" xr:uid="{C3A64EF0-6C8C-4C38-BAC4-0278EAD9939E}"/>
    <cellStyle name="Comma 2 2 2 3 5 7" xfId="25324" xr:uid="{5E6181E0-D546-44A8-8F69-2E4393452D89}"/>
    <cellStyle name="Comma 2 2 2 3 5 7 2" xfId="42981" xr:uid="{FC32B8E7-0419-4122-ABA8-D8FF168E861A}"/>
    <cellStyle name="Comma 2 2 2 3 5 8" xfId="11746" xr:uid="{5E327002-86D3-41B6-8E71-605D961CE70B}"/>
    <cellStyle name="Comma 2 2 2 3 5 8 2" xfId="29403" xr:uid="{42BDE88C-53C0-4BE2-9E7B-4366711A2D3C}"/>
    <cellStyle name="Comma 2 2 2 3 5 9" xfId="27604" xr:uid="{825E00FB-294E-4FF6-85E9-F8FB24B24EEE}"/>
    <cellStyle name="Comma 2 2 2 3 6" xfId="8718" xr:uid="{1AA8126A-0A15-4D08-B49C-EC83BD311F48}"/>
    <cellStyle name="Comma 2 2 2 3 6 2" xfId="15043" xr:uid="{DD044A4E-DE51-46E3-A5C6-9300B7AE2A63}"/>
    <cellStyle name="Comma 2 2 2 3 6 2 2" xfId="32700" xr:uid="{CF1B173D-A6C5-41B6-9ADC-250195B1FC36}"/>
    <cellStyle name="Comma 2 2 2 3 6 3" xfId="17306" xr:uid="{7CB68FF5-21D8-4F58-A836-366BE5EBEF39}"/>
    <cellStyle name="Comma 2 2 2 3 6 3 2" xfId="34963" xr:uid="{4FE826DC-1D43-4EC1-AC60-9B8606A9D264}"/>
    <cellStyle name="Comma 2 2 2 3 6 4" xfId="19569" xr:uid="{2BD3EB45-943C-40FD-B3BE-76D13C9A58F6}"/>
    <cellStyle name="Comma 2 2 2 3 6 4 2" xfId="37226" xr:uid="{39274C81-E36D-4F12-99D5-A834940579FE}"/>
    <cellStyle name="Comma 2 2 2 3 6 5" xfId="21832" xr:uid="{D3ADC654-2012-43F0-9F18-D28EB78FB525}"/>
    <cellStyle name="Comma 2 2 2 3 6 5 2" xfId="39489" xr:uid="{88FEE746-640F-4C0C-B2F8-2760D34F05E0}"/>
    <cellStyle name="Comma 2 2 2 3 6 6" xfId="24095" xr:uid="{FAD996B5-B35A-4781-9FCF-40678635B38B}"/>
    <cellStyle name="Comma 2 2 2 3 6 6 2" xfId="41752" xr:uid="{8FFE456A-240A-4B01-9A41-0F573A96E3E8}"/>
    <cellStyle name="Comma 2 2 2 3 6 7" xfId="12780" xr:uid="{6D476521-9A2A-4712-BF5F-1DF88766C5EE}"/>
    <cellStyle name="Comma 2 2 2 3 6 7 2" xfId="30437" xr:uid="{ACEFE7D9-49A3-4290-A14B-CA784156EF66}"/>
    <cellStyle name="Comma 2 2 2 3 6 8" xfId="26375" xr:uid="{3EAD2E38-1CA3-4301-BA72-243B104724D5}"/>
    <cellStyle name="Comma 2 2 2 3 7" xfId="12211" xr:uid="{ACAAA98E-78CE-4FF4-B6FC-0EB4C56016E8}"/>
    <cellStyle name="Comma 2 2 2 3 7 2" xfId="29868" xr:uid="{83293AA0-A9F4-4861-A7A0-6B334694BB4C}"/>
    <cellStyle name="Comma 2 2 2 3 8" xfId="14474" xr:uid="{7C13FE47-CA38-4EE0-8C18-0953552B553C}"/>
    <cellStyle name="Comma 2 2 2 3 8 2" xfId="32131" xr:uid="{177AAF00-3F74-4706-9BAE-AAB329DEE9F1}"/>
    <cellStyle name="Comma 2 2 2 3 9" xfId="16737" xr:uid="{C958D295-3EE0-48BC-AC9A-292348BFA6BE}"/>
    <cellStyle name="Comma 2 2 2 3 9 2" xfId="34394" xr:uid="{B95A57DA-D940-42E7-898B-19123DA6121E}"/>
    <cellStyle name="Comma 2 2 2 4" xfId="8258" xr:uid="{D4DADA21-4BAA-46EE-9517-3D833F34BB60}"/>
    <cellStyle name="Comma 2 2 2 4 10" xfId="21372" xr:uid="{334EC8C6-56AB-4407-B5EA-C5F43DB80823}"/>
    <cellStyle name="Comma 2 2 2 4 10 2" xfId="39029" xr:uid="{8F68F8FD-F874-45B2-8FE0-BED06ADBCCFE}"/>
    <cellStyle name="Comma 2 2 2 4 11" xfId="23635" xr:uid="{76BF743D-BB9C-4313-9183-E8415DCCB307}"/>
    <cellStyle name="Comma 2 2 2 4 11 2" xfId="41292" xr:uid="{0943A397-2B71-43B5-8969-B15557F8D79A}"/>
    <cellStyle name="Comma 2 2 2 4 12" xfId="10619" xr:uid="{226B441D-95EA-48CA-B903-F73CA88C45C0}"/>
    <cellStyle name="Comma 2 2 2 4 12 2" xfId="28276" xr:uid="{BE331964-AFDC-49D3-9496-7DC4D303B81D}"/>
    <cellStyle name="Comma 2 2 2 4 13" xfId="25915" xr:uid="{4E5B0E51-D263-465E-8EB1-9BB0CB5B4578}"/>
    <cellStyle name="Comma 2 2 2 4 2" xfId="9126" xr:uid="{645B8868-F575-4411-A60E-F2DA7DB41AAC}"/>
    <cellStyle name="Comma 2 2 2 4 2 2" xfId="13188" xr:uid="{9B65F83F-7767-45FC-8169-075FC7911D8F}"/>
    <cellStyle name="Comma 2 2 2 4 2 2 2" xfId="30845" xr:uid="{CD1EFF18-936E-4FCE-A0F2-944504E9C06E}"/>
    <cellStyle name="Comma 2 2 2 4 2 3" xfId="15451" xr:uid="{4845DA4A-768F-4DC3-BE84-AD468C05ACA6}"/>
    <cellStyle name="Comma 2 2 2 4 2 3 2" xfId="33108" xr:uid="{0F3B1595-3F6A-4F6A-B7A3-3B197F9A7AC9}"/>
    <cellStyle name="Comma 2 2 2 4 2 4" xfId="17714" xr:uid="{5E03D3B4-A9BC-4CE1-B266-9A8C6E3C0D85}"/>
    <cellStyle name="Comma 2 2 2 4 2 4 2" xfId="35371" xr:uid="{DF5698D3-1F0F-4514-AA92-83A968C6A077}"/>
    <cellStyle name="Comma 2 2 2 4 2 5" xfId="19977" xr:uid="{0B8B5521-22EB-4BD1-BAD7-5236728F8056}"/>
    <cellStyle name="Comma 2 2 2 4 2 5 2" xfId="37634" xr:uid="{90478165-F185-4893-8A6B-3302F2B8881E}"/>
    <cellStyle name="Comma 2 2 2 4 2 6" xfId="22240" xr:uid="{E08D8260-63A7-44AA-8F7C-EDFCEB065351}"/>
    <cellStyle name="Comma 2 2 2 4 2 6 2" xfId="39897" xr:uid="{97EF38FF-518B-4263-B615-F5828906888E}"/>
    <cellStyle name="Comma 2 2 2 4 2 7" xfId="24503" xr:uid="{A404BC2D-4390-4751-95B6-2A27A46FF5A0}"/>
    <cellStyle name="Comma 2 2 2 4 2 7 2" xfId="42160" xr:uid="{A8BDA370-5C89-4A79-8706-2EF8E7895C85}"/>
    <cellStyle name="Comma 2 2 2 4 2 8" xfId="10925" xr:uid="{8673B8F4-0728-432D-A8B0-C38B274CFAA9}"/>
    <cellStyle name="Comma 2 2 2 4 2 8 2" xfId="28582" xr:uid="{7A64E02C-2B1A-4D0A-9DF2-4BCF1B1D40B5}"/>
    <cellStyle name="Comma 2 2 2 4 2 9" xfId="26783" xr:uid="{94912883-5799-46EE-9CEB-DDE3A8AFF9F2}"/>
    <cellStyle name="Comma 2 2 2 4 3" xfId="9591" xr:uid="{D2775AC3-34DE-495A-ADC4-DFD04B731CB5}"/>
    <cellStyle name="Comma 2 2 2 4 3 2" xfId="13653" xr:uid="{19FB7971-594D-4D3A-AEB4-0B2104C6CA2E}"/>
    <cellStyle name="Comma 2 2 2 4 3 2 2" xfId="31310" xr:uid="{039A05CB-97F4-4205-BA2E-3F3A69F14E01}"/>
    <cellStyle name="Comma 2 2 2 4 3 3" xfId="15916" xr:uid="{8BD016CF-F305-499D-9AB8-057E931D3335}"/>
    <cellStyle name="Comma 2 2 2 4 3 3 2" xfId="33573" xr:uid="{4A1D9E81-2040-45BF-8788-43B26A6D647D}"/>
    <cellStyle name="Comma 2 2 2 4 3 4" xfId="18179" xr:uid="{C6ABD5BC-B5E0-4CED-BDB3-4A36466106F1}"/>
    <cellStyle name="Comma 2 2 2 4 3 4 2" xfId="35836" xr:uid="{AC3EDAD1-E53A-4E90-9F33-EDE5B936347D}"/>
    <cellStyle name="Comma 2 2 2 4 3 5" xfId="20442" xr:uid="{3C6C46F1-B649-4F2E-B1AA-B9FE697C62D2}"/>
    <cellStyle name="Comma 2 2 2 4 3 5 2" xfId="38099" xr:uid="{F083D395-981D-4AF8-8E2A-CC6D57DBC08D}"/>
    <cellStyle name="Comma 2 2 2 4 3 6" xfId="22705" xr:uid="{494B9AF9-E264-4047-AD87-3D62A5AF5986}"/>
    <cellStyle name="Comma 2 2 2 4 3 6 2" xfId="40362" xr:uid="{BBAB1C6F-0588-4ECD-8FC3-3D65F924C62D}"/>
    <cellStyle name="Comma 2 2 2 4 3 7" xfId="24968" xr:uid="{4A8FA474-8E57-4170-A2D2-8A4393197EE8}"/>
    <cellStyle name="Comma 2 2 2 4 3 7 2" xfId="42625" xr:uid="{CD9F7ADD-0321-4AD4-BB28-5ACB1753D6D1}"/>
    <cellStyle name="Comma 2 2 2 4 3 8" xfId="11390" xr:uid="{50E4791B-27A6-4B83-8690-56A9DBCA9429}"/>
    <cellStyle name="Comma 2 2 2 4 3 8 2" xfId="29047" xr:uid="{C2C5751C-EEFE-468D-B57A-C15BBA3DC9A9}"/>
    <cellStyle name="Comma 2 2 2 4 3 9" xfId="27248" xr:uid="{E8239E9B-D2FC-4DDA-AE22-C848AA3CBBA2}"/>
    <cellStyle name="Comma 2 2 2 4 4" xfId="10056" xr:uid="{1906D7BA-6E8C-4CD8-8277-EC7341FE2978}"/>
    <cellStyle name="Comma 2 2 2 4 4 2" xfId="14118" xr:uid="{0837B581-F614-4144-BB55-B26D19AA9061}"/>
    <cellStyle name="Comma 2 2 2 4 4 2 2" xfId="31775" xr:uid="{1CACFF8D-339B-43F1-8ED0-9EEA717327F1}"/>
    <cellStyle name="Comma 2 2 2 4 4 3" xfId="16381" xr:uid="{0F1668A2-E982-429A-B968-54AE4A8FF398}"/>
    <cellStyle name="Comma 2 2 2 4 4 3 2" xfId="34038" xr:uid="{D04C8EA9-B2C3-4A96-B2E3-9642A2494FB4}"/>
    <cellStyle name="Comma 2 2 2 4 4 4" xfId="18644" xr:uid="{7E41BA81-55E1-45DD-868B-F15709980506}"/>
    <cellStyle name="Comma 2 2 2 4 4 4 2" xfId="36301" xr:uid="{C9F8E372-10A5-4158-B47A-EB134D9A6B94}"/>
    <cellStyle name="Comma 2 2 2 4 4 5" xfId="20907" xr:uid="{191C993F-9D21-4C94-BCFF-091CF74E5962}"/>
    <cellStyle name="Comma 2 2 2 4 4 5 2" xfId="38564" xr:uid="{0BC54447-749A-40ED-95BF-3CB4ABCA0D44}"/>
    <cellStyle name="Comma 2 2 2 4 4 6" xfId="23170" xr:uid="{BBEA8686-686B-45FD-A605-E0D9B6FB7377}"/>
    <cellStyle name="Comma 2 2 2 4 4 6 2" xfId="40827" xr:uid="{26204C5D-53E7-44EC-AC3E-2FA71DB87FD4}"/>
    <cellStyle name="Comma 2 2 2 4 4 7" xfId="25433" xr:uid="{832C7008-A09D-4A7A-9458-3029FAA717B6}"/>
    <cellStyle name="Comma 2 2 2 4 4 7 2" xfId="43090" xr:uid="{69E29C12-08F1-40CD-840C-D52DFCC8B0BD}"/>
    <cellStyle name="Comma 2 2 2 4 4 8" xfId="11855" xr:uid="{197737F7-80D7-4A4B-99E7-C69F19AF3FB7}"/>
    <cellStyle name="Comma 2 2 2 4 4 8 2" xfId="29512" xr:uid="{FB7F01CC-FE10-4488-AFC5-469BFB601725}"/>
    <cellStyle name="Comma 2 2 2 4 4 9" xfId="27713" xr:uid="{CB501CD6-E67E-4FDC-B813-FC60762DC223}"/>
    <cellStyle name="Comma 2 2 2 4 5" xfId="8820" xr:uid="{2DF6A04C-5EC1-4009-887C-1899C9D6A4B7}"/>
    <cellStyle name="Comma 2 2 2 4 5 2" xfId="15145" xr:uid="{22D93184-07A3-45CB-9FC6-5E2B474AE245}"/>
    <cellStyle name="Comma 2 2 2 4 5 2 2" xfId="32802" xr:uid="{4C38A9FB-21B0-42CA-84E0-44D05F720F13}"/>
    <cellStyle name="Comma 2 2 2 4 5 3" xfId="17408" xr:uid="{BC8157EF-896D-4FD7-8131-8C12C0940147}"/>
    <cellStyle name="Comma 2 2 2 4 5 3 2" xfId="35065" xr:uid="{ECA99851-C5CC-460C-ADEB-56C1F2484CAA}"/>
    <cellStyle name="Comma 2 2 2 4 5 4" xfId="19671" xr:uid="{C5E14184-AE30-4C80-BC43-A33D79CB9FA5}"/>
    <cellStyle name="Comma 2 2 2 4 5 4 2" xfId="37328" xr:uid="{D01FCA57-1740-4A2C-B0C9-507916BAE5B9}"/>
    <cellStyle name="Comma 2 2 2 4 5 5" xfId="21934" xr:uid="{AB7616DF-A956-4798-AF37-D55B01E028DA}"/>
    <cellStyle name="Comma 2 2 2 4 5 5 2" xfId="39591" xr:uid="{DC20DE59-325F-4744-8AFF-8B187A1E2240}"/>
    <cellStyle name="Comma 2 2 2 4 5 6" xfId="24197" xr:uid="{9FC2C479-F416-42B4-975A-6CDD982E8F1D}"/>
    <cellStyle name="Comma 2 2 2 4 5 6 2" xfId="41854" xr:uid="{369BB01A-4F3B-46DA-B162-0AECBC068B56}"/>
    <cellStyle name="Comma 2 2 2 4 5 7" xfId="12882" xr:uid="{84CA1B66-1278-4F64-B6BE-A032B00EB989}"/>
    <cellStyle name="Comma 2 2 2 4 5 7 2" xfId="30539" xr:uid="{A6E602BB-5C58-407F-A91F-0143A52D62CE}"/>
    <cellStyle name="Comma 2 2 2 4 5 8" xfId="26477" xr:uid="{974EC181-E28C-446E-8FE3-E7165456D98F}"/>
    <cellStyle name="Comma 2 2 2 4 6" xfId="12320" xr:uid="{3A67658B-8A83-4F6D-9596-6B7E25CF54B3}"/>
    <cellStyle name="Comma 2 2 2 4 6 2" xfId="29977" xr:uid="{8E654146-3FAB-48C2-92B2-2A8B38A491F5}"/>
    <cellStyle name="Comma 2 2 2 4 7" xfId="14583" xr:uid="{225011AE-AEA9-4126-AF36-334FEAFC731F}"/>
    <cellStyle name="Comma 2 2 2 4 7 2" xfId="32240" xr:uid="{18C54E2C-A434-4365-8251-D13C143B03F6}"/>
    <cellStyle name="Comma 2 2 2 4 8" xfId="16846" xr:uid="{5DBA39EF-1DB3-463C-8241-6DF1D031B61E}"/>
    <cellStyle name="Comma 2 2 2 4 8 2" xfId="34503" xr:uid="{2E1D1A30-5588-4165-8D43-91A9D807F8C1}"/>
    <cellStyle name="Comma 2 2 2 4 9" xfId="19109" xr:uid="{6EC55404-5081-40E7-95CE-6EEAF1608094}"/>
    <cellStyle name="Comma 2 2 2 4 9 2" xfId="36766" xr:uid="{4D662601-66DB-4777-8E03-2829F1F89381}"/>
    <cellStyle name="Comma 2 2 2 5" xfId="8384" xr:uid="{3CB73EE6-4A42-4AC4-AEF8-14FBAA817385}"/>
    <cellStyle name="Comma 2 2 2 5 10" xfId="21498" xr:uid="{B09629B8-88D6-4146-9292-C7E734ECF5D9}"/>
    <cellStyle name="Comma 2 2 2 5 10 2" xfId="39155" xr:uid="{9A9FE8CF-5307-49E3-9EE0-FADF086CF90C}"/>
    <cellStyle name="Comma 2 2 2 5 11" xfId="23761" xr:uid="{777F7016-625A-412A-9273-24233BC243AE}"/>
    <cellStyle name="Comma 2 2 2 5 11 2" xfId="41418" xr:uid="{90164461-F3D8-4E29-A89E-3047F5ABE009}"/>
    <cellStyle name="Comma 2 2 2 5 12" xfId="10453" xr:uid="{A3BB832B-EB34-42A7-BC11-24804CC1A065}"/>
    <cellStyle name="Comma 2 2 2 5 12 2" xfId="28110" xr:uid="{6CAB362D-5401-480B-813D-D745C1D77A5B}"/>
    <cellStyle name="Comma 2 2 2 5 13" xfId="26041" xr:uid="{DCD88DF1-D307-4963-BD48-80588321FE35}"/>
    <cellStyle name="Comma 2 2 2 5 2" xfId="9252" xr:uid="{0F8A23B1-ED26-4A44-A846-E0F859DBA650}"/>
    <cellStyle name="Comma 2 2 2 5 2 2" xfId="13314" xr:uid="{7427B79D-536C-4392-A7A5-D98D6AA0677A}"/>
    <cellStyle name="Comma 2 2 2 5 2 2 2" xfId="30971" xr:uid="{5C6BD9D9-3C92-4B7F-A23A-F054AE8A8D34}"/>
    <cellStyle name="Comma 2 2 2 5 2 3" xfId="15577" xr:uid="{60BFC7F7-19C9-44DA-8A1D-522C035F70F3}"/>
    <cellStyle name="Comma 2 2 2 5 2 3 2" xfId="33234" xr:uid="{D96D50AD-2CE3-476E-9E8F-A1DE197C9DE5}"/>
    <cellStyle name="Comma 2 2 2 5 2 4" xfId="17840" xr:uid="{AEE400E9-16D3-4E77-B555-2CF19436B472}"/>
    <cellStyle name="Comma 2 2 2 5 2 4 2" xfId="35497" xr:uid="{8252A582-565C-4223-9704-E079E3EA7EFC}"/>
    <cellStyle name="Comma 2 2 2 5 2 5" xfId="20103" xr:uid="{A08B06F1-2CE5-4443-8A67-E6B07ECA871F}"/>
    <cellStyle name="Comma 2 2 2 5 2 5 2" xfId="37760" xr:uid="{64377D13-8919-4CE5-94A2-ECCC66312F54}"/>
    <cellStyle name="Comma 2 2 2 5 2 6" xfId="22366" xr:uid="{83F90100-5CB4-4B45-8EF1-51198E11DE37}"/>
    <cellStyle name="Comma 2 2 2 5 2 6 2" xfId="40023" xr:uid="{11377460-E795-4FCB-A120-C90E9F97AC95}"/>
    <cellStyle name="Comma 2 2 2 5 2 7" xfId="24629" xr:uid="{074F22C3-5E30-445A-8B6E-5934035836F6}"/>
    <cellStyle name="Comma 2 2 2 5 2 7 2" xfId="42286" xr:uid="{0E6A31F7-1802-4366-8E73-53539FFE68F9}"/>
    <cellStyle name="Comma 2 2 2 5 2 8" xfId="11051" xr:uid="{ED5385C2-3784-49BF-B39A-F516B4B94566}"/>
    <cellStyle name="Comma 2 2 2 5 2 8 2" xfId="28708" xr:uid="{D066B929-5816-4CF9-9461-855B19E69F18}"/>
    <cellStyle name="Comma 2 2 2 5 2 9" xfId="26909" xr:uid="{9E36CD7A-3A9D-4A24-9E79-C34C51A06216}"/>
    <cellStyle name="Comma 2 2 2 5 3" xfId="9717" xr:uid="{7D2993CF-A980-4ED8-A82C-DF6BCCE22A39}"/>
    <cellStyle name="Comma 2 2 2 5 3 2" xfId="13779" xr:uid="{6B0F0247-63D2-4EFD-892C-2D02DBAD42F1}"/>
    <cellStyle name="Comma 2 2 2 5 3 2 2" xfId="31436" xr:uid="{7D9A9F4E-01C5-4411-BE43-87CCA5B36375}"/>
    <cellStyle name="Comma 2 2 2 5 3 3" xfId="16042" xr:uid="{24E4AEF9-7F92-421B-9C22-47226046BCD3}"/>
    <cellStyle name="Comma 2 2 2 5 3 3 2" xfId="33699" xr:uid="{8BAFB0F7-BCC9-4360-9335-AACF7168C470}"/>
    <cellStyle name="Comma 2 2 2 5 3 4" xfId="18305" xr:uid="{BD8D1564-EEB2-476D-BF49-ABFD0A3EA155}"/>
    <cellStyle name="Comma 2 2 2 5 3 4 2" xfId="35962" xr:uid="{62C9EA31-2081-4D29-868A-D6A54F78EB00}"/>
    <cellStyle name="Comma 2 2 2 5 3 5" xfId="20568" xr:uid="{4AF41FC5-5803-4ED9-ACD0-ABD76A0AD0B2}"/>
    <cellStyle name="Comma 2 2 2 5 3 5 2" xfId="38225" xr:uid="{B9955B94-2829-4C07-9337-44F025913BAF}"/>
    <cellStyle name="Comma 2 2 2 5 3 6" xfId="22831" xr:uid="{E9DE87D2-7508-41E6-9DD7-13CE7192C6F9}"/>
    <cellStyle name="Comma 2 2 2 5 3 6 2" xfId="40488" xr:uid="{8741ED0B-6398-486E-9217-6B7E1A95EC21}"/>
    <cellStyle name="Comma 2 2 2 5 3 7" xfId="25094" xr:uid="{DFC6AD8A-CCEE-4B10-AD1D-80B52D621894}"/>
    <cellStyle name="Comma 2 2 2 5 3 7 2" xfId="42751" xr:uid="{1E7332E1-14F3-4980-ADC3-A9C2911387B3}"/>
    <cellStyle name="Comma 2 2 2 5 3 8" xfId="11516" xr:uid="{665A5E3C-3300-4CE5-AF5C-5929599A54D1}"/>
    <cellStyle name="Comma 2 2 2 5 3 8 2" xfId="29173" xr:uid="{AB1FB8AB-2F0F-401E-B6C9-7641BDB625AF}"/>
    <cellStyle name="Comma 2 2 2 5 3 9" xfId="27374" xr:uid="{522F8641-0CB1-4197-9801-53712CA20172}"/>
    <cellStyle name="Comma 2 2 2 5 4" xfId="10182" xr:uid="{8B0E1C5A-E67D-4439-A7AF-886EBE0173C2}"/>
    <cellStyle name="Comma 2 2 2 5 4 2" xfId="14244" xr:uid="{E354C3A6-9587-4E80-B8A8-09388E4F31BC}"/>
    <cellStyle name="Comma 2 2 2 5 4 2 2" xfId="31901" xr:uid="{D8A797D5-12FC-4F0B-B821-A69B0E7FCCBB}"/>
    <cellStyle name="Comma 2 2 2 5 4 3" xfId="16507" xr:uid="{DB83E53B-1DD2-4C9C-8BA1-6C413B3809BC}"/>
    <cellStyle name="Comma 2 2 2 5 4 3 2" xfId="34164" xr:uid="{1E1EB74E-9FC2-4F4D-9705-FE416596803F}"/>
    <cellStyle name="Comma 2 2 2 5 4 4" xfId="18770" xr:uid="{6AA987F9-AC16-459C-9F0F-AF7C8AB9B22E}"/>
    <cellStyle name="Comma 2 2 2 5 4 4 2" xfId="36427" xr:uid="{7185DB48-946A-4FF7-A5D2-3F0C1FC75168}"/>
    <cellStyle name="Comma 2 2 2 5 4 5" xfId="21033" xr:uid="{D5A0AB01-B7A0-4114-B7E2-9C771E6D2BEF}"/>
    <cellStyle name="Comma 2 2 2 5 4 5 2" xfId="38690" xr:uid="{F4DEF574-95C1-4A0B-A7FD-7C05C4C34CE7}"/>
    <cellStyle name="Comma 2 2 2 5 4 6" xfId="23296" xr:uid="{7E2D2FFF-D927-4F2D-8560-17905058E884}"/>
    <cellStyle name="Comma 2 2 2 5 4 6 2" xfId="40953" xr:uid="{56E8DDFB-C7C5-43A7-8475-50324AEAE460}"/>
    <cellStyle name="Comma 2 2 2 5 4 7" xfId="25559" xr:uid="{10252BFE-00B5-4002-88E0-42991C395EE1}"/>
    <cellStyle name="Comma 2 2 2 5 4 7 2" xfId="43216" xr:uid="{8388E68A-066E-4610-8ACB-20705AE6BE74}"/>
    <cellStyle name="Comma 2 2 2 5 4 8" xfId="11981" xr:uid="{D2761979-F6EF-4E7A-9BB4-8C8BAF6408BC}"/>
    <cellStyle name="Comma 2 2 2 5 4 8 2" xfId="29638" xr:uid="{CF0AF531-2474-4E2F-A3AA-D57A026DD9EA}"/>
    <cellStyle name="Comma 2 2 2 5 4 9" xfId="27839" xr:uid="{433EE1C0-9CAE-4666-A56B-A447320A6D84}"/>
    <cellStyle name="Comma 2 2 2 5 5" xfId="8654" xr:uid="{1ADEEBBC-00A0-46A7-AEB0-EB05EC430A6A}"/>
    <cellStyle name="Comma 2 2 2 5 5 2" xfId="14979" xr:uid="{2B2B5165-B5B6-450C-BDEC-C409E5087CF1}"/>
    <cellStyle name="Comma 2 2 2 5 5 2 2" xfId="32636" xr:uid="{5DB838B8-E5B7-4B2E-B80C-C8DDF398F28B}"/>
    <cellStyle name="Comma 2 2 2 5 5 3" xfId="17242" xr:uid="{7127CA44-EB06-4A3C-B2C0-28A22B45E8EE}"/>
    <cellStyle name="Comma 2 2 2 5 5 3 2" xfId="34899" xr:uid="{60BE646C-77C0-4F90-934C-2CC39E424694}"/>
    <cellStyle name="Comma 2 2 2 5 5 4" xfId="19505" xr:uid="{0FC303F0-C229-4777-8968-BA8716B5D6D5}"/>
    <cellStyle name="Comma 2 2 2 5 5 4 2" xfId="37162" xr:uid="{681ACA0C-33A4-4246-BF6B-7021DBF98D0C}"/>
    <cellStyle name="Comma 2 2 2 5 5 5" xfId="21768" xr:uid="{CBA7FC37-42A9-4673-9333-BAA6BB697EFB}"/>
    <cellStyle name="Comma 2 2 2 5 5 5 2" xfId="39425" xr:uid="{8F7CF115-8021-414C-90C2-55CA8F897F39}"/>
    <cellStyle name="Comma 2 2 2 5 5 6" xfId="24031" xr:uid="{FFEF8EE7-65AA-4D38-A0C6-32FC69D62438}"/>
    <cellStyle name="Comma 2 2 2 5 5 6 2" xfId="41688" xr:uid="{CDE984FE-8C57-4D63-92AE-EBD93C015310}"/>
    <cellStyle name="Comma 2 2 2 5 5 7" xfId="12716" xr:uid="{1CCE94B9-525B-4270-BD86-72CFE5D49C3E}"/>
    <cellStyle name="Comma 2 2 2 5 5 7 2" xfId="30373" xr:uid="{EEB46234-F6C8-4D2D-8564-FEF338FEAE4C}"/>
    <cellStyle name="Comma 2 2 2 5 5 8" xfId="26311" xr:uid="{24CB77C6-4257-4887-A074-6D9FBAF0C96F}"/>
    <cellStyle name="Comma 2 2 2 5 6" xfId="12446" xr:uid="{388ADEFA-5BB3-4EC8-B080-F53ADD9D5FB9}"/>
    <cellStyle name="Comma 2 2 2 5 6 2" xfId="30103" xr:uid="{3D5F35C8-0A7A-4215-8503-EA59E65E0B00}"/>
    <cellStyle name="Comma 2 2 2 5 7" xfId="14709" xr:uid="{58AE2995-034A-471E-B39B-A19D2AF0F2A4}"/>
    <cellStyle name="Comma 2 2 2 5 7 2" xfId="32366" xr:uid="{AE954161-9A9B-408F-9A2D-DF08B5988647}"/>
    <cellStyle name="Comma 2 2 2 5 8" xfId="16972" xr:uid="{3FF66F52-672D-4759-B946-98E8DCDAEFCF}"/>
    <cellStyle name="Comma 2 2 2 5 8 2" xfId="34629" xr:uid="{5CDE627D-A7DE-4129-B812-25F747DA724B}"/>
    <cellStyle name="Comma 2 2 2 5 9" xfId="19235" xr:uid="{39AECA17-8EC8-46DF-9BB5-C218B1A61153}"/>
    <cellStyle name="Comma 2 2 2 5 9 2" xfId="36892" xr:uid="{F5E3DD92-AC1A-410B-9AB5-0935D6B265C5}"/>
    <cellStyle name="Comma 2 2 2 6" xfId="8953" xr:uid="{AAF891B3-6F38-43D8-83E3-57BE29C9A851}"/>
    <cellStyle name="Comma 2 2 2 6 2" xfId="13015" xr:uid="{13DDE34D-440F-4AC9-9DBE-61DCF554A612}"/>
    <cellStyle name="Comma 2 2 2 6 2 2" xfId="30672" xr:uid="{BB160CC5-F8F5-4B7B-B60C-B306EB120A74}"/>
    <cellStyle name="Comma 2 2 2 6 3" xfId="15278" xr:uid="{49F8AE70-EA2D-4EBF-8558-68BC11A54117}"/>
    <cellStyle name="Comma 2 2 2 6 3 2" xfId="32935" xr:uid="{601C11EC-42AB-4B3C-A2B0-B4FAFD755FB1}"/>
    <cellStyle name="Comma 2 2 2 6 4" xfId="17541" xr:uid="{A97164E9-610F-431C-B6E0-9CCE8B5E9788}"/>
    <cellStyle name="Comma 2 2 2 6 4 2" xfId="35198" xr:uid="{6FFB9AB9-6728-423E-9C72-95B3525FE687}"/>
    <cellStyle name="Comma 2 2 2 6 5" xfId="19804" xr:uid="{7F112FD0-BF62-42DA-89A3-9BB27B609DAC}"/>
    <cellStyle name="Comma 2 2 2 6 5 2" xfId="37461" xr:uid="{49598433-21AB-42EB-9C78-A04AF9FB9972}"/>
    <cellStyle name="Comma 2 2 2 6 6" xfId="22067" xr:uid="{F7DE6683-9559-42DA-9723-974096EB7A60}"/>
    <cellStyle name="Comma 2 2 2 6 6 2" xfId="39724" xr:uid="{F7420327-13E2-475D-A2AB-7C6908C7632A}"/>
    <cellStyle name="Comma 2 2 2 6 7" xfId="24330" xr:uid="{30C078FD-3176-41B7-A2B9-185A5D76D220}"/>
    <cellStyle name="Comma 2 2 2 6 7 2" xfId="41987" xr:uid="{DD55B476-648A-41AB-AFD6-C24CED2FFF15}"/>
    <cellStyle name="Comma 2 2 2 6 8" xfId="10752" xr:uid="{F3F0DB70-47FD-4052-AD52-DC2F8BA6BA4B}"/>
    <cellStyle name="Comma 2 2 2 6 8 2" xfId="28409" xr:uid="{BE726401-6840-4DC4-856E-BEDDE74FEC3B}"/>
    <cellStyle name="Comma 2 2 2 6 9" xfId="26610" xr:uid="{E2A6D63B-FF66-4096-AE98-F11B11172967}"/>
    <cellStyle name="Comma 2 2 2 7" xfId="9418" xr:uid="{EEAE87C0-667D-4B53-9407-822735C7B844}"/>
    <cellStyle name="Comma 2 2 2 7 2" xfId="13480" xr:uid="{12EADDA1-5CA8-4755-85D3-3AE5E9EDF042}"/>
    <cellStyle name="Comma 2 2 2 7 2 2" xfId="31137" xr:uid="{11E37962-9E4D-4DFA-A949-8E915A3A0D7D}"/>
    <cellStyle name="Comma 2 2 2 7 3" xfId="15743" xr:uid="{945C560A-5541-4890-A5A9-BB4071339104}"/>
    <cellStyle name="Comma 2 2 2 7 3 2" xfId="33400" xr:uid="{B87C5DE7-33C5-4412-A7AA-2D98FA936F88}"/>
    <cellStyle name="Comma 2 2 2 7 4" xfId="18006" xr:uid="{96F7B430-29A9-4336-9496-44934C39F37A}"/>
    <cellStyle name="Comma 2 2 2 7 4 2" xfId="35663" xr:uid="{014E292F-2C1B-4AE9-8DB2-8D457AC2025B}"/>
    <cellStyle name="Comma 2 2 2 7 5" xfId="20269" xr:uid="{E2582F27-B2FC-4C5B-AD13-FE871427A867}"/>
    <cellStyle name="Comma 2 2 2 7 5 2" xfId="37926" xr:uid="{FB87F657-49D6-4E26-9CFF-BDD4B1881927}"/>
    <cellStyle name="Comma 2 2 2 7 6" xfId="22532" xr:uid="{7C4C6ED8-EE02-4B68-BE11-A68BAC4F6F1C}"/>
    <cellStyle name="Comma 2 2 2 7 6 2" xfId="40189" xr:uid="{F9A75526-7450-49C6-8576-CEF1192DF91A}"/>
    <cellStyle name="Comma 2 2 2 7 7" xfId="24795" xr:uid="{CEC910DE-DEA5-448D-B00E-2A8FC5BDC041}"/>
    <cellStyle name="Comma 2 2 2 7 7 2" xfId="42452" xr:uid="{A2039C46-E851-4378-B42D-B739EDB76339}"/>
    <cellStyle name="Comma 2 2 2 7 8" xfId="11217" xr:uid="{A259AE96-0E5C-46BF-9199-4B7CCBC7AA9F}"/>
    <cellStyle name="Comma 2 2 2 7 8 2" xfId="28874" xr:uid="{6F02A88A-AF26-4A87-99FA-3856AA35070D}"/>
    <cellStyle name="Comma 2 2 2 7 9" xfId="27075" xr:uid="{B79E99BB-6BC6-4D39-AACC-F8190A685E4A}"/>
    <cellStyle name="Comma 2 2 2 8" xfId="9883" xr:uid="{D864F173-1C3B-4069-BDDE-4AA6A40EEE2B}"/>
    <cellStyle name="Comma 2 2 2 8 2" xfId="13945" xr:uid="{C48C511A-C907-4F9C-8FA0-8E8F57D333B8}"/>
    <cellStyle name="Comma 2 2 2 8 2 2" xfId="31602" xr:uid="{BE772699-1144-479A-820E-F7E091B914F9}"/>
    <cellStyle name="Comma 2 2 2 8 3" xfId="16208" xr:uid="{AF4CD3ED-27DD-48E3-BCB2-F43806855DC0}"/>
    <cellStyle name="Comma 2 2 2 8 3 2" xfId="33865" xr:uid="{E775ACEE-0AC9-4056-AEAB-9EE32E73F3BF}"/>
    <cellStyle name="Comma 2 2 2 8 4" xfId="18471" xr:uid="{336BE456-61CE-4D6E-B8B9-7F3517E6D012}"/>
    <cellStyle name="Comma 2 2 2 8 4 2" xfId="36128" xr:uid="{C602EA80-2CA1-4246-8739-2E854CF905C2}"/>
    <cellStyle name="Comma 2 2 2 8 5" xfId="20734" xr:uid="{9DD955BD-2BDF-41D3-812C-108F87FADE3D}"/>
    <cellStyle name="Comma 2 2 2 8 5 2" xfId="38391" xr:uid="{7B2311F2-AAD9-4F13-A579-8F6B3A6A7FA1}"/>
    <cellStyle name="Comma 2 2 2 8 6" xfId="22997" xr:uid="{D11D754B-44E0-4051-8B38-51C1EF4D39DD}"/>
    <cellStyle name="Comma 2 2 2 8 6 2" xfId="40654" xr:uid="{26FBDEE6-4CFA-4BF6-849D-9CA9A70F75FC}"/>
    <cellStyle name="Comma 2 2 2 8 7" xfId="25260" xr:uid="{4137672B-9421-44F3-82BA-3BDA2D1EB74F}"/>
    <cellStyle name="Comma 2 2 2 8 7 2" xfId="42917" xr:uid="{01E9F5E4-04AF-4372-B26D-6F95833D9327}"/>
    <cellStyle name="Comma 2 2 2 8 8" xfId="11682" xr:uid="{D93CF89D-31B1-4590-966B-8FC86AE8F123}"/>
    <cellStyle name="Comma 2 2 2 8 8 2" xfId="29339" xr:uid="{041CF51A-3673-4065-B2ED-02B0D78AC8AD}"/>
    <cellStyle name="Comma 2 2 2 8 9" xfId="27540" xr:uid="{794BE3D2-DE7E-4C38-B684-290A33EAB140}"/>
    <cellStyle name="Comma 2 2 2 9" xfId="8530" xr:uid="{0B4F666A-9885-454A-B587-A5CE24AD23DB}"/>
    <cellStyle name="Comma 2 2 2 9 2" xfId="14855" xr:uid="{ED0CF557-77D7-4AE7-8EC3-B1051398A85D}"/>
    <cellStyle name="Comma 2 2 2 9 2 2" xfId="32512" xr:uid="{9E4B3C29-1C5D-4102-B2DE-AFD7994C9B46}"/>
    <cellStyle name="Comma 2 2 2 9 3" xfId="17118" xr:uid="{4EE5BD41-BBD4-4DEA-BC2B-6E43B2A03B52}"/>
    <cellStyle name="Comma 2 2 2 9 3 2" xfId="34775" xr:uid="{E1D830EB-0DBD-4D4B-886E-72C40C7829B0}"/>
    <cellStyle name="Comma 2 2 2 9 4" xfId="19381" xr:uid="{0F2A9E8D-082C-4F22-B85B-A5F592E07C62}"/>
    <cellStyle name="Comma 2 2 2 9 4 2" xfId="37038" xr:uid="{8E384C77-7F84-47D4-8E1A-628E71F1BFBC}"/>
    <cellStyle name="Comma 2 2 2 9 5" xfId="21644" xr:uid="{3D73D758-9B94-4E89-B03E-F32FBE65313B}"/>
    <cellStyle name="Comma 2 2 2 9 5 2" xfId="39301" xr:uid="{DA0151A6-4525-439F-B86C-63ACCA79B228}"/>
    <cellStyle name="Comma 2 2 2 9 6" xfId="23907" xr:uid="{25C26876-6BF2-4C1C-91E8-362CBD49BE95}"/>
    <cellStyle name="Comma 2 2 2 9 6 2" xfId="41564" xr:uid="{52FF3A29-1A7F-4EAB-85A2-40AEEC08E90D}"/>
    <cellStyle name="Comma 2 2 2 9 7" xfId="12592" xr:uid="{646084D3-D860-41E4-9940-D14C76A22599}"/>
    <cellStyle name="Comma 2 2 2 9 7 2" xfId="30249" xr:uid="{A353884A-9FFB-4659-BC4F-1086145D7352}"/>
    <cellStyle name="Comma 2 2 2 9 8" xfId="26187" xr:uid="{9173F83C-4531-45A9-8B63-78239BFFD1ED}"/>
    <cellStyle name="Comma 2 2 20" xfId="7970" xr:uid="{D5D84966-F0E4-4E1F-B410-868FCFAD623E}"/>
    <cellStyle name="Comma 2 2 21" xfId="44663" xr:uid="{8CDBB5F1-89F8-46D5-B594-5661CE057E26}"/>
    <cellStyle name="Comma 2 2 22" xfId="45545" xr:uid="{61901EAE-AEE4-411D-8B76-31409B167D95}"/>
    <cellStyle name="Comma 2 2 23" xfId="45552" xr:uid="{C2981362-7986-443E-BFCE-0B094A6F73F5}"/>
    <cellStyle name="Comma 2 2 24" xfId="45559" xr:uid="{9301B1C5-C0C5-4306-AD66-CAAF9F210EBC}"/>
    <cellStyle name="Comma 2 2 25" xfId="45566" xr:uid="{F3D7CA15-B313-4B5E-AF91-40DE9F48576E}"/>
    <cellStyle name="Comma 2 2 3" xfId="1543" xr:uid="{BAB30739-E5E3-4242-8F60-E8B4DBFE0659}"/>
    <cellStyle name="Comma 2 2 3 10" xfId="12133" xr:uid="{2040E6C0-575C-4449-B0CB-4BAFA328C906}"/>
    <cellStyle name="Comma 2 2 3 10 2" xfId="29790" xr:uid="{980E77CB-FA55-4C21-9A50-EC08CE0AF04C}"/>
    <cellStyle name="Comma 2 2 3 11" xfId="14396" xr:uid="{C8389AA0-D38F-4F3C-B5A8-EE498C785ACC}"/>
    <cellStyle name="Comma 2 2 3 11 2" xfId="32053" xr:uid="{559006B7-1155-4642-960E-690C7FE92DE0}"/>
    <cellStyle name="Comma 2 2 3 12" xfId="16659" xr:uid="{B775EDB1-FE7A-4654-A445-66E589B76C0C}"/>
    <cellStyle name="Comma 2 2 3 12 2" xfId="34316" xr:uid="{A0FE5073-A4C8-4B15-8D27-E02E6D55107F}"/>
    <cellStyle name="Comma 2 2 3 13" xfId="18922" xr:uid="{C56C71E6-D7A6-4569-B8EC-01ED55D8DFF3}"/>
    <cellStyle name="Comma 2 2 3 13 2" xfId="36579" xr:uid="{3CD0E70B-409D-4DBE-A30B-CD161501F047}"/>
    <cellStyle name="Comma 2 2 3 14" xfId="21185" xr:uid="{AC604B94-497C-49EA-A38E-F4B9E7C70354}"/>
    <cellStyle name="Comma 2 2 3 14 2" xfId="38842" xr:uid="{B033EB6C-3AAA-4735-ADCB-8E6140918B99}"/>
    <cellStyle name="Comma 2 2 3 15" xfId="23448" xr:uid="{71BF1ACC-F9E0-4F7B-9BF9-EAF819CEA3CB}"/>
    <cellStyle name="Comma 2 2 3 15 2" xfId="41105" xr:uid="{E4B24DA2-643E-4C27-8967-6B306BABAD68}"/>
    <cellStyle name="Comma 2 2 3 16" xfId="10375" xr:uid="{9F8D442B-26E8-459D-8368-0C114D456C17}"/>
    <cellStyle name="Comma 2 2 3 16 2" xfId="28032" xr:uid="{929196B2-BFE1-467B-8E7C-2FA89714CBE4}"/>
    <cellStyle name="Comma 2 2 3 17" xfId="25728" xr:uid="{A043C869-FBA5-47A9-9CEB-733E031A6B1D}"/>
    <cellStyle name="Comma 2 2 3 18" xfId="7994" xr:uid="{B7E4DF94-34A4-4857-9DF8-17BC0D50CC6A}"/>
    <cellStyle name="Comma 2 2 3 2" xfId="8158" xr:uid="{7A3F5175-75BE-4201-A39A-B39FA4D78B05}"/>
    <cellStyle name="Comma 2 2 3 2 10" xfId="19050" xr:uid="{A5B0779A-4B4D-4B1E-AE87-347B9FA89F51}"/>
    <cellStyle name="Comma 2 2 3 2 10 2" xfId="36707" xr:uid="{5451F16D-0829-4A9F-A4E8-57992CC7A786}"/>
    <cellStyle name="Comma 2 2 3 2 11" xfId="21313" xr:uid="{15A3DB41-CFB3-4DBF-B1E3-69DD5C0FF410}"/>
    <cellStyle name="Comma 2 2 3 2 11 2" xfId="38970" xr:uid="{0A13C499-BCB8-4485-8DD8-4F3C35F94792}"/>
    <cellStyle name="Comma 2 2 3 2 12" xfId="23576" xr:uid="{D9EC88C2-C9FD-435E-A091-BDD51CB1AFDF}"/>
    <cellStyle name="Comma 2 2 3 2 12 2" xfId="41233" xr:uid="{88DB5BAC-012A-40E8-9033-FB1EBF4EF2AF}"/>
    <cellStyle name="Comma 2 2 3 2 13" xfId="10567" xr:uid="{3623F408-BB88-4867-A044-A910D7BB108F}"/>
    <cellStyle name="Comma 2 2 3 2 13 2" xfId="28224" xr:uid="{34F7B9E6-A4AE-4A0D-ADF9-EDE4F1D6EA5C}"/>
    <cellStyle name="Comma 2 2 3 2 14" xfId="25856" xr:uid="{5294CAFC-7FFD-4932-842A-2FA7A1A7AFD6}"/>
    <cellStyle name="Comma 2 2 3 2 2" xfId="8490" xr:uid="{D7BED7D7-813A-4BE1-ACA4-811CC15EE8AF}"/>
    <cellStyle name="Comma 2 2 3 2 2 10" xfId="23867" xr:uid="{E09F13A1-2CB5-4882-BFCD-A68F4859E53F}"/>
    <cellStyle name="Comma 2 2 3 2 2 10 2" xfId="41524" xr:uid="{591C0713-22DB-47E4-B746-FD7DAB2348CC}"/>
    <cellStyle name="Comma 2 2 3 2 2 11" xfId="11157" xr:uid="{D0EFDDCF-37F7-4188-A23C-7156EBAB526F}"/>
    <cellStyle name="Comma 2 2 3 2 2 11 2" xfId="28814" xr:uid="{CA8A8C63-FCA3-4059-8F9D-D9F48840AF79}"/>
    <cellStyle name="Comma 2 2 3 2 2 12" xfId="26147" xr:uid="{EA221712-31A8-4DCD-98D6-4AEE10B282B3}"/>
    <cellStyle name="Comma 2 2 3 2 2 2" xfId="9823" xr:uid="{B9C72F16-1CE2-4A84-9FF0-5086E7D07D33}"/>
    <cellStyle name="Comma 2 2 3 2 2 2 2" xfId="13885" xr:uid="{1E234BCC-9995-4A58-BCA9-4BFB4AAC5338}"/>
    <cellStyle name="Comma 2 2 3 2 2 2 2 2" xfId="31542" xr:uid="{A063F7D9-0C94-4004-8521-03EA439150A0}"/>
    <cellStyle name="Comma 2 2 3 2 2 2 3" xfId="16148" xr:uid="{380676C0-C067-4B49-9B6A-889734806558}"/>
    <cellStyle name="Comma 2 2 3 2 2 2 3 2" xfId="33805" xr:uid="{CF9A7EBD-3921-4852-874C-7C0F6479D680}"/>
    <cellStyle name="Comma 2 2 3 2 2 2 4" xfId="18411" xr:uid="{2D52BA25-5150-4E70-8B83-66312266824B}"/>
    <cellStyle name="Comma 2 2 3 2 2 2 4 2" xfId="36068" xr:uid="{19C0B076-323A-4A6F-9A80-4923E1EEE7BA}"/>
    <cellStyle name="Comma 2 2 3 2 2 2 5" xfId="20674" xr:uid="{ADB89707-3CD1-427F-96C1-9F4773139671}"/>
    <cellStyle name="Comma 2 2 3 2 2 2 5 2" xfId="38331" xr:uid="{BD474EE9-E9D7-43CF-91EA-46A53B50722E}"/>
    <cellStyle name="Comma 2 2 3 2 2 2 6" xfId="22937" xr:uid="{256BE7E2-B792-4011-835D-27BF855ACD61}"/>
    <cellStyle name="Comma 2 2 3 2 2 2 6 2" xfId="40594" xr:uid="{7C6F3CE5-6C84-4838-AABF-328AD6CFC6D2}"/>
    <cellStyle name="Comma 2 2 3 2 2 2 7" xfId="25200" xr:uid="{383B4C66-56BD-43AF-B9F4-E320C4C9808F}"/>
    <cellStyle name="Comma 2 2 3 2 2 2 7 2" xfId="42857" xr:uid="{6DCE2801-F983-4D1F-9E79-5F636BD24278}"/>
    <cellStyle name="Comma 2 2 3 2 2 2 8" xfId="11622" xr:uid="{912EC8F8-A436-4FDD-8CB5-0554E43FE6A3}"/>
    <cellStyle name="Comma 2 2 3 2 2 2 8 2" xfId="29279" xr:uid="{B81A52C9-97F8-48AE-AC15-309E37224993}"/>
    <cellStyle name="Comma 2 2 3 2 2 2 9" xfId="27480" xr:uid="{6003413C-9648-48ED-8DBE-440B68F4948D}"/>
    <cellStyle name="Comma 2 2 3 2 2 3" xfId="10288" xr:uid="{56A108E4-FBF5-431E-9BC2-B84E5C6E510C}"/>
    <cellStyle name="Comma 2 2 3 2 2 3 2" xfId="14350" xr:uid="{1F51E0B1-8A69-4DE2-92FB-B5633ADC715F}"/>
    <cellStyle name="Comma 2 2 3 2 2 3 2 2" xfId="32007" xr:uid="{3E85CA53-12C5-4B58-A298-D27A9BCEF85A}"/>
    <cellStyle name="Comma 2 2 3 2 2 3 3" xfId="16613" xr:uid="{9946B7CD-8C0E-445E-A5A0-ED64F40680C6}"/>
    <cellStyle name="Comma 2 2 3 2 2 3 3 2" xfId="34270" xr:uid="{9075C4D5-6842-453F-8431-B317E64CE25B}"/>
    <cellStyle name="Comma 2 2 3 2 2 3 4" xfId="18876" xr:uid="{A1FF4487-D519-474B-BC72-5F9584EEE923}"/>
    <cellStyle name="Comma 2 2 3 2 2 3 4 2" xfId="36533" xr:uid="{69BC964C-A2A4-4E33-96D1-D6D4AD5787EB}"/>
    <cellStyle name="Comma 2 2 3 2 2 3 5" xfId="21139" xr:uid="{06595E0F-D3EE-4773-9E58-B9097B01DAA5}"/>
    <cellStyle name="Comma 2 2 3 2 2 3 5 2" xfId="38796" xr:uid="{705FA15D-5D18-49CB-85F6-EB66D0BC10A2}"/>
    <cellStyle name="Comma 2 2 3 2 2 3 6" xfId="23402" xr:uid="{D116A850-843B-43AA-A9BF-93D813F3EA84}"/>
    <cellStyle name="Comma 2 2 3 2 2 3 6 2" xfId="41059" xr:uid="{4C7F7206-173A-433D-96C6-41CE0F9B35F5}"/>
    <cellStyle name="Comma 2 2 3 2 2 3 7" xfId="25665" xr:uid="{51498610-C568-4956-86A3-151CB520E87B}"/>
    <cellStyle name="Comma 2 2 3 2 2 3 7 2" xfId="43322" xr:uid="{05F2AC67-039E-4BB7-86EC-C18889BB8A58}"/>
    <cellStyle name="Comma 2 2 3 2 2 3 8" xfId="12087" xr:uid="{632EBA1E-1FBD-4EC4-A1AE-653DA777C04F}"/>
    <cellStyle name="Comma 2 2 3 2 2 3 8 2" xfId="29744" xr:uid="{75F3410D-1DBF-470A-84AE-1E168DD63E3F}"/>
    <cellStyle name="Comma 2 2 3 2 2 3 9" xfId="27945" xr:uid="{2140DC29-0163-4B4A-A5E3-3D5A55ED5A81}"/>
    <cellStyle name="Comma 2 2 3 2 2 4" xfId="9358" xr:uid="{08E164A1-517A-4EDA-9B71-6222AB5629DF}"/>
    <cellStyle name="Comma 2 2 3 2 2 4 2" xfId="15683" xr:uid="{10440301-DDA7-4B28-A2CD-6E2A24EC152E}"/>
    <cellStyle name="Comma 2 2 3 2 2 4 2 2" xfId="33340" xr:uid="{038B8DD0-61E6-4E6C-9671-5D2FECD037FD}"/>
    <cellStyle name="Comma 2 2 3 2 2 4 3" xfId="17946" xr:uid="{66BB113F-5A15-4CF7-994E-5EE8D34605A7}"/>
    <cellStyle name="Comma 2 2 3 2 2 4 3 2" xfId="35603" xr:uid="{D0FD1BA0-8754-40AB-B123-0530B060887D}"/>
    <cellStyle name="Comma 2 2 3 2 2 4 4" xfId="20209" xr:uid="{D40B7D0B-8886-4865-A664-7C51CDA604CB}"/>
    <cellStyle name="Comma 2 2 3 2 2 4 4 2" xfId="37866" xr:uid="{2E779D5F-88D8-4A3E-884B-2FC41544E047}"/>
    <cellStyle name="Comma 2 2 3 2 2 4 5" xfId="22472" xr:uid="{A35956BA-7CA7-451E-8E02-86DE5CF29197}"/>
    <cellStyle name="Comma 2 2 3 2 2 4 5 2" xfId="40129" xr:uid="{3B419FE9-F160-4B67-B59D-42B405720A9D}"/>
    <cellStyle name="Comma 2 2 3 2 2 4 6" xfId="24735" xr:uid="{CDC8A538-FEC9-4278-84F2-33B0D07DA34F}"/>
    <cellStyle name="Comma 2 2 3 2 2 4 6 2" xfId="42392" xr:uid="{F6BAC79C-CA95-43A6-9FF2-227C5E6123A5}"/>
    <cellStyle name="Comma 2 2 3 2 2 4 7" xfId="13420" xr:uid="{18FDB4E4-D2B4-42BB-9DE1-28A600C89285}"/>
    <cellStyle name="Comma 2 2 3 2 2 4 7 2" xfId="31077" xr:uid="{574B0431-71B9-405D-AE0E-59E3D26B96BE}"/>
    <cellStyle name="Comma 2 2 3 2 2 4 8" xfId="27015" xr:uid="{4891D139-5FB4-4BD4-9AF3-FEFCB5490400}"/>
    <cellStyle name="Comma 2 2 3 2 2 5" xfId="12552" xr:uid="{63BE5B94-660F-4BCB-A502-55BF4AB43C32}"/>
    <cellStyle name="Comma 2 2 3 2 2 5 2" xfId="30209" xr:uid="{664E487D-5B8F-4C2F-B3F4-E222F0C52382}"/>
    <cellStyle name="Comma 2 2 3 2 2 6" xfId="14815" xr:uid="{465C9FA4-14F5-4047-9014-066F5778716D}"/>
    <cellStyle name="Comma 2 2 3 2 2 6 2" xfId="32472" xr:uid="{67D6DB71-4388-49B9-900A-7ABC9B684D40}"/>
    <cellStyle name="Comma 2 2 3 2 2 7" xfId="17078" xr:uid="{AFA286E5-8250-4AED-AB30-D19C5A1A1D0F}"/>
    <cellStyle name="Comma 2 2 3 2 2 7 2" xfId="34735" xr:uid="{AF3D81AA-5A02-4857-96A4-D744A3E42661}"/>
    <cellStyle name="Comma 2 2 3 2 2 8" xfId="19341" xr:uid="{7EE115CD-F957-49D3-8FF1-010074D8D219}"/>
    <cellStyle name="Comma 2 2 3 2 2 8 2" xfId="36998" xr:uid="{3F308BEF-D362-4934-992E-D9224C1B8536}"/>
    <cellStyle name="Comma 2 2 3 2 2 9" xfId="21604" xr:uid="{C1698EC6-1DA5-4AD9-9EB0-0307149552C7}"/>
    <cellStyle name="Comma 2 2 3 2 2 9 2" xfId="39261" xr:uid="{EB94865D-D771-4F66-A47A-87901F6A2E1C}"/>
    <cellStyle name="Comma 2 2 3 2 3" xfId="9067" xr:uid="{3272C482-4E03-4961-B417-7CCC9590D1E6}"/>
    <cellStyle name="Comma 2 2 3 2 3 2" xfId="13129" xr:uid="{C319EEF1-7A36-4EE8-92C0-8A2F04FF8E6E}"/>
    <cellStyle name="Comma 2 2 3 2 3 2 2" xfId="30786" xr:uid="{A3CC13FA-9560-45A5-BAE0-00362DA23B93}"/>
    <cellStyle name="Comma 2 2 3 2 3 3" xfId="15392" xr:uid="{EA27AA7B-E06A-446A-92A4-4C81B882822D}"/>
    <cellStyle name="Comma 2 2 3 2 3 3 2" xfId="33049" xr:uid="{2E92E70A-E8BE-4DC6-880D-F499A031435B}"/>
    <cellStyle name="Comma 2 2 3 2 3 4" xfId="17655" xr:uid="{872B7179-2B78-4E5B-A353-E7C3CD43E9B2}"/>
    <cellStyle name="Comma 2 2 3 2 3 4 2" xfId="35312" xr:uid="{E764903C-220F-4521-A2D4-E1B865ABAEEC}"/>
    <cellStyle name="Comma 2 2 3 2 3 5" xfId="19918" xr:uid="{16AC5914-3CB6-48BD-B7C3-D4D0C2E39D03}"/>
    <cellStyle name="Comma 2 2 3 2 3 5 2" xfId="37575" xr:uid="{3C294D2D-3C78-4C57-8EEE-A84B82341819}"/>
    <cellStyle name="Comma 2 2 3 2 3 6" xfId="22181" xr:uid="{49C635DC-BB02-4BFE-94A0-A50A3D0F1FD3}"/>
    <cellStyle name="Comma 2 2 3 2 3 6 2" xfId="39838" xr:uid="{145EDEF9-801E-4453-8AE3-59963A7187A1}"/>
    <cellStyle name="Comma 2 2 3 2 3 7" xfId="24444" xr:uid="{814C77DB-0202-429A-BD60-5894D90940A9}"/>
    <cellStyle name="Comma 2 2 3 2 3 7 2" xfId="42101" xr:uid="{2AAEFBD7-8CEB-4E76-8690-E2F9933AC0B3}"/>
    <cellStyle name="Comma 2 2 3 2 3 8" xfId="10866" xr:uid="{3407135B-FCC1-4CC2-99B5-45A9695844D3}"/>
    <cellStyle name="Comma 2 2 3 2 3 8 2" xfId="28523" xr:uid="{669045E0-8A5A-4C92-ADF0-EF9948B7719C}"/>
    <cellStyle name="Comma 2 2 3 2 3 9" xfId="26724" xr:uid="{0D016992-6492-4A7B-8398-196E95DC8BB1}"/>
    <cellStyle name="Comma 2 2 3 2 4" xfId="9532" xr:uid="{9B7C0B2C-B5EC-4B1F-90DE-F7C0086D32C7}"/>
    <cellStyle name="Comma 2 2 3 2 4 2" xfId="13594" xr:uid="{B2B0F43A-C593-4CA6-9C01-4D019A79AACF}"/>
    <cellStyle name="Comma 2 2 3 2 4 2 2" xfId="31251" xr:uid="{73EDA049-BA6A-446B-AEFE-D7C135504367}"/>
    <cellStyle name="Comma 2 2 3 2 4 3" xfId="15857" xr:uid="{1FC31341-AEF6-4DCD-BA71-10A99BD863C4}"/>
    <cellStyle name="Comma 2 2 3 2 4 3 2" xfId="33514" xr:uid="{F8ECE8CA-C974-4771-97F5-CC2DAB795925}"/>
    <cellStyle name="Comma 2 2 3 2 4 4" xfId="18120" xr:uid="{95744613-2681-4417-85B5-D2884DE809DF}"/>
    <cellStyle name="Comma 2 2 3 2 4 4 2" xfId="35777" xr:uid="{9F0411D8-0BC3-4E10-8488-2C2BA28831C3}"/>
    <cellStyle name="Comma 2 2 3 2 4 5" xfId="20383" xr:uid="{9E7567B6-55EB-4DC8-9064-C45B86245553}"/>
    <cellStyle name="Comma 2 2 3 2 4 5 2" xfId="38040" xr:uid="{ECA29481-46C4-48DC-8AF7-303C45D6E57A}"/>
    <cellStyle name="Comma 2 2 3 2 4 6" xfId="22646" xr:uid="{8D9FCAC9-54F3-4949-82A3-939DB9E6F121}"/>
    <cellStyle name="Comma 2 2 3 2 4 6 2" xfId="40303" xr:uid="{9255D1BB-B42A-49DF-914F-1F36BD7BBFC8}"/>
    <cellStyle name="Comma 2 2 3 2 4 7" xfId="24909" xr:uid="{02510252-AAEA-4FA1-B4BF-EFD2B93397E8}"/>
    <cellStyle name="Comma 2 2 3 2 4 7 2" xfId="42566" xr:uid="{714FDB73-C69E-4FDB-8AAD-645683E190EE}"/>
    <cellStyle name="Comma 2 2 3 2 4 8" xfId="11331" xr:uid="{A6493D92-DCA2-441A-AC22-3D59239F0BAE}"/>
    <cellStyle name="Comma 2 2 3 2 4 8 2" xfId="28988" xr:uid="{4F998370-820E-4ADC-AB60-A37CC7CFD4DF}"/>
    <cellStyle name="Comma 2 2 3 2 4 9" xfId="27189" xr:uid="{2AABDDC5-3987-4EA3-84B5-3F56C1CBE7AC}"/>
    <cellStyle name="Comma 2 2 3 2 5" xfId="9997" xr:uid="{243B5485-4A37-4D00-B68C-7EB3EE1B13DB}"/>
    <cellStyle name="Comma 2 2 3 2 5 2" xfId="14059" xr:uid="{0AD01842-F334-4D72-B047-81D6D294FC33}"/>
    <cellStyle name="Comma 2 2 3 2 5 2 2" xfId="31716" xr:uid="{A967313A-5E64-4523-AD98-8287DA4092DA}"/>
    <cellStyle name="Comma 2 2 3 2 5 3" xfId="16322" xr:uid="{CBF0B57C-ADC0-4340-AF5E-CBF209F56C3B}"/>
    <cellStyle name="Comma 2 2 3 2 5 3 2" xfId="33979" xr:uid="{B98385A5-875B-4CF1-B877-F489E3A1E807}"/>
    <cellStyle name="Comma 2 2 3 2 5 4" xfId="18585" xr:uid="{5E0BAD45-6BC0-408D-89BF-A67D400B7F85}"/>
    <cellStyle name="Comma 2 2 3 2 5 4 2" xfId="36242" xr:uid="{97BDF648-F6C4-464D-9D8E-F0917C89D139}"/>
    <cellStyle name="Comma 2 2 3 2 5 5" xfId="20848" xr:uid="{36641058-4A1A-425B-8DCD-C6697BFD0CA4}"/>
    <cellStyle name="Comma 2 2 3 2 5 5 2" xfId="38505" xr:uid="{7DC0009F-BF25-4864-B1F6-2A135E24D556}"/>
    <cellStyle name="Comma 2 2 3 2 5 6" xfId="23111" xr:uid="{F3AE063C-A8B0-4DB0-8360-C7901B6D5581}"/>
    <cellStyle name="Comma 2 2 3 2 5 6 2" xfId="40768" xr:uid="{B63AB279-CE0A-4BE9-83D4-F7B045654D00}"/>
    <cellStyle name="Comma 2 2 3 2 5 7" xfId="25374" xr:uid="{4670576E-77C6-4790-8EAA-8712C97E8BFF}"/>
    <cellStyle name="Comma 2 2 3 2 5 7 2" xfId="43031" xr:uid="{AA0C64B5-FC65-4595-95ED-24CB79671AA7}"/>
    <cellStyle name="Comma 2 2 3 2 5 8" xfId="11796" xr:uid="{872A22D5-90A0-4C73-9EAE-EF30CE6797B3}"/>
    <cellStyle name="Comma 2 2 3 2 5 8 2" xfId="29453" xr:uid="{451288F2-8BFD-4D8B-871B-6EAA97FE1A75}"/>
    <cellStyle name="Comma 2 2 3 2 5 9" xfId="27654" xr:uid="{EBE92768-78F9-457F-9D48-A8CCB973EE0C}"/>
    <cellStyle name="Comma 2 2 3 2 6" xfId="8768" xr:uid="{9EFDAC6D-AA7F-4C47-89E6-5A3A5C9CBDBB}"/>
    <cellStyle name="Comma 2 2 3 2 6 2" xfId="15093" xr:uid="{80B85FB2-A2A5-4CE9-9586-743660A7EE7C}"/>
    <cellStyle name="Comma 2 2 3 2 6 2 2" xfId="32750" xr:uid="{F7F05BF1-DBA7-43D1-B313-B6E7C4CD4C59}"/>
    <cellStyle name="Comma 2 2 3 2 6 3" xfId="17356" xr:uid="{16E99B19-1F42-473D-B19F-1754865989E2}"/>
    <cellStyle name="Comma 2 2 3 2 6 3 2" xfId="35013" xr:uid="{37CF23C3-269E-4277-9856-0FD3F658BD7D}"/>
    <cellStyle name="Comma 2 2 3 2 6 4" xfId="19619" xr:uid="{D68E00C1-963D-46FE-8BEF-52E2EBA43304}"/>
    <cellStyle name="Comma 2 2 3 2 6 4 2" xfId="37276" xr:uid="{343D0421-DF62-49B7-8060-BEB0E92EA6B4}"/>
    <cellStyle name="Comma 2 2 3 2 6 5" xfId="21882" xr:uid="{FAFDCCBC-495A-4FC5-B583-0EB133227C27}"/>
    <cellStyle name="Comma 2 2 3 2 6 5 2" xfId="39539" xr:uid="{438D0F35-61FE-430A-B025-D3CAE1360F99}"/>
    <cellStyle name="Comma 2 2 3 2 6 6" xfId="24145" xr:uid="{1DF003C6-187F-466E-B220-F5DC4642EE9A}"/>
    <cellStyle name="Comma 2 2 3 2 6 6 2" xfId="41802" xr:uid="{C550931C-A671-43F0-AAA6-6A4D856313BB}"/>
    <cellStyle name="Comma 2 2 3 2 6 7" xfId="12830" xr:uid="{0A8019A7-42FE-48B9-8E62-CDEDD2311483}"/>
    <cellStyle name="Comma 2 2 3 2 6 7 2" xfId="30487" xr:uid="{CE0A9DC4-EB00-44AD-8E79-7A9962493D8C}"/>
    <cellStyle name="Comma 2 2 3 2 6 8" xfId="26425" xr:uid="{B0396051-1BCA-48F7-A3A0-7AC79B35EB3C}"/>
    <cellStyle name="Comma 2 2 3 2 7" xfId="12261" xr:uid="{6D1D54FF-B118-4DD4-931A-D0BFA3A6B14C}"/>
    <cellStyle name="Comma 2 2 3 2 7 2" xfId="29918" xr:uid="{287A03BE-FFF2-4B7A-99A1-0B34056A167C}"/>
    <cellStyle name="Comma 2 2 3 2 8" xfId="14524" xr:uid="{64865C63-70B0-4FAE-958A-3F62D0D9904E}"/>
    <cellStyle name="Comma 2 2 3 2 8 2" xfId="32181" xr:uid="{FB794609-404A-466A-B1BE-B8B1C9D50718}"/>
    <cellStyle name="Comma 2 2 3 2 9" xfId="16787" xr:uid="{D968153D-0847-4347-9D2A-FF75B612C694}"/>
    <cellStyle name="Comma 2 2 3 2 9 2" xfId="34444" xr:uid="{E40F1932-D31F-4955-86F1-8F0747762B4F}"/>
    <cellStyle name="Comma 2 2 3 3" xfId="8063" xr:uid="{3B4DECC9-C974-4DD4-89B8-D6E774F89EE1}"/>
    <cellStyle name="Comma 2 2 3 3 10" xfId="18986" xr:uid="{7D3CADA6-186E-4485-8156-F363182CDE3F}"/>
    <cellStyle name="Comma 2 2 3 3 10 2" xfId="36643" xr:uid="{D3F1CA7D-7B43-4F6B-8574-42F8AAB4811B}"/>
    <cellStyle name="Comma 2 2 3 3 11" xfId="21249" xr:uid="{2266E257-FE9D-4EBB-80F8-6535142C699F}"/>
    <cellStyle name="Comma 2 2 3 3 11 2" xfId="38906" xr:uid="{5C18B150-F19D-47B4-89AF-A790907F8590}"/>
    <cellStyle name="Comma 2 2 3 3 12" xfId="23512" xr:uid="{8BE53219-1CC9-4954-8830-71E5E0C9532A}"/>
    <cellStyle name="Comma 2 2 3 3 12 2" xfId="41169" xr:uid="{E923700E-3BDB-4D4B-8D4C-9FEF9D29FC9C}"/>
    <cellStyle name="Comma 2 2 3 3 13" xfId="10503" xr:uid="{B46657E9-7E28-46A9-AE14-DE5D79227CF2}"/>
    <cellStyle name="Comma 2 2 3 3 13 2" xfId="28160" xr:uid="{D6271F01-A64E-423D-B3F5-42A2BF272151}"/>
    <cellStyle name="Comma 2 2 3 3 14" xfId="25792" xr:uid="{7DB3C2F5-6371-4BE7-8DAC-615DD3CADF1B}"/>
    <cellStyle name="Comma 2 2 3 3 2" xfId="8434" xr:uid="{B1E0BAA4-5998-4ED0-A7F9-09AB269978B3}"/>
    <cellStyle name="Comma 2 2 3 3 2 10" xfId="23811" xr:uid="{D5D4AD64-FD51-41D5-A7ED-7CD2195CFA88}"/>
    <cellStyle name="Comma 2 2 3 3 2 10 2" xfId="41468" xr:uid="{606EB414-AFEF-495B-9B47-A6D475127FDC}"/>
    <cellStyle name="Comma 2 2 3 3 2 11" xfId="11101" xr:uid="{6B25B918-0C3C-4CBC-8CB5-5843385B94F5}"/>
    <cellStyle name="Comma 2 2 3 3 2 11 2" xfId="28758" xr:uid="{E9A62AB9-C91D-41CE-8153-F27A4CD59D43}"/>
    <cellStyle name="Comma 2 2 3 3 2 12" xfId="26091" xr:uid="{59DD47BF-82AF-47DC-A5CC-0AFE774E287E}"/>
    <cellStyle name="Comma 2 2 3 3 2 2" xfId="9767" xr:uid="{5ED419C7-0AFB-4B7C-9D94-23974350CEE6}"/>
    <cellStyle name="Comma 2 2 3 3 2 2 2" xfId="13829" xr:uid="{ED372FBD-2406-4E5A-8BF7-C91F037EDE8F}"/>
    <cellStyle name="Comma 2 2 3 3 2 2 2 2" xfId="31486" xr:uid="{D61DBAF3-83D6-45A2-9025-00764C7DD4C6}"/>
    <cellStyle name="Comma 2 2 3 3 2 2 3" xfId="16092" xr:uid="{68C5DC5F-F6E8-44A2-877E-28F46750292E}"/>
    <cellStyle name="Comma 2 2 3 3 2 2 3 2" xfId="33749" xr:uid="{6ADC931D-0341-4B90-984E-9809CD776AA8}"/>
    <cellStyle name="Comma 2 2 3 3 2 2 4" xfId="18355" xr:uid="{3B98B907-523E-4A00-9231-691324DB2DD9}"/>
    <cellStyle name="Comma 2 2 3 3 2 2 4 2" xfId="36012" xr:uid="{644B3A8D-83EA-40A4-9D68-AD18E79DB7A9}"/>
    <cellStyle name="Comma 2 2 3 3 2 2 5" xfId="20618" xr:uid="{4D050248-22C0-44BA-975E-7E1B10D4D249}"/>
    <cellStyle name="Comma 2 2 3 3 2 2 5 2" xfId="38275" xr:uid="{084562CF-5470-4D3E-8FCF-41DFC2FAF012}"/>
    <cellStyle name="Comma 2 2 3 3 2 2 6" xfId="22881" xr:uid="{11A5F1DF-A388-4EA2-8285-5134C7D06B47}"/>
    <cellStyle name="Comma 2 2 3 3 2 2 6 2" xfId="40538" xr:uid="{68BF9D91-BEAC-4464-9A02-6AF406901A0A}"/>
    <cellStyle name="Comma 2 2 3 3 2 2 7" xfId="25144" xr:uid="{4158589B-F614-40D7-91DE-F9A510DE14BE}"/>
    <cellStyle name="Comma 2 2 3 3 2 2 7 2" xfId="42801" xr:uid="{21EC332A-981B-42DD-8CCE-0CF45F4D2A0E}"/>
    <cellStyle name="Comma 2 2 3 3 2 2 8" xfId="11566" xr:uid="{504E52F2-68CA-4426-960D-26A4EC161A4E}"/>
    <cellStyle name="Comma 2 2 3 3 2 2 8 2" xfId="29223" xr:uid="{319EF13B-F063-412F-8E43-ED730F158916}"/>
    <cellStyle name="Comma 2 2 3 3 2 2 9" xfId="27424" xr:uid="{22C034A0-2B0A-4B49-9E75-D3AB4B1A7808}"/>
    <cellStyle name="Comma 2 2 3 3 2 3" xfId="10232" xr:uid="{27A485E0-91C7-40BC-9211-6FF56D830B56}"/>
    <cellStyle name="Comma 2 2 3 3 2 3 2" xfId="14294" xr:uid="{EF21C8C4-D668-4157-A6BB-A4FEB7CF72EB}"/>
    <cellStyle name="Comma 2 2 3 3 2 3 2 2" xfId="31951" xr:uid="{F724A342-7E46-4418-BC46-3EE1756AF0A9}"/>
    <cellStyle name="Comma 2 2 3 3 2 3 3" xfId="16557" xr:uid="{69078C02-8EB8-425A-816F-9D410D44D259}"/>
    <cellStyle name="Comma 2 2 3 3 2 3 3 2" xfId="34214" xr:uid="{A47724CA-2520-4886-9D89-B6879ADF2986}"/>
    <cellStyle name="Comma 2 2 3 3 2 3 4" xfId="18820" xr:uid="{683A9508-74CC-4042-890C-07921EB670DE}"/>
    <cellStyle name="Comma 2 2 3 3 2 3 4 2" xfId="36477" xr:uid="{E7ABA316-F976-43C3-94B9-5FE3B35E10A9}"/>
    <cellStyle name="Comma 2 2 3 3 2 3 5" xfId="21083" xr:uid="{FE78C884-8FFF-4377-BED4-F2BBB4A073D5}"/>
    <cellStyle name="Comma 2 2 3 3 2 3 5 2" xfId="38740" xr:uid="{5481AE19-93E1-4E63-808C-10EA9FDA02FE}"/>
    <cellStyle name="Comma 2 2 3 3 2 3 6" xfId="23346" xr:uid="{8ACA4B75-1276-4C2C-BA6E-C2318EBBD77D}"/>
    <cellStyle name="Comma 2 2 3 3 2 3 6 2" xfId="41003" xr:uid="{7D38F9AB-4775-49A5-A3C1-66D1BBA36506}"/>
    <cellStyle name="Comma 2 2 3 3 2 3 7" xfId="25609" xr:uid="{C9C1074F-A403-4AC8-8C4C-1A057502581B}"/>
    <cellStyle name="Comma 2 2 3 3 2 3 7 2" xfId="43266" xr:uid="{CD8805C5-694B-476C-81AE-4C93ABE02F00}"/>
    <cellStyle name="Comma 2 2 3 3 2 3 8" xfId="12031" xr:uid="{7FFD4482-7E66-4CED-8FE4-B8FC9E0A21BD}"/>
    <cellStyle name="Comma 2 2 3 3 2 3 8 2" xfId="29688" xr:uid="{C56821B3-22A6-4E52-97F2-2B1B0F5759A6}"/>
    <cellStyle name="Comma 2 2 3 3 2 3 9" xfId="27889" xr:uid="{50D68530-3ED3-4679-BF2F-EFBDE8228FA8}"/>
    <cellStyle name="Comma 2 2 3 3 2 4" xfId="9302" xr:uid="{F899EFCA-CC46-48EA-8043-2F76280F7986}"/>
    <cellStyle name="Comma 2 2 3 3 2 4 2" xfId="15627" xr:uid="{C84251CD-FF32-486C-8DE7-00BCFCFC5044}"/>
    <cellStyle name="Comma 2 2 3 3 2 4 2 2" xfId="33284" xr:uid="{1EC80611-1BC3-4BE8-8CA7-961BF8E52972}"/>
    <cellStyle name="Comma 2 2 3 3 2 4 3" xfId="17890" xr:uid="{A85341EC-1A2B-45B5-AC16-838127AAA3B8}"/>
    <cellStyle name="Comma 2 2 3 3 2 4 3 2" xfId="35547" xr:uid="{CDDCF4D9-11D2-463D-B3D5-078DEB2BBE42}"/>
    <cellStyle name="Comma 2 2 3 3 2 4 4" xfId="20153" xr:uid="{6ACA721F-88AC-4F45-8AC9-7EB7ED9BC8E1}"/>
    <cellStyle name="Comma 2 2 3 3 2 4 4 2" xfId="37810" xr:uid="{F42BB9B4-1FA1-4D53-B3B6-E5DAB4635D53}"/>
    <cellStyle name="Comma 2 2 3 3 2 4 5" xfId="22416" xr:uid="{9C9F7EBD-0F54-4962-A968-5259ACE1B1F4}"/>
    <cellStyle name="Comma 2 2 3 3 2 4 5 2" xfId="40073" xr:uid="{C3B7B2B8-01BE-49B9-970B-78A08E9E8D31}"/>
    <cellStyle name="Comma 2 2 3 3 2 4 6" xfId="24679" xr:uid="{D4848001-9DB4-45F7-A000-51BAB91B11CC}"/>
    <cellStyle name="Comma 2 2 3 3 2 4 6 2" xfId="42336" xr:uid="{9F65DDCA-46BC-4FF0-82AD-CED8187FCE79}"/>
    <cellStyle name="Comma 2 2 3 3 2 4 7" xfId="13364" xr:uid="{2B79A0A9-6DCF-4E37-B01C-B84D384C567B}"/>
    <cellStyle name="Comma 2 2 3 3 2 4 7 2" xfId="31021" xr:uid="{79E572E1-3D89-40ED-83DB-ADE7FB4B50A8}"/>
    <cellStyle name="Comma 2 2 3 3 2 4 8" xfId="26959" xr:uid="{B08FE2DE-2D07-4C17-84CA-FC2860F5F224}"/>
    <cellStyle name="Comma 2 2 3 3 2 5" xfId="12496" xr:uid="{A2497CE6-AB59-4CE5-BBE7-6D2B226E9D44}"/>
    <cellStyle name="Comma 2 2 3 3 2 5 2" xfId="30153" xr:uid="{399BC22B-8C08-429F-AD87-ADD3BADBF90A}"/>
    <cellStyle name="Comma 2 2 3 3 2 6" xfId="14759" xr:uid="{B8698452-CBF7-465F-967C-0CC767CFC0A4}"/>
    <cellStyle name="Comma 2 2 3 3 2 6 2" xfId="32416" xr:uid="{E1DECAC2-5883-43CF-8955-551DAC0C534D}"/>
    <cellStyle name="Comma 2 2 3 3 2 7" xfId="17022" xr:uid="{05A2A510-074C-4B2D-BF1D-E6C6C6DFA87B}"/>
    <cellStyle name="Comma 2 2 3 3 2 7 2" xfId="34679" xr:uid="{21B8547B-1FD0-413A-B682-2552C5F014A7}"/>
    <cellStyle name="Comma 2 2 3 3 2 8" xfId="19285" xr:uid="{C7782EBC-E3F6-41E7-A0D6-01D2C856CC34}"/>
    <cellStyle name="Comma 2 2 3 3 2 8 2" xfId="36942" xr:uid="{BFF3CF8C-5BC1-4E05-9051-D54AB7AA2C85}"/>
    <cellStyle name="Comma 2 2 3 3 2 9" xfId="21548" xr:uid="{D095D6EC-90FB-4ADD-929A-4CE8350E742A}"/>
    <cellStyle name="Comma 2 2 3 3 2 9 2" xfId="39205" xr:uid="{B76660BB-6988-4478-8BFE-A70B98AFCA52}"/>
    <cellStyle name="Comma 2 2 3 3 3" xfId="9003" xr:uid="{5818A9C6-98D0-4559-A1CF-1B6C5E278E78}"/>
    <cellStyle name="Comma 2 2 3 3 3 2" xfId="13065" xr:uid="{A9E1EA9E-2FAE-4F1D-B254-71532A544FCD}"/>
    <cellStyle name="Comma 2 2 3 3 3 2 2" xfId="30722" xr:uid="{253E21C5-3713-4834-84D7-512B7984BB5E}"/>
    <cellStyle name="Comma 2 2 3 3 3 3" xfId="15328" xr:uid="{212D755C-8751-46F0-B859-4DA7F6E30ECC}"/>
    <cellStyle name="Comma 2 2 3 3 3 3 2" xfId="32985" xr:uid="{E0DF7EA8-7C3D-4EB8-8E1B-127F6601C94F}"/>
    <cellStyle name="Comma 2 2 3 3 3 4" xfId="17591" xr:uid="{4150C442-EAF0-41F2-B17C-A89C9B8D6F53}"/>
    <cellStyle name="Comma 2 2 3 3 3 4 2" xfId="35248" xr:uid="{563642C3-093A-4447-BE3E-9446D62525CA}"/>
    <cellStyle name="Comma 2 2 3 3 3 5" xfId="19854" xr:uid="{9D92E54E-865C-42F7-8171-6290787A4280}"/>
    <cellStyle name="Comma 2 2 3 3 3 5 2" xfId="37511" xr:uid="{E3EFC419-FFE3-4E0D-9AFF-32A5D6AC69D2}"/>
    <cellStyle name="Comma 2 2 3 3 3 6" xfId="22117" xr:uid="{F3B4757B-01B4-43B4-84FC-77B19F172F1B}"/>
    <cellStyle name="Comma 2 2 3 3 3 6 2" xfId="39774" xr:uid="{661A846C-FC13-4D86-8C75-81AC4FB5498E}"/>
    <cellStyle name="Comma 2 2 3 3 3 7" xfId="24380" xr:uid="{053877C6-FFF8-45C0-BF39-05EE552D1B6D}"/>
    <cellStyle name="Comma 2 2 3 3 3 7 2" xfId="42037" xr:uid="{DC4C4CD4-3FEB-4E78-980C-BCA75DA13E78}"/>
    <cellStyle name="Comma 2 2 3 3 3 8" xfId="10802" xr:uid="{9C7D510A-8088-445E-853B-54F49E588210}"/>
    <cellStyle name="Comma 2 2 3 3 3 8 2" xfId="28459" xr:uid="{F8F8EC5A-3AAF-4B43-81E0-871A47471B53}"/>
    <cellStyle name="Comma 2 2 3 3 3 9" xfId="26660" xr:uid="{2BA42767-934E-482C-8B76-347499209E0A}"/>
    <cellStyle name="Comma 2 2 3 3 4" xfId="9468" xr:uid="{10380199-AC95-4D0E-8C1E-3268331EE964}"/>
    <cellStyle name="Comma 2 2 3 3 4 2" xfId="13530" xr:uid="{59B9234B-E73C-4EEA-8E6F-36B15C346F00}"/>
    <cellStyle name="Comma 2 2 3 3 4 2 2" xfId="31187" xr:uid="{12F3E272-FB0B-4158-A007-D656E373809A}"/>
    <cellStyle name="Comma 2 2 3 3 4 3" xfId="15793" xr:uid="{BEF3007F-C80C-43B3-B5D7-43D52CE6C1A6}"/>
    <cellStyle name="Comma 2 2 3 3 4 3 2" xfId="33450" xr:uid="{14F0E1CA-6D95-403E-BCAC-D63003FA7832}"/>
    <cellStyle name="Comma 2 2 3 3 4 4" xfId="18056" xr:uid="{2893E89A-3783-410F-91CF-2BF630F71FCA}"/>
    <cellStyle name="Comma 2 2 3 3 4 4 2" xfId="35713" xr:uid="{B478D139-3566-4F1C-88E3-47CD0CCDCE52}"/>
    <cellStyle name="Comma 2 2 3 3 4 5" xfId="20319" xr:uid="{FEAF1A41-1659-4998-B1BD-D43DC5EF828E}"/>
    <cellStyle name="Comma 2 2 3 3 4 5 2" xfId="37976" xr:uid="{61CC6498-B551-411C-90BD-A59FB656A678}"/>
    <cellStyle name="Comma 2 2 3 3 4 6" xfId="22582" xr:uid="{E67914E5-69F7-42AA-B97D-04C2F6467AEC}"/>
    <cellStyle name="Comma 2 2 3 3 4 6 2" xfId="40239" xr:uid="{C9F3ADBE-DDFB-4D6B-BC4B-A4E6E047D289}"/>
    <cellStyle name="Comma 2 2 3 3 4 7" xfId="24845" xr:uid="{F601785B-05E3-49EE-8067-68BF7C90603B}"/>
    <cellStyle name="Comma 2 2 3 3 4 7 2" xfId="42502" xr:uid="{ED56AEA4-E82D-407B-A77D-209FC665BD8A}"/>
    <cellStyle name="Comma 2 2 3 3 4 8" xfId="11267" xr:uid="{78CBB7A7-613E-4E71-9BF1-B3E15FF5A61D}"/>
    <cellStyle name="Comma 2 2 3 3 4 8 2" xfId="28924" xr:uid="{E590CF12-1BC8-474D-84C0-7A999690B66E}"/>
    <cellStyle name="Comma 2 2 3 3 4 9" xfId="27125" xr:uid="{BE243439-775D-4C99-BF25-9B4C48B610AF}"/>
    <cellStyle name="Comma 2 2 3 3 5" xfId="9933" xr:uid="{3177457D-33CA-44ED-B98E-6BE2CE38F853}"/>
    <cellStyle name="Comma 2 2 3 3 5 2" xfId="13995" xr:uid="{1EEE58E2-DF01-4ACA-ABE1-4FF816DCF578}"/>
    <cellStyle name="Comma 2 2 3 3 5 2 2" xfId="31652" xr:uid="{9622F3B2-49E8-4030-9B87-18BFCB920C41}"/>
    <cellStyle name="Comma 2 2 3 3 5 3" xfId="16258" xr:uid="{FAD6C274-DCFB-4E2B-841E-D9162E0C59BC}"/>
    <cellStyle name="Comma 2 2 3 3 5 3 2" xfId="33915" xr:uid="{D73CCCE5-9BB3-4E33-B699-FD3805800D7F}"/>
    <cellStyle name="Comma 2 2 3 3 5 4" xfId="18521" xr:uid="{F97C0711-83FD-4A70-8D35-8F85E1BE8417}"/>
    <cellStyle name="Comma 2 2 3 3 5 4 2" xfId="36178" xr:uid="{D3BF5630-36CD-4AEF-BA74-6815BB597A35}"/>
    <cellStyle name="Comma 2 2 3 3 5 5" xfId="20784" xr:uid="{6FAC7B02-05C8-48AC-A6A2-AA1A5CED408D}"/>
    <cellStyle name="Comma 2 2 3 3 5 5 2" xfId="38441" xr:uid="{9D0FA1AE-FAD0-41CE-9663-6FAD7388EFF9}"/>
    <cellStyle name="Comma 2 2 3 3 5 6" xfId="23047" xr:uid="{CFEAF911-87A7-4170-9D4C-5E97F9C8364C}"/>
    <cellStyle name="Comma 2 2 3 3 5 6 2" xfId="40704" xr:uid="{D3C528EB-31D5-4F93-BC33-49DA10587336}"/>
    <cellStyle name="Comma 2 2 3 3 5 7" xfId="25310" xr:uid="{D2FF9DB6-5FD0-49DD-B147-A90D8741F28F}"/>
    <cellStyle name="Comma 2 2 3 3 5 7 2" xfId="42967" xr:uid="{188968DB-1562-4C24-902E-B543C002717A}"/>
    <cellStyle name="Comma 2 2 3 3 5 8" xfId="11732" xr:uid="{4376DA5D-0739-4B89-B9B4-CA1827788769}"/>
    <cellStyle name="Comma 2 2 3 3 5 8 2" xfId="29389" xr:uid="{8A31E1F3-0C34-454D-A1D0-1047BA79F54F}"/>
    <cellStyle name="Comma 2 2 3 3 5 9" xfId="27590" xr:uid="{D62C0DED-674E-4130-95B4-E4145DED1724}"/>
    <cellStyle name="Comma 2 2 3 3 6" xfId="8704" xr:uid="{866B951D-DFCC-4FFE-A093-9F49BA2445F2}"/>
    <cellStyle name="Comma 2 2 3 3 6 2" xfId="15029" xr:uid="{53AFD595-45BB-4455-8C1F-5D673E992064}"/>
    <cellStyle name="Comma 2 2 3 3 6 2 2" xfId="32686" xr:uid="{E397EC34-C43E-44BC-9C18-1E557D96CBE5}"/>
    <cellStyle name="Comma 2 2 3 3 6 3" xfId="17292" xr:uid="{A02D4F3C-D0F2-4F36-ABF3-5897D5FEFDC4}"/>
    <cellStyle name="Comma 2 2 3 3 6 3 2" xfId="34949" xr:uid="{2FFD7459-6A23-44B9-8EC3-6AD7B4B8192F}"/>
    <cellStyle name="Comma 2 2 3 3 6 4" xfId="19555" xr:uid="{D56E5036-9530-472C-B784-4188E859DA2A}"/>
    <cellStyle name="Comma 2 2 3 3 6 4 2" xfId="37212" xr:uid="{F40CE0E0-BDD9-4890-AB87-7BEF597CFA0F}"/>
    <cellStyle name="Comma 2 2 3 3 6 5" xfId="21818" xr:uid="{53B490AD-B86D-4D97-A25C-5EB417633347}"/>
    <cellStyle name="Comma 2 2 3 3 6 5 2" xfId="39475" xr:uid="{8C1F39F3-CD39-48F1-916A-A39D616184F0}"/>
    <cellStyle name="Comma 2 2 3 3 6 6" xfId="24081" xr:uid="{91053EE4-1617-4110-9C96-E4397C78C490}"/>
    <cellStyle name="Comma 2 2 3 3 6 6 2" xfId="41738" xr:uid="{BE329BE5-78E1-4117-AA4F-EFC3ABAF359A}"/>
    <cellStyle name="Comma 2 2 3 3 6 7" xfId="12766" xr:uid="{D1689780-F334-41A7-9FBC-880EB3534865}"/>
    <cellStyle name="Comma 2 2 3 3 6 7 2" xfId="30423" xr:uid="{9BF07D85-3EA1-4109-890D-57BF3909020A}"/>
    <cellStyle name="Comma 2 2 3 3 6 8" xfId="26361" xr:uid="{02181F26-6F77-4FB5-9EC5-503ADB0809EF}"/>
    <cellStyle name="Comma 2 2 3 3 7" xfId="12197" xr:uid="{B640ECEB-864E-475E-8B0F-C1D25A385347}"/>
    <cellStyle name="Comma 2 2 3 3 7 2" xfId="29854" xr:uid="{944DB5F0-B4ED-412F-A7D7-3413B05550FA}"/>
    <cellStyle name="Comma 2 2 3 3 8" xfId="14460" xr:uid="{76EEF9A0-2314-4882-8DFB-ABE75AAC7130}"/>
    <cellStyle name="Comma 2 2 3 3 8 2" xfId="32117" xr:uid="{C3513B21-B990-4BD5-8273-A4221A5FF9E5}"/>
    <cellStyle name="Comma 2 2 3 3 9" xfId="16723" xr:uid="{AF01D800-AB06-40D6-AA6D-4E1694DAE701}"/>
    <cellStyle name="Comma 2 2 3 3 9 2" xfId="34380" xr:uid="{64BB6978-B7A8-473D-B7FE-B0FAEE3867B1}"/>
    <cellStyle name="Comma 2 2 3 4" xfId="8308" xr:uid="{C33401AF-2320-40FB-AA58-1C16BE22FC07}"/>
    <cellStyle name="Comma 2 2 3 4 10" xfId="21422" xr:uid="{3ECBC2D6-DAA6-4622-BBFC-E82BC132B3FF}"/>
    <cellStyle name="Comma 2 2 3 4 10 2" xfId="39079" xr:uid="{C7783100-0874-461A-98A0-F91C187081BD}"/>
    <cellStyle name="Comma 2 2 3 4 11" xfId="23685" xr:uid="{E90A76A5-5EF2-452E-A0BD-BA05850A5C38}"/>
    <cellStyle name="Comma 2 2 3 4 11 2" xfId="41342" xr:uid="{68254767-D08E-4EA9-BB0A-85C6D0306F5E}"/>
    <cellStyle name="Comma 2 2 3 4 12" xfId="10669" xr:uid="{04A5FDC9-47FC-413D-9933-5C900FC7B095}"/>
    <cellStyle name="Comma 2 2 3 4 12 2" xfId="28326" xr:uid="{ECA32A97-A0B4-45A2-9318-77269648E394}"/>
    <cellStyle name="Comma 2 2 3 4 13" xfId="25965" xr:uid="{0359DDA8-3A3C-49F0-B71F-C18AC6835917}"/>
    <cellStyle name="Comma 2 2 3 4 2" xfId="9176" xr:uid="{B7EFC3EB-743F-4DE8-9111-95F24EECA40F}"/>
    <cellStyle name="Comma 2 2 3 4 2 2" xfId="13238" xr:uid="{78805832-2E55-4C6D-8916-2550DA444359}"/>
    <cellStyle name="Comma 2 2 3 4 2 2 2" xfId="30895" xr:uid="{A479A027-BD48-495A-8917-6A98E8725C80}"/>
    <cellStyle name="Comma 2 2 3 4 2 3" xfId="15501" xr:uid="{5F75108B-989B-4C6C-95A5-78CCE150BC70}"/>
    <cellStyle name="Comma 2 2 3 4 2 3 2" xfId="33158" xr:uid="{89D8CAB8-F81A-4067-A93F-3ED4BBB54E7F}"/>
    <cellStyle name="Comma 2 2 3 4 2 4" xfId="17764" xr:uid="{AE97395B-5AF1-4E4C-B5F9-6057654BCF8C}"/>
    <cellStyle name="Comma 2 2 3 4 2 4 2" xfId="35421" xr:uid="{C4115B1F-E4C7-4522-BAD5-A9E0C7636E3B}"/>
    <cellStyle name="Comma 2 2 3 4 2 5" xfId="20027" xr:uid="{2A4A506C-6C9B-4255-8A1C-D609AB4E501E}"/>
    <cellStyle name="Comma 2 2 3 4 2 5 2" xfId="37684" xr:uid="{B857F928-3F7E-472C-B03C-FFA1AE0645B3}"/>
    <cellStyle name="Comma 2 2 3 4 2 6" xfId="22290" xr:uid="{4A02FE79-70A6-4683-8D39-6C890180F147}"/>
    <cellStyle name="Comma 2 2 3 4 2 6 2" xfId="39947" xr:uid="{E04FF936-2814-45FE-859B-E2393023DE6D}"/>
    <cellStyle name="Comma 2 2 3 4 2 7" xfId="24553" xr:uid="{2F778DBD-5DDE-4999-8DF8-35D266AE676C}"/>
    <cellStyle name="Comma 2 2 3 4 2 7 2" xfId="42210" xr:uid="{DAB869AA-3A06-47B7-8F84-706A2C7D6825}"/>
    <cellStyle name="Comma 2 2 3 4 2 8" xfId="10975" xr:uid="{5EFDC828-E676-4100-BE6B-60F7487E8CF8}"/>
    <cellStyle name="Comma 2 2 3 4 2 8 2" xfId="28632" xr:uid="{7EEE8B8E-5E30-48CC-860E-AA7C23361486}"/>
    <cellStyle name="Comma 2 2 3 4 2 9" xfId="26833" xr:uid="{C060D899-EB6A-4F16-BA08-0BBA82451BDF}"/>
    <cellStyle name="Comma 2 2 3 4 3" xfId="9641" xr:uid="{A5CFC565-5A04-45D1-AE0F-758313722DCB}"/>
    <cellStyle name="Comma 2 2 3 4 3 2" xfId="13703" xr:uid="{EE9A2B66-FCF2-4F0F-BA95-3A8BAD345A91}"/>
    <cellStyle name="Comma 2 2 3 4 3 2 2" xfId="31360" xr:uid="{30A21D41-8F4E-446D-B4F5-1910CA26C2C1}"/>
    <cellStyle name="Comma 2 2 3 4 3 3" xfId="15966" xr:uid="{F53834B1-45E4-484C-8964-95D5AA7F1688}"/>
    <cellStyle name="Comma 2 2 3 4 3 3 2" xfId="33623" xr:uid="{C9C836F3-879C-4D1F-8133-CFFFA74FA9A2}"/>
    <cellStyle name="Comma 2 2 3 4 3 4" xfId="18229" xr:uid="{C71EBAB7-980B-44E8-BF2E-06655853A371}"/>
    <cellStyle name="Comma 2 2 3 4 3 4 2" xfId="35886" xr:uid="{9B6CC72B-1CD9-4CDF-8666-3AFE5AEB3245}"/>
    <cellStyle name="Comma 2 2 3 4 3 5" xfId="20492" xr:uid="{559A1FA9-2A0C-424B-AFA1-243AC3B56C0F}"/>
    <cellStyle name="Comma 2 2 3 4 3 5 2" xfId="38149" xr:uid="{7EA4D405-819A-4A37-91E5-1069AD02B080}"/>
    <cellStyle name="Comma 2 2 3 4 3 6" xfId="22755" xr:uid="{7256E79D-03AE-4117-865A-2C5F31A20BB0}"/>
    <cellStyle name="Comma 2 2 3 4 3 6 2" xfId="40412" xr:uid="{02F7A5EC-4E4C-4509-B284-F626BC9CAFC5}"/>
    <cellStyle name="Comma 2 2 3 4 3 7" xfId="25018" xr:uid="{A88CF740-AC8D-43A1-BA17-2DE95308D7E8}"/>
    <cellStyle name="Comma 2 2 3 4 3 7 2" xfId="42675" xr:uid="{F692BECA-814E-4074-BAFC-AD099CF4D4E2}"/>
    <cellStyle name="Comma 2 2 3 4 3 8" xfId="11440" xr:uid="{010FB6A7-D7A5-4085-92DA-5F165C747F5D}"/>
    <cellStyle name="Comma 2 2 3 4 3 8 2" xfId="29097" xr:uid="{0D320B59-560F-4105-A35F-B8A92375563D}"/>
    <cellStyle name="Comma 2 2 3 4 3 9" xfId="27298" xr:uid="{E91A6253-E62B-4A90-B004-2360EF92194A}"/>
    <cellStyle name="Comma 2 2 3 4 4" xfId="10106" xr:uid="{A2C1471E-434E-45AD-BF8E-57D92ED24F7D}"/>
    <cellStyle name="Comma 2 2 3 4 4 2" xfId="14168" xr:uid="{4FA7BC14-43A3-41F8-ACA4-10D45DDEF284}"/>
    <cellStyle name="Comma 2 2 3 4 4 2 2" xfId="31825" xr:uid="{0003E654-3790-4926-83A8-514A030B3998}"/>
    <cellStyle name="Comma 2 2 3 4 4 3" xfId="16431" xr:uid="{B5E162F8-1D2E-4595-9ABB-CCB6AB1A4471}"/>
    <cellStyle name="Comma 2 2 3 4 4 3 2" xfId="34088" xr:uid="{76C89B41-5730-4E90-B86B-655FAE4926AC}"/>
    <cellStyle name="Comma 2 2 3 4 4 4" xfId="18694" xr:uid="{F9B01D15-ED94-4C8E-B9F9-A8F8EBDFCBBC}"/>
    <cellStyle name="Comma 2 2 3 4 4 4 2" xfId="36351" xr:uid="{45617347-DE28-46AA-9086-B93364EC2B73}"/>
    <cellStyle name="Comma 2 2 3 4 4 5" xfId="20957" xr:uid="{BE8ADBD6-4DA6-46E0-A77A-1802676DAC6E}"/>
    <cellStyle name="Comma 2 2 3 4 4 5 2" xfId="38614" xr:uid="{C852B323-44B1-47BF-A42D-8D51286B2FBA}"/>
    <cellStyle name="Comma 2 2 3 4 4 6" xfId="23220" xr:uid="{BE54BD05-7F40-4CA1-BFAC-E6DE886CCEA8}"/>
    <cellStyle name="Comma 2 2 3 4 4 6 2" xfId="40877" xr:uid="{6B34A1BB-08FA-462F-8E5E-3502F487AB00}"/>
    <cellStyle name="Comma 2 2 3 4 4 7" xfId="25483" xr:uid="{A0306538-3F8B-496C-9246-05EE3B35F8E6}"/>
    <cellStyle name="Comma 2 2 3 4 4 7 2" xfId="43140" xr:uid="{2C7C5F13-D6FF-4955-83F3-8D08628C2CFF}"/>
    <cellStyle name="Comma 2 2 3 4 4 8" xfId="11905" xr:uid="{A12464EE-4123-4FEB-8478-886DF0C09DF4}"/>
    <cellStyle name="Comma 2 2 3 4 4 8 2" xfId="29562" xr:uid="{818DD8F9-AC8D-40E9-802B-DD4072F83941}"/>
    <cellStyle name="Comma 2 2 3 4 4 9" xfId="27763" xr:uid="{7108B7DA-2FAC-4F07-8879-53A01CFE05D5}"/>
    <cellStyle name="Comma 2 2 3 4 5" xfId="8870" xr:uid="{C8764850-1459-4B94-ABD2-5F239C0E30E3}"/>
    <cellStyle name="Comma 2 2 3 4 5 2" xfId="15195" xr:uid="{CC8BA18F-5FE7-43FB-B7B0-0C4620C4169B}"/>
    <cellStyle name="Comma 2 2 3 4 5 2 2" xfId="32852" xr:uid="{5827076E-5F8F-4361-B98A-3428D3A7F7B0}"/>
    <cellStyle name="Comma 2 2 3 4 5 3" xfId="17458" xr:uid="{9F3C5EBA-29D4-4675-8D8C-D46305985597}"/>
    <cellStyle name="Comma 2 2 3 4 5 3 2" xfId="35115" xr:uid="{27B1370B-6275-4ECD-9DC0-8F3E7111FC3F}"/>
    <cellStyle name="Comma 2 2 3 4 5 4" xfId="19721" xr:uid="{FE422BB7-168D-474F-ACC7-0F85E3CFC9DA}"/>
    <cellStyle name="Comma 2 2 3 4 5 4 2" xfId="37378" xr:uid="{99BEFB24-AB22-411C-B861-98A202DE7128}"/>
    <cellStyle name="Comma 2 2 3 4 5 5" xfId="21984" xr:uid="{DC0604F2-7A92-4994-84C5-CAC69A565791}"/>
    <cellStyle name="Comma 2 2 3 4 5 5 2" xfId="39641" xr:uid="{B1716EC4-6610-4ECE-ABD8-0C23B36D9536}"/>
    <cellStyle name="Comma 2 2 3 4 5 6" xfId="24247" xr:uid="{F5C01304-AB41-4E49-913A-CE87027F7826}"/>
    <cellStyle name="Comma 2 2 3 4 5 6 2" xfId="41904" xr:uid="{D17AC91A-1892-4B06-8DD8-EFCF0320EA69}"/>
    <cellStyle name="Comma 2 2 3 4 5 7" xfId="12932" xr:uid="{AB6EAA0C-B7A6-4B56-ADEF-863B8D13B117}"/>
    <cellStyle name="Comma 2 2 3 4 5 7 2" xfId="30589" xr:uid="{89BAA3D0-9D1B-403C-AC94-A54EC394F768}"/>
    <cellStyle name="Comma 2 2 3 4 5 8" xfId="26527" xr:uid="{4025EBC1-67C7-4D1B-B110-21CB98F8DB64}"/>
    <cellStyle name="Comma 2 2 3 4 6" xfId="12370" xr:uid="{4D78C770-E915-4B2B-93EC-493064FDB568}"/>
    <cellStyle name="Comma 2 2 3 4 6 2" xfId="30027" xr:uid="{CCD038FA-999D-4E00-A6A1-5ABAFE46373F}"/>
    <cellStyle name="Comma 2 2 3 4 7" xfId="14633" xr:uid="{14219607-BDF9-4512-BFD3-276E5D1AACA1}"/>
    <cellStyle name="Comma 2 2 3 4 7 2" xfId="32290" xr:uid="{8F24B3DA-9EBF-48A4-8F14-D26844A21B8B}"/>
    <cellStyle name="Comma 2 2 3 4 8" xfId="16896" xr:uid="{8870E8F6-1E57-43BC-9757-20162D9149E3}"/>
    <cellStyle name="Comma 2 2 3 4 8 2" xfId="34553" xr:uid="{587458C9-3470-4044-82F0-6BF9ECD0E243}"/>
    <cellStyle name="Comma 2 2 3 4 9" xfId="19159" xr:uid="{25EC1EC0-3054-4CF6-A3EB-6DBBF85AD091}"/>
    <cellStyle name="Comma 2 2 3 4 9 2" xfId="36816" xr:uid="{175D9D78-95F4-4BB4-9704-EF55827725E8}"/>
    <cellStyle name="Comma 2 2 3 5" xfId="8370" xr:uid="{3487E7A6-0668-496D-B876-398AD181951C}"/>
    <cellStyle name="Comma 2 2 3 5 10" xfId="21484" xr:uid="{369AAF67-E701-445A-86BB-848CD3882AC6}"/>
    <cellStyle name="Comma 2 2 3 5 10 2" xfId="39141" xr:uid="{9F1756B4-2EFC-4BE1-822C-9CDFD36FE941}"/>
    <cellStyle name="Comma 2 2 3 5 11" xfId="23747" xr:uid="{551A7AE4-CC4F-4EE8-8B64-93C5753C18F5}"/>
    <cellStyle name="Comma 2 2 3 5 11 2" xfId="41404" xr:uid="{2B90B5B7-982B-4BB7-A960-B3913124BD59}"/>
    <cellStyle name="Comma 2 2 3 5 12" xfId="10439" xr:uid="{97EA9D89-BD14-44D7-810C-21A14FD08DA5}"/>
    <cellStyle name="Comma 2 2 3 5 12 2" xfId="28096" xr:uid="{599ABE37-C960-449F-A3F5-174E81539270}"/>
    <cellStyle name="Comma 2 2 3 5 13" xfId="26027" xr:uid="{D2D0733C-7B26-454D-81B5-5158E7F6862B}"/>
    <cellStyle name="Comma 2 2 3 5 2" xfId="9238" xr:uid="{25A1FB9D-B38C-49E0-8FAC-24A23521BB35}"/>
    <cellStyle name="Comma 2 2 3 5 2 2" xfId="13300" xr:uid="{C3C79450-53CF-4996-83E1-47D0D01E74A9}"/>
    <cellStyle name="Comma 2 2 3 5 2 2 2" xfId="30957" xr:uid="{2C12A0D4-E9C8-4034-8B87-8B080E719F03}"/>
    <cellStyle name="Comma 2 2 3 5 2 3" xfId="15563" xr:uid="{2C726D58-4098-4DBE-A2A8-96536AC4B672}"/>
    <cellStyle name="Comma 2 2 3 5 2 3 2" xfId="33220" xr:uid="{D7CDC138-2B4A-4E62-8254-D30028767EC2}"/>
    <cellStyle name="Comma 2 2 3 5 2 4" xfId="17826" xr:uid="{DB7543B0-B3F1-435D-BE61-60FE62C28178}"/>
    <cellStyle name="Comma 2 2 3 5 2 4 2" xfId="35483" xr:uid="{5F47612F-B2F5-4DFB-B578-E09194BF494D}"/>
    <cellStyle name="Comma 2 2 3 5 2 5" xfId="20089" xr:uid="{8F262AC4-E274-442F-8797-7C3DBE2E4327}"/>
    <cellStyle name="Comma 2 2 3 5 2 5 2" xfId="37746" xr:uid="{100C700D-48F0-4B1F-84C8-DC71FB8A1F3E}"/>
    <cellStyle name="Comma 2 2 3 5 2 6" xfId="22352" xr:uid="{DD25873B-2613-4FBF-A54B-53FBB6011440}"/>
    <cellStyle name="Comma 2 2 3 5 2 6 2" xfId="40009" xr:uid="{B35223B4-8076-4283-BE6F-D69042BE8BD0}"/>
    <cellStyle name="Comma 2 2 3 5 2 7" xfId="24615" xr:uid="{3D1F715B-F6A7-4008-8D48-125865A53BA8}"/>
    <cellStyle name="Comma 2 2 3 5 2 7 2" xfId="42272" xr:uid="{9177B5B8-2BF8-4232-94FD-D6C66ED010BD}"/>
    <cellStyle name="Comma 2 2 3 5 2 8" xfId="11037" xr:uid="{FDA80D92-5044-4DA8-B2A2-B0F19CAC0103}"/>
    <cellStyle name="Comma 2 2 3 5 2 8 2" xfId="28694" xr:uid="{3289C526-E3C0-4BFE-AEDE-5682A85D3960}"/>
    <cellStyle name="Comma 2 2 3 5 2 9" xfId="26895" xr:uid="{ADCB26BE-53F1-485A-8D81-607CE09F8BE7}"/>
    <cellStyle name="Comma 2 2 3 5 3" xfId="9703" xr:uid="{409409BE-5273-4BED-A8D5-BCA5D961CC5D}"/>
    <cellStyle name="Comma 2 2 3 5 3 2" xfId="13765" xr:uid="{22BCF3CE-CC58-4D96-A374-D0B2BCFDAE13}"/>
    <cellStyle name="Comma 2 2 3 5 3 2 2" xfId="31422" xr:uid="{475507F5-AEED-4050-84B1-0B749604F2A5}"/>
    <cellStyle name="Comma 2 2 3 5 3 3" xfId="16028" xr:uid="{B1585AF8-027C-49B6-8A5E-6F874742281A}"/>
    <cellStyle name="Comma 2 2 3 5 3 3 2" xfId="33685" xr:uid="{C420D75D-3BFA-4D3C-950A-13AB803A512E}"/>
    <cellStyle name="Comma 2 2 3 5 3 4" xfId="18291" xr:uid="{BB6A22B0-4851-4D1C-9E18-596173170822}"/>
    <cellStyle name="Comma 2 2 3 5 3 4 2" xfId="35948" xr:uid="{3699A9D3-6B2E-4322-8ADC-C450480BB16F}"/>
    <cellStyle name="Comma 2 2 3 5 3 5" xfId="20554" xr:uid="{828693E1-77E5-4134-8D4E-0415AFA5CB2E}"/>
    <cellStyle name="Comma 2 2 3 5 3 5 2" xfId="38211" xr:uid="{C8CFDFE5-B41E-4248-B760-2937F7D160F5}"/>
    <cellStyle name="Comma 2 2 3 5 3 6" xfId="22817" xr:uid="{4F0081F6-A537-47B1-9DA6-95605CBBEAE8}"/>
    <cellStyle name="Comma 2 2 3 5 3 6 2" xfId="40474" xr:uid="{5B0C9C44-7CD5-45F7-AD80-320BEDE32548}"/>
    <cellStyle name="Comma 2 2 3 5 3 7" xfId="25080" xr:uid="{6DF4C7D7-3E6C-4E43-9203-FDA84BD2428B}"/>
    <cellStyle name="Comma 2 2 3 5 3 7 2" xfId="42737" xr:uid="{5E984B4E-0FC4-4D8C-92CF-3A2EA432E728}"/>
    <cellStyle name="Comma 2 2 3 5 3 8" xfId="11502" xr:uid="{03C3EA20-8C50-406B-B229-2BF1DC3EA170}"/>
    <cellStyle name="Comma 2 2 3 5 3 8 2" xfId="29159" xr:uid="{202FE945-9561-431B-B573-53D75EBC7851}"/>
    <cellStyle name="Comma 2 2 3 5 3 9" xfId="27360" xr:uid="{D33B1D2D-E383-4031-9B67-61E760EFCEF9}"/>
    <cellStyle name="Comma 2 2 3 5 4" xfId="10168" xr:uid="{DD691F35-1281-4790-A59B-3D18ABE9B6D3}"/>
    <cellStyle name="Comma 2 2 3 5 4 2" xfId="14230" xr:uid="{2A12F9DC-6958-41F4-9A74-5809BF796F8E}"/>
    <cellStyle name="Comma 2 2 3 5 4 2 2" xfId="31887" xr:uid="{E90600CB-60AA-4B58-8079-DC67F9D5680C}"/>
    <cellStyle name="Comma 2 2 3 5 4 3" xfId="16493" xr:uid="{428298E0-D646-4450-97DF-16C010428475}"/>
    <cellStyle name="Comma 2 2 3 5 4 3 2" xfId="34150" xr:uid="{5463BA7C-C6B6-4CED-A215-E0CC2A5EBE6A}"/>
    <cellStyle name="Comma 2 2 3 5 4 4" xfId="18756" xr:uid="{93EC2488-18C1-4576-9362-60F63EDAD44B}"/>
    <cellStyle name="Comma 2 2 3 5 4 4 2" xfId="36413" xr:uid="{63D9F2A8-B53D-4A2C-B3B9-924CD802D992}"/>
    <cellStyle name="Comma 2 2 3 5 4 5" xfId="21019" xr:uid="{340612A3-F8AB-49BD-8726-65091881AECE}"/>
    <cellStyle name="Comma 2 2 3 5 4 5 2" xfId="38676" xr:uid="{FD38632F-D3FB-4927-A6F4-D748DFCCAFFD}"/>
    <cellStyle name="Comma 2 2 3 5 4 6" xfId="23282" xr:uid="{E6B136F4-0E67-4B0D-9EF6-3886D840BCE0}"/>
    <cellStyle name="Comma 2 2 3 5 4 6 2" xfId="40939" xr:uid="{6C6CEF8E-754F-4821-A3F1-7781B0AD9FC8}"/>
    <cellStyle name="Comma 2 2 3 5 4 7" xfId="25545" xr:uid="{EDCDEE41-5827-4CB3-AC4D-E18ADA989C8F}"/>
    <cellStyle name="Comma 2 2 3 5 4 7 2" xfId="43202" xr:uid="{3FCE9AE7-B91B-4AD0-8979-65C780B8ECA1}"/>
    <cellStyle name="Comma 2 2 3 5 4 8" xfId="11967" xr:uid="{3EE6273F-1DA3-4D7F-B82E-A89A3B4C82BB}"/>
    <cellStyle name="Comma 2 2 3 5 4 8 2" xfId="29624" xr:uid="{25E5F541-5726-45BD-8A2A-4B1821EEBA21}"/>
    <cellStyle name="Comma 2 2 3 5 4 9" xfId="27825" xr:uid="{31F72D4D-19B8-4E5B-A560-E549FB927E14}"/>
    <cellStyle name="Comma 2 2 3 5 5" xfId="8640" xr:uid="{DE3F11E2-ADDE-4A52-9D29-AA36C9DA865C}"/>
    <cellStyle name="Comma 2 2 3 5 5 2" xfId="14965" xr:uid="{D2A88FE4-CBF2-4EBF-9BD2-ED50716E21D4}"/>
    <cellStyle name="Comma 2 2 3 5 5 2 2" xfId="32622" xr:uid="{D330EC79-501D-4D3E-B438-7ACFF1BA8148}"/>
    <cellStyle name="Comma 2 2 3 5 5 3" xfId="17228" xr:uid="{B4C0AF8C-9BFA-4EA7-A9E0-96267967DB08}"/>
    <cellStyle name="Comma 2 2 3 5 5 3 2" xfId="34885" xr:uid="{260D70D8-54C7-46DE-BDD1-71BE3CA3E385}"/>
    <cellStyle name="Comma 2 2 3 5 5 4" xfId="19491" xr:uid="{92DA2030-9B15-4349-9CD8-BBB934BC1A67}"/>
    <cellStyle name="Comma 2 2 3 5 5 4 2" xfId="37148" xr:uid="{B46123AF-681E-4331-8132-E848FB4B1587}"/>
    <cellStyle name="Comma 2 2 3 5 5 5" xfId="21754" xr:uid="{B997F797-F046-4B14-822B-5B0AD3997B76}"/>
    <cellStyle name="Comma 2 2 3 5 5 5 2" xfId="39411" xr:uid="{70C8DB0E-B4A7-43D5-B8A0-D733BF8CC640}"/>
    <cellStyle name="Comma 2 2 3 5 5 6" xfId="24017" xr:uid="{9F8A67F0-CA8F-4232-9F77-95963CB7356E}"/>
    <cellStyle name="Comma 2 2 3 5 5 6 2" xfId="41674" xr:uid="{4F4CCBD1-D500-4B40-9BC5-E98C8E99BFA9}"/>
    <cellStyle name="Comma 2 2 3 5 5 7" xfId="12702" xr:uid="{F0825020-FD7D-4030-ABBE-7DD831BE5919}"/>
    <cellStyle name="Comma 2 2 3 5 5 7 2" xfId="30359" xr:uid="{CBF03392-BFC5-4CFB-A1CA-6BB82E31BC19}"/>
    <cellStyle name="Comma 2 2 3 5 5 8" xfId="26297" xr:uid="{E95B518A-0163-4B76-9D5A-A6C1A7BC6CDE}"/>
    <cellStyle name="Comma 2 2 3 5 6" xfId="12432" xr:uid="{E5330068-29B1-4F40-BE0B-D9C8C5554285}"/>
    <cellStyle name="Comma 2 2 3 5 6 2" xfId="30089" xr:uid="{738CE379-0A8F-4480-889A-57E55446A9FC}"/>
    <cellStyle name="Comma 2 2 3 5 7" xfId="14695" xr:uid="{3AC99602-02A9-48AC-8000-D98D96507BC5}"/>
    <cellStyle name="Comma 2 2 3 5 7 2" xfId="32352" xr:uid="{668C57DC-9D0C-4A8A-8AAF-4BE9ACCECD8E}"/>
    <cellStyle name="Comma 2 2 3 5 8" xfId="16958" xr:uid="{A908ED94-42D2-4375-9CEC-3F85295F1A93}"/>
    <cellStyle name="Comma 2 2 3 5 8 2" xfId="34615" xr:uid="{9392700B-DC68-4345-ABC6-B2A25478ACE3}"/>
    <cellStyle name="Comma 2 2 3 5 9" xfId="19221" xr:uid="{5B56B8D7-C329-4769-983E-7B902F3CF37F}"/>
    <cellStyle name="Comma 2 2 3 5 9 2" xfId="36878" xr:uid="{71654C17-1072-450C-91CA-5C09F45391B7}"/>
    <cellStyle name="Comma 2 2 3 6" xfId="8939" xr:uid="{35112B0C-085C-4259-970C-F82736C626F1}"/>
    <cellStyle name="Comma 2 2 3 6 2" xfId="13001" xr:uid="{416E442D-D0F9-4FFC-B4BE-AFD465BE6D54}"/>
    <cellStyle name="Comma 2 2 3 6 2 2" xfId="30658" xr:uid="{25BF38BE-B113-440B-819E-09C72E9DA858}"/>
    <cellStyle name="Comma 2 2 3 6 3" xfId="15264" xr:uid="{E2EEF0A6-37BD-4273-A41B-12D5B0A89298}"/>
    <cellStyle name="Comma 2 2 3 6 3 2" xfId="32921" xr:uid="{4927BBED-FB1C-4A45-83A8-026E49F915F1}"/>
    <cellStyle name="Comma 2 2 3 6 4" xfId="17527" xr:uid="{66744BD0-F677-4A8A-9E43-A03CBEE69106}"/>
    <cellStyle name="Comma 2 2 3 6 4 2" xfId="35184" xr:uid="{93673F26-39DE-43A2-B58C-C747BB2B1471}"/>
    <cellStyle name="Comma 2 2 3 6 5" xfId="19790" xr:uid="{03F0F5AD-E6DD-4876-B2C2-3F859A40E100}"/>
    <cellStyle name="Comma 2 2 3 6 5 2" xfId="37447" xr:uid="{A5A26E51-B387-4794-86E7-EEB85DFA8CB5}"/>
    <cellStyle name="Comma 2 2 3 6 6" xfId="22053" xr:uid="{6E1E7AD8-C215-4DAB-AD25-B1B803E7866A}"/>
    <cellStyle name="Comma 2 2 3 6 6 2" xfId="39710" xr:uid="{E77A5E6B-7DF3-4466-80C2-70D2F252DC59}"/>
    <cellStyle name="Comma 2 2 3 6 7" xfId="24316" xr:uid="{199AF627-CB77-4E18-B88F-D848C7C8584C}"/>
    <cellStyle name="Comma 2 2 3 6 7 2" xfId="41973" xr:uid="{F074E493-0F24-434D-91B4-937668A9C0D2}"/>
    <cellStyle name="Comma 2 2 3 6 8" xfId="10738" xr:uid="{071FD751-79BF-47B8-96C4-D25894018535}"/>
    <cellStyle name="Comma 2 2 3 6 8 2" xfId="28395" xr:uid="{ECBD6329-EF3F-49BD-9E99-E7A9550875C8}"/>
    <cellStyle name="Comma 2 2 3 6 9" xfId="26596" xr:uid="{E737A0E1-8AE8-40A1-B8FB-2EF396242408}"/>
    <cellStyle name="Comma 2 2 3 7" xfId="9404" xr:uid="{BBBEF292-B4D0-4EDE-9358-47409478A048}"/>
    <cellStyle name="Comma 2 2 3 7 2" xfId="13466" xr:uid="{44C07639-CADD-4E1D-803D-8B3612027D3A}"/>
    <cellStyle name="Comma 2 2 3 7 2 2" xfId="31123" xr:uid="{F1EA6360-DEEE-454D-8B6E-5A5DEAE015F9}"/>
    <cellStyle name="Comma 2 2 3 7 3" xfId="15729" xr:uid="{45C2B668-92E4-4182-8797-26200D966EFF}"/>
    <cellStyle name="Comma 2 2 3 7 3 2" xfId="33386" xr:uid="{B7798EC9-B20B-4BC5-BEE5-5917D801AF72}"/>
    <cellStyle name="Comma 2 2 3 7 4" xfId="17992" xr:uid="{11B6877B-7859-4731-9ED3-C1EC85802377}"/>
    <cellStyle name="Comma 2 2 3 7 4 2" xfId="35649" xr:uid="{F04179FA-1E30-4BD9-BE91-A9711C1059C1}"/>
    <cellStyle name="Comma 2 2 3 7 5" xfId="20255" xr:uid="{953D7401-F08A-43A0-8AE8-8ABB1A2A5DDC}"/>
    <cellStyle name="Comma 2 2 3 7 5 2" xfId="37912" xr:uid="{FFB50551-CAB8-46E4-A44C-3DB59CA787B2}"/>
    <cellStyle name="Comma 2 2 3 7 6" xfId="22518" xr:uid="{2CECDA28-96C6-4D2B-94B5-205454527EF8}"/>
    <cellStyle name="Comma 2 2 3 7 6 2" xfId="40175" xr:uid="{EE875B81-24D0-4BD7-B4C4-2A03DB247EBD}"/>
    <cellStyle name="Comma 2 2 3 7 7" xfId="24781" xr:uid="{A6EFF963-C54D-4047-9560-6D6705EFCC13}"/>
    <cellStyle name="Comma 2 2 3 7 7 2" xfId="42438" xr:uid="{3E5A96EF-FD65-4FB9-967B-B4F53001257A}"/>
    <cellStyle name="Comma 2 2 3 7 8" xfId="11203" xr:uid="{7AC2C99D-B931-4DFB-9B05-C66CEFC79633}"/>
    <cellStyle name="Comma 2 2 3 7 8 2" xfId="28860" xr:uid="{C344E9E6-7B5F-43FF-B24E-C63DA8E24CC9}"/>
    <cellStyle name="Comma 2 2 3 7 9" xfId="27061" xr:uid="{0A0E5FAB-C5AD-467B-AC7D-94AC74A4F6DB}"/>
    <cellStyle name="Comma 2 2 3 8" xfId="9869" xr:uid="{F10188DD-4E62-418A-9F78-219B9A761A42}"/>
    <cellStyle name="Comma 2 2 3 8 2" xfId="13931" xr:uid="{74298E8B-E2A3-42E4-A43C-096B060E8294}"/>
    <cellStyle name="Comma 2 2 3 8 2 2" xfId="31588" xr:uid="{DBEBD17A-F03A-4341-A481-4BB4A35EFA33}"/>
    <cellStyle name="Comma 2 2 3 8 3" xfId="16194" xr:uid="{20C5E655-40FC-46AA-A9A2-C0ED337F4C7D}"/>
    <cellStyle name="Comma 2 2 3 8 3 2" xfId="33851" xr:uid="{175AB218-F86A-476B-9062-FF117FF70B2B}"/>
    <cellStyle name="Comma 2 2 3 8 4" xfId="18457" xr:uid="{14674FD2-725A-42D4-9C82-5F1046DFC878}"/>
    <cellStyle name="Comma 2 2 3 8 4 2" xfId="36114" xr:uid="{01C2CD5C-D1EB-4E7B-8E60-24B49ED94D8F}"/>
    <cellStyle name="Comma 2 2 3 8 5" xfId="20720" xr:uid="{D4F50F46-1D46-4127-854F-4E89291EAF80}"/>
    <cellStyle name="Comma 2 2 3 8 5 2" xfId="38377" xr:uid="{AF481999-8AB7-4CE9-9A83-4BAA4C7376D3}"/>
    <cellStyle name="Comma 2 2 3 8 6" xfId="22983" xr:uid="{445CD9AC-8025-4979-B30E-CDD68E3CA7FE}"/>
    <cellStyle name="Comma 2 2 3 8 6 2" xfId="40640" xr:uid="{ACB09D91-DEFA-4978-8398-3FE8A5507077}"/>
    <cellStyle name="Comma 2 2 3 8 7" xfId="25246" xr:uid="{17B012C8-8667-4690-AC77-B718024B00C0}"/>
    <cellStyle name="Comma 2 2 3 8 7 2" xfId="42903" xr:uid="{1DC7E44A-3FE5-4CC7-B8E1-48101E2F207F}"/>
    <cellStyle name="Comma 2 2 3 8 8" xfId="11668" xr:uid="{9FAA5B98-BBD2-4855-AED3-E3B9CEBBBCBA}"/>
    <cellStyle name="Comma 2 2 3 8 8 2" xfId="29325" xr:uid="{25E4A886-CEF3-47A0-B210-998FE92E61D8}"/>
    <cellStyle name="Comma 2 2 3 8 9" xfId="27526" xr:uid="{B42E26A0-2C29-49A9-AB04-72DBA743D85B}"/>
    <cellStyle name="Comma 2 2 3 9" xfId="8576" xr:uid="{85E196E4-4B48-4092-8C89-DE47F5E60847}"/>
    <cellStyle name="Comma 2 2 3 9 2" xfId="14901" xr:uid="{4E726719-AC03-4C22-BFB4-C77089FA8B53}"/>
    <cellStyle name="Comma 2 2 3 9 2 2" xfId="32558" xr:uid="{D768FEC8-1E93-4A5D-94B6-2370721F658B}"/>
    <cellStyle name="Comma 2 2 3 9 3" xfId="17164" xr:uid="{CE80C5F4-5788-4CC0-A905-967403B0CC08}"/>
    <cellStyle name="Comma 2 2 3 9 3 2" xfId="34821" xr:uid="{61278F46-7F29-4D0E-A9D9-875181A32EC9}"/>
    <cellStyle name="Comma 2 2 3 9 4" xfId="19427" xr:uid="{ED2D4851-D322-4DDF-A8ED-3BFE4629678A}"/>
    <cellStyle name="Comma 2 2 3 9 4 2" xfId="37084" xr:uid="{730B665C-3BD5-471C-BD7D-D5A85EEC274D}"/>
    <cellStyle name="Comma 2 2 3 9 5" xfId="21690" xr:uid="{2B94FA05-FB78-4621-A78D-E8F2E2F4B12D}"/>
    <cellStyle name="Comma 2 2 3 9 5 2" xfId="39347" xr:uid="{87EF4D61-80F9-4D56-8B25-12DDF35D0709}"/>
    <cellStyle name="Comma 2 2 3 9 6" xfId="23953" xr:uid="{B47DF795-82AC-45E1-9CB3-86533A1F7AEC}"/>
    <cellStyle name="Comma 2 2 3 9 6 2" xfId="41610" xr:uid="{5C6D25A0-AB2A-42DE-84AD-553885D97F0E}"/>
    <cellStyle name="Comma 2 2 3 9 7" xfId="12638" xr:uid="{66813C2F-F485-4FB7-B55C-503F59E39655}"/>
    <cellStyle name="Comma 2 2 3 9 7 2" xfId="30295" xr:uid="{BD23692E-78BA-4CAB-8515-6AB3F32D869A}"/>
    <cellStyle name="Comma 2 2 3 9 8" xfId="26233" xr:uid="{927E3216-36B8-4971-BD26-193FBBE56D0F}"/>
    <cellStyle name="Comma 2 2 4" xfId="7045" xr:uid="{774E72CD-D430-4194-B54E-D9D6AEB514BB}"/>
    <cellStyle name="Comma 2 2 4 10" xfId="16763" xr:uid="{14055D24-3E38-44C3-996F-1B054554B51A}"/>
    <cellStyle name="Comma 2 2 4 10 2" xfId="34420" xr:uid="{931BD429-91AD-4A03-A3AE-F3D14E321E81}"/>
    <cellStyle name="Comma 2 2 4 11" xfId="19026" xr:uid="{012B9CA9-AEFA-4D2C-A4E5-0F08294783FC}"/>
    <cellStyle name="Comma 2 2 4 11 2" xfId="36683" xr:uid="{0C5D8CCD-0EB4-4010-B54B-8BA7290B6405}"/>
    <cellStyle name="Comma 2 2 4 12" xfId="21289" xr:uid="{C5AFA5B8-3F88-4BE7-A1D4-946C6FECF022}"/>
    <cellStyle name="Comma 2 2 4 12 2" xfId="38946" xr:uid="{C4E1AD7E-30F5-436D-A556-43C95FF9A9F4}"/>
    <cellStyle name="Comma 2 2 4 13" xfId="23552" xr:uid="{46AAE8D8-AE82-4E2D-A0DB-6DFE9EA965E6}"/>
    <cellStyle name="Comma 2 2 4 13 2" xfId="41209" xr:uid="{F0CAFB77-F000-49A4-B4E0-7EFFDA8546FA}"/>
    <cellStyle name="Comma 2 2 4 14" xfId="10351" xr:uid="{236F8380-205D-4221-92EE-C4F9D88841B4}"/>
    <cellStyle name="Comma 2 2 4 14 2" xfId="28008" xr:uid="{8D92AFF7-905D-471E-B211-A9140F16CE55}"/>
    <cellStyle name="Comma 2 2 4 15" xfId="25832" xr:uid="{F939489C-8227-4F9D-B4EC-24F7820F5FD6}"/>
    <cellStyle name="Comma 2 2 4 16" xfId="8134" xr:uid="{2503727E-3418-4A78-A8E7-7EC0E23AAED3}"/>
    <cellStyle name="Comma 2 2 4 2" xfId="8284" xr:uid="{8B0B4BC0-A32B-4194-821D-9F77645A1861}"/>
    <cellStyle name="Comma 2 2 4 2 10" xfId="21398" xr:uid="{8641723F-EAEC-4448-BABE-197CA8B0E7E0}"/>
    <cellStyle name="Comma 2 2 4 2 10 2" xfId="39055" xr:uid="{95B2FC73-0BE8-4255-84DC-0AC0AD87FDC2}"/>
    <cellStyle name="Comma 2 2 4 2 11" xfId="23661" xr:uid="{277C6924-2BF2-4072-BB86-CB45B5C94DB3}"/>
    <cellStyle name="Comma 2 2 4 2 11 2" xfId="41318" xr:uid="{7C6F40A1-818B-42F5-8F4D-D1BFE77D7F6C}"/>
    <cellStyle name="Comma 2 2 4 2 12" xfId="10645" xr:uid="{A9572514-220F-4B9A-B78B-FBAB8F761303}"/>
    <cellStyle name="Comma 2 2 4 2 12 2" xfId="28302" xr:uid="{ADA8FC48-7DE9-4843-BBBA-CD507C9EA6C0}"/>
    <cellStyle name="Comma 2 2 4 2 13" xfId="25941" xr:uid="{E6EF47D7-3540-41F4-A9D3-C13E412D0BEB}"/>
    <cellStyle name="Comma 2 2 4 2 2" xfId="9152" xr:uid="{6E04287D-687A-42A9-ADE4-CC4A9353A772}"/>
    <cellStyle name="Comma 2 2 4 2 2 2" xfId="13214" xr:uid="{3062461F-7C5D-4308-AAB5-6708285E48A9}"/>
    <cellStyle name="Comma 2 2 4 2 2 2 2" xfId="30871" xr:uid="{838B0593-4C7D-461D-9354-B7FCE6841AA7}"/>
    <cellStyle name="Comma 2 2 4 2 2 3" xfId="15477" xr:uid="{17D83546-0C77-48F0-BBE5-6C1B27A27A48}"/>
    <cellStyle name="Comma 2 2 4 2 2 3 2" xfId="33134" xr:uid="{D03E353C-348A-4D79-9EAA-6B3FB4EB7AE4}"/>
    <cellStyle name="Comma 2 2 4 2 2 4" xfId="17740" xr:uid="{C72F874A-2C56-43A4-BC0B-BF61E624591D}"/>
    <cellStyle name="Comma 2 2 4 2 2 4 2" xfId="35397" xr:uid="{2406332D-C168-4A7E-847F-DF161F9EDA6B}"/>
    <cellStyle name="Comma 2 2 4 2 2 5" xfId="20003" xr:uid="{BA822DE9-352D-4024-A577-F6970B315A19}"/>
    <cellStyle name="Comma 2 2 4 2 2 5 2" xfId="37660" xr:uid="{CD9BFC35-AAAF-4644-9FA2-551DA2B0CEC1}"/>
    <cellStyle name="Comma 2 2 4 2 2 6" xfId="22266" xr:uid="{35A43834-9941-4B31-8152-63CC22AE13E7}"/>
    <cellStyle name="Comma 2 2 4 2 2 6 2" xfId="39923" xr:uid="{CD238273-1BC5-4794-B1B3-E74EE4516CD4}"/>
    <cellStyle name="Comma 2 2 4 2 2 7" xfId="24529" xr:uid="{59269C4B-2141-4D6B-B098-28C66F0235FB}"/>
    <cellStyle name="Comma 2 2 4 2 2 7 2" xfId="42186" xr:uid="{FFFF4D84-3A7C-4806-8F64-8FABE5C9A7E8}"/>
    <cellStyle name="Comma 2 2 4 2 2 8" xfId="10951" xr:uid="{55B118E9-2E8D-4116-8355-A141BE231345}"/>
    <cellStyle name="Comma 2 2 4 2 2 8 2" xfId="28608" xr:uid="{DF269BC9-E1B3-4F72-988C-1E16BA0D3C99}"/>
    <cellStyle name="Comma 2 2 4 2 2 9" xfId="26809" xr:uid="{3772C49A-EC00-47FE-A500-6E7718398031}"/>
    <cellStyle name="Comma 2 2 4 2 3" xfId="9617" xr:uid="{E1CD5EA5-2E92-4DC3-8107-A8DEADF2ADAB}"/>
    <cellStyle name="Comma 2 2 4 2 3 2" xfId="13679" xr:uid="{C7BD5394-68E1-4920-972F-EAAB1AD4F9E9}"/>
    <cellStyle name="Comma 2 2 4 2 3 2 2" xfId="31336" xr:uid="{EE3EFA87-6496-4131-AD7B-0A17F34F0F88}"/>
    <cellStyle name="Comma 2 2 4 2 3 3" xfId="15942" xr:uid="{72CA68C7-1026-4415-93ED-96FC8D90E6BE}"/>
    <cellStyle name="Comma 2 2 4 2 3 3 2" xfId="33599" xr:uid="{6EB27057-0B2C-4AAA-8B5F-B7C8E4589D79}"/>
    <cellStyle name="Comma 2 2 4 2 3 4" xfId="18205" xr:uid="{C7846470-240E-467C-A7AA-CADD1C64D094}"/>
    <cellStyle name="Comma 2 2 4 2 3 4 2" xfId="35862" xr:uid="{7D2C03B3-20BE-4D06-825A-FFA604577AB5}"/>
    <cellStyle name="Comma 2 2 4 2 3 5" xfId="20468" xr:uid="{D6C20DFC-05F9-4206-848C-ECB2A1A8594F}"/>
    <cellStyle name="Comma 2 2 4 2 3 5 2" xfId="38125" xr:uid="{02E78048-A969-46F8-97FD-FF3D7C7F7B4F}"/>
    <cellStyle name="Comma 2 2 4 2 3 6" xfId="22731" xr:uid="{679F6D2B-8BAB-43E5-9EA0-3F97ED7ABB73}"/>
    <cellStyle name="Comma 2 2 4 2 3 6 2" xfId="40388" xr:uid="{5600614E-42F3-4C4C-8FFD-E976C8CE044C}"/>
    <cellStyle name="Comma 2 2 4 2 3 7" xfId="24994" xr:uid="{3DC5B32F-1F13-4DC5-8534-9CAB86FA07CA}"/>
    <cellStyle name="Comma 2 2 4 2 3 7 2" xfId="42651" xr:uid="{AB42F2CD-B488-4484-8321-9E2F20315BB6}"/>
    <cellStyle name="Comma 2 2 4 2 3 8" xfId="11416" xr:uid="{DADB9D21-89F5-44B3-88FB-CC8B9AF0B577}"/>
    <cellStyle name="Comma 2 2 4 2 3 8 2" xfId="29073" xr:uid="{9FB9E722-210F-404A-B93E-D6541D038996}"/>
    <cellStyle name="Comma 2 2 4 2 3 9" xfId="27274" xr:uid="{B60EAB87-8E30-4D9B-A3E8-881B55D3586B}"/>
    <cellStyle name="Comma 2 2 4 2 4" xfId="10082" xr:uid="{9B94756D-BD08-466C-8BB6-0F3073F36537}"/>
    <cellStyle name="Comma 2 2 4 2 4 2" xfId="14144" xr:uid="{092B2085-8A04-4939-9D0D-5CBE1E9D377C}"/>
    <cellStyle name="Comma 2 2 4 2 4 2 2" xfId="31801" xr:uid="{F7FF880F-8528-4654-BB77-FE04E4EAB3DC}"/>
    <cellStyle name="Comma 2 2 4 2 4 3" xfId="16407" xr:uid="{FA7D27DF-D587-4346-98BA-0218D72F6C5A}"/>
    <cellStyle name="Comma 2 2 4 2 4 3 2" xfId="34064" xr:uid="{1E83D2F0-A8F2-42A8-8F7F-A3FED19104A9}"/>
    <cellStyle name="Comma 2 2 4 2 4 4" xfId="18670" xr:uid="{DC033099-4E53-4D65-840A-109E94AC8A2A}"/>
    <cellStyle name="Comma 2 2 4 2 4 4 2" xfId="36327" xr:uid="{2CCBE907-6342-463C-AA98-DE36288064A2}"/>
    <cellStyle name="Comma 2 2 4 2 4 5" xfId="20933" xr:uid="{CA80E15E-3C32-4040-9CAE-49EF408906DF}"/>
    <cellStyle name="Comma 2 2 4 2 4 5 2" xfId="38590" xr:uid="{3365647A-8DE9-4E93-8644-E56E2F690FD3}"/>
    <cellStyle name="Comma 2 2 4 2 4 6" xfId="23196" xr:uid="{45FB40C5-F223-436D-BDDE-9A2C2C554259}"/>
    <cellStyle name="Comma 2 2 4 2 4 6 2" xfId="40853" xr:uid="{0522B1AC-DFA3-4A99-9BF6-73C41991BA08}"/>
    <cellStyle name="Comma 2 2 4 2 4 7" xfId="25459" xr:uid="{7A45219B-213A-4B20-BB01-22565BD29091}"/>
    <cellStyle name="Comma 2 2 4 2 4 7 2" xfId="43116" xr:uid="{7C62B6FD-8435-481F-A8EE-0C082FEF2A8A}"/>
    <cellStyle name="Comma 2 2 4 2 4 8" xfId="11881" xr:uid="{211EBE88-8300-4419-A56C-06337AD74E33}"/>
    <cellStyle name="Comma 2 2 4 2 4 8 2" xfId="29538" xr:uid="{EA15FBA0-0EEC-489D-BB5C-EA8CA04EB75A}"/>
    <cellStyle name="Comma 2 2 4 2 4 9" xfId="27739" xr:uid="{04FD51E3-727A-4982-9A88-E648B24AC28B}"/>
    <cellStyle name="Comma 2 2 4 2 5" xfId="8846" xr:uid="{A133632B-FA42-4EDE-8304-DDC9B0A7D1DB}"/>
    <cellStyle name="Comma 2 2 4 2 5 2" xfId="15171" xr:uid="{C16D0DE8-E021-4896-B37A-AC05A3D4CF0F}"/>
    <cellStyle name="Comma 2 2 4 2 5 2 2" xfId="32828" xr:uid="{B3AAB3C4-DCAE-4D19-91AC-360EC645EC22}"/>
    <cellStyle name="Comma 2 2 4 2 5 3" xfId="17434" xr:uid="{52EC571D-9F5D-4CE7-9C98-AE8111003DB6}"/>
    <cellStyle name="Comma 2 2 4 2 5 3 2" xfId="35091" xr:uid="{16126444-09C7-44B9-A92A-F9728ACDDA98}"/>
    <cellStyle name="Comma 2 2 4 2 5 4" xfId="19697" xr:uid="{0A71A924-6741-4A6E-8C2B-4D692E7D845A}"/>
    <cellStyle name="Comma 2 2 4 2 5 4 2" xfId="37354" xr:uid="{BD9B90E1-0720-4568-A37C-33A436DFD9B6}"/>
    <cellStyle name="Comma 2 2 4 2 5 5" xfId="21960" xr:uid="{C654C583-49A6-430F-9F48-8F14B8E764DC}"/>
    <cellStyle name="Comma 2 2 4 2 5 5 2" xfId="39617" xr:uid="{C46138E4-1E01-4DF1-B204-BEF1E5361525}"/>
    <cellStyle name="Comma 2 2 4 2 5 6" xfId="24223" xr:uid="{D0370372-1A4B-4D8E-BE30-01E35BCB6E6A}"/>
    <cellStyle name="Comma 2 2 4 2 5 6 2" xfId="41880" xr:uid="{3E517147-468C-40CE-9DBC-83273CEC1327}"/>
    <cellStyle name="Comma 2 2 4 2 5 7" xfId="12908" xr:uid="{F0FF0EE6-87A3-413E-A7E9-4684578B333C}"/>
    <cellStyle name="Comma 2 2 4 2 5 7 2" xfId="30565" xr:uid="{DC198603-3338-4155-B0F9-E89F55D964B8}"/>
    <cellStyle name="Comma 2 2 4 2 5 8" xfId="26503" xr:uid="{F1E41DBC-FD4A-4632-AFA8-15C7F34D4840}"/>
    <cellStyle name="Comma 2 2 4 2 6" xfId="12346" xr:uid="{98317C2F-8E41-4AB3-AFC3-C7F8F4F11A03}"/>
    <cellStyle name="Comma 2 2 4 2 6 2" xfId="30003" xr:uid="{9536F302-BA56-4647-9769-4898A4174DFA}"/>
    <cellStyle name="Comma 2 2 4 2 7" xfId="14609" xr:uid="{11292ECF-CFA9-4045-8132-480C823416C9}"/>
    <cellStyle name="Comma 2 2 4 2 7 2" xfId="32266" xr:uid="{5C5F5298-86F9-49F2-B0EE-6DC2422AB775}"/>
    <cellStyle name="Comma 2 2 4 2 8" xfId="16872" xr:uid="{66677F8D-BD98-44A0-8FBD-7BF821BFF8BE}"/>
    <cellStyle name="Comma 2 2 4 2 8 2" xfId="34529" xr:uid="{3D8DED0C-2F90-428A-8CD2-4A435E8D92A4}"/>
    <cellStyle name="Comma 2 2 4 2 9" xfId="19135" xr:uid="{EEFECF92-31A6-48F0-8172-04DE1A3991E5}"/>
    <cellStyle name="Comma 2 2 4 2 9 2" xfId="36792" xr:uid="{6F286930-BE2D-4441-AEAE-CB146731430B}"/>
    <cellStyle name="Comma 2 2 4 3" xfId="8472" xr:uid="{854C12CF-C6C3-472D-9DEC-BD73097B441B}"/>
    <cellStyle name="Comma 2 2 4 3 10" xfId="21586" xr:uid="{D87A960B-CF03-4903-8429-21B51B6C110D}"/>
    <cellStyle name="Comma 2 2 4 3 10 2" xfId="39243" xr:uid="{033D8FEE-55F9-46D3-835C-046DBC2EA975}"/>
    <cellStyle name="Comma 2 2 4 3 11" xfId="23849" xr:uid="{0A7B575B-56E8-42EE-85B6-726B92A7BD99}"/>
    <cellStyle name="Comma 2 2 4 3 11 2" xfId="41506" xr:uid="{8C3FAEDD-35BC-4D61-B3E2-EAC3691921D8}"/>
    <cellStyle name="Comma 2 2 4 3 12" xfId="10543" xr:uid="{6EBAAA50-5940-4981-8458-26702D8C3935}"/>
    <cellStyle name="Comma 2 2 4 3 12 2" xfId="28200" xr:uid="{3FF2265E-E57B-4C81-9726-BC87A88DE8A5}"/>
    <cellStyle name="Comma 2 2 4 3 13" xfId="26129" xr:uid="{8430AD1B-79E1-487E-94DF-29387C9D8D9F}"/>
    <cellStyle name="Comma 2 2 4 3 2" xfId="9340" xr:uid="{B3DB8028-2F2E-457C-A37F-7E11FAAF06E8}"/>
    <cellStyle name="Comma 2 2 4 3 2 2" xfId="13402" xr:uid="{9230313B-4856-4E9E-9725-125C759737C0}"/>
    <cellStyle name="Comma 2 2 4 3 2 2 2" xfId="31059" xr:uid="{D36B8A45-0C5A-442E-BDBC-C4BB268377EE}"/>
    <cellStyle name="Comma 2 2 4 3 2 3" xfId="15665" xr:uid="{D6EF2C67-4933-4321-9C84-0CFAE831B211}"/>
    <cellStyle name="Comma 2 2 4 3 2 3 2" xfId="33322" xr:uid="{63A1E6EE-083B-4CCD-BAD6-4A0D829C5885}"/>
    <cellStyle name="Comma 2 2 4 3 2 4" xfId="17928" xr:uid="{0F5EFE8B-C17E-4420-9A2C-0AB00EA623F0}"/>
    <cellStyle name="Comma 2 2 4 3 2 4 2" xfId="35585" xr:uid="{88F2FBA8-B4E1-42FA-88A1-71BDD1DD6675}"/>
    <cellStyle name="Comma 2 2 4 3 2 5" xfId="20191" xr:uid="{916BAF6A-DDAA-4017-86B3-7F3121773075}"/>
    <cellStyle name="Comma 2 2 4 3 2 5 2" xfId="37848" xr:uid="{9BF8F9CB-C677-4CF1-B4B4-B70AD04F1BA9}"/>
    <cellStyle name="Comma 2 2 4 3 2 6" xfId="22454" xr:uid="{20EDBC56-B139-4FE1-A133-FE20B0EDA45A}"/>
    <cellStyle name="Comma 2 2 4 3 2 6 2" xfId="40111" xr:uid="{E0C621A1-12C2-4FE0-B245-BF5EEB9580E1}"/>
    <cellStyle name="Comma 2 2 4 3 2 7" xfId="24717" xr:uid="{766F6499-E2FB-4DAC-B76D-FC0FCA962AE8}"/>
    <cellStyle name="Comma 2 2 4 3 2 7 2" xfId="42374" xr:uid="{5A446059-CD07-4FA8-8607-220FE53EE12E}"/>
    <cellStyle name="Comma 2 2 4 3 2 8" xfId="11139" xr:uid="{41F26598-4F18-427A-9535-3826A65C4074}"/>
    <cellStyle name="Comma 2 2 4 3 2 8 2" xfId="28796" xr:uid="{C237E2A5-A09B-489E-B28C-E2600050BBDB}"/>
    <cellStyle name="Comma 2 2 4 3 2 9" xfId="26997" xr:uid="{2EDE4961-AE1B-4267-9746-1BBE0C93483E}"/>
    <cellStyle name="Comma 2 2 4 3 3" xfId="9805" xr:uid="{9880F109-DE6E-4072-BA68-1110D7E50682}"/>
    <cellStyle name="Comma 2 2 4 3 3 2" xfId="13867" xr:uid="{110B0C38-D43B-489D-8D29-DFD3F4A289FD}"/>
    <cellStyle name="Comma 2 2 4 3 3 2 2" xfId="31524" xr:uid="{3FF04F99-6038-4263-B4D4-A23337D82142}"/>
    <cellStyle name="Comma 2 2 4 3 3 3" xfId="16130" xr:uid="{2CE5796F-A889-42B7-AEFB-DF97B24DBDD8}"/>
    <cellStyle name="Comma 2 2 4 3 3 3 2" xfId="33787" xr:uid="{9CD82C56-5B3A-4AAE-B9BE-E098ACD2BB3E}"/>
    <cellStyle name="Comma 2 2 4 3 3 4" xfId="18393" xr:uid="{50DEB80F-BBFA-4906-8263-426C736E66F9}"/>
    <cellStyle name="Comma 2 2 4 3 3 4 2" xfId="36050" xr:uid="{B1D14B23-BB46-4766-9DCC-2582214F78B7}"/>
    <cellStyle name="Comma 2 2 4 3 3 5" xfId="20656" xr:uid="{4CC14518-8989-4B70-8616-B263B86AE350}"/>
    <cellStyle name="Comma 2 2 4 3 3 5 2" xfId="38313" xr:uid="{8650CE76-3FE1-41E8-B573-6CD1E0930CB8}"/>
    <cellStyle name="Comma 2 2 4 3 3 6" xfId="22919" xr:uid="{72EDF6D0-959F-4639-BD2E-B0D8D3818D39}"/>
    <cellStyle name="Comma 2 2 4 3 3 6 2" xfId="40576" xr:uid="{54260412-32F3-451E-BBAE-D6151EAAD605}"/>
    <cellStyle name="Comma 2 2 4 3 3 7" xfId="25182" xr:uid="{CBA3149F-5EE4-4E70-8823-E394B40A7463}"/>
    <cellStyle name="Comma 2 2 4 3 3 7 2" xfId="42839" xr:uid="{010BFE39-5B3B-4604-9CEA-6F0D4036566B}"/>
    <cellStyle name="Comma 2 2 4 3 3 8" xfId="11604" xr:uid="{F6C0641D-1980-49BE-B05C-4045B5B12CFB}"/>
    <cellStyle name="Comma 2 2 4 3 3 8 2" xfId="29261" xr:uid="{9DC4603B-8E50-45B4-A8EB-967AACFEC97A}"/>
    <cellStyle name="Comma 2 2 4 3 3 9" xfId="27462" xr:uid="{7FD6DF68-9580-42A1-BFEE-D9005E1F9E9A}"/>
    <cellStyle name="Comma 2 2 4 3 4" xfId="10270" xr:uid="{5649FF8F-4E02-460C-A220-FFF48013F29C}"/>
    <cellStyle name="Comma 2 2 4 3 4 2" xfId="14332" xr:uid="{34781BDC-DF35-4B5E-878F-D294C6EC9C81}"/>
    <cellStyle name="Comma 2 2 4 3 4 2 2" xfId="31989" xr:uid="{7ED2529B-6DAE-4544-9173-F1D0B1747A59}"/>
    <cellStyle name="Comma 2 2 4 3 4 3" xfId="16595" xr:uid="{D2954E89-DB63-4AD9-A13A-21AC42DA799C}"/>
    <cellStyle name="Comma 2 2 4 3 4 3 2" xfId="34252" xr:uid="{98F266F4-B8A3-4A7F-8B6D-E1EEB33C00DB}"/>
    <cellStyle name="Comma 2 2 4 3 4 4" xfId="18858" xr:uid="{653A2C5C-22AC-46BA-B8C4-39B39D83ACCB}"/>
    <cellStyle name="Comma 2 2 4 3 4 4 2" xfId="36515" xr:uid="{DF608F67-3FA2-4995-8A2E-A79A4CFD4A61}"/>
    <cellStyle name="Comma 2 2 4 3 4 5" xfId="21121" xr:uid="{620EAB4C-3E2E-4799-B6AF-9E201D983527}"/>
    <cellStyle name="Comma 2 2 4 3 4 5 2" xfId="38778" xr:uid="{5FBAF560-D28A-410C-9D93-A6E7F703CE25}"/>
    <cellStyle name="Comma 2 2 4 3 4 6" xfId="23384" xr:uid="{EE047DB0-6499-4EAC-94AC-6514FA7181C9}"/>
    <cellStyle name="Comma 2 2 4 3 4 6 2" xfId="41041" xr:uid="{3824EE85-E490-4719-B806-D9F0AC8F0F2A}"/>
    <cellStyle name="Comma 2 2 4 3 4 7" xfId="25647" xr:uid="{1ECAF598-3011-4C13-B293-CB32DB2C00F8}"/>
    <cellStyle name="Comma 2 2 4 3 4 7 2" xfId="43304" xr:uid="{00C4D350-5957-4240-88CE-913AA374DE7F}"/>
    <cellStyle name="Comma 2 2 4 3 4 8" xfId="12069" xr:uid="{7C0F2298-38CD-43F8-92CC-10F8C7133756}"/>
    <cellStyle name="Comma 2 2 4 3 4 8 2" xfId="29726" xr:uid="{A29BF404-4D8A-47A5-91D5-17E4D83F2555}"/>
    <cellStyle name="Comma 2 2 4 3 4 9" xfId="27927" xr:uid="{63C9D2D8-7E3E-4089-98BD-1004D13EDD6B}"/>
    <cellStyle name="Comma 2 2 4 3 5" xfId="8744" xr:uid="{673394C1-56B3-4D27-BD0A-77FEB4A340D5}"/>
    <cellStyle name="Comma 2 2 4 3 5 2" xfId="15069" xr:uid="{16DA38BA-5E9D-4261-BCE4-03A9D889C66F}"/>
    <cellStyle name="Comma 2 2 4 3 5 2 2" xfId="32726" xr:uid="{69C759AA-9D1C-4A9D-B8FC-6E9AA6A9AA44}"/>
    <cellStyle name="Comma 2 2 4 3 5 3" xfId="17332" xr:uid="{F5143F41-EA75-4F3F-B2B3-1EFE37125EFB}"/>
    <cellStyle name="Comma 2 2 4 3 5 3 2" xfId="34989" xr:uid="{3C3C18D4-1708-4C3C-BA6F-55BB3788BB69}"/>
    <cellStyle name="Comma 2 2 4 3 5 4" xfId="19595" xr:uid="{F8782C47-B3E3-498F-9C21-E5DDD911A9A4}"/>
    <cellStyle name="Comma 2 2 4 3 5 4 2" xfId="37252" xr:uid="{F13F3D71-874E-4608-97A6-6F8523648E87}"/>
    <cellStyle name="Comma 2 2 4 3 5 5" xfId="21858" xr:uid="{B6074980-1B14-4EB4-A4E8-7FBD309B6AC6}"/>
    <cellStyle name="Comma 2 2 4 3 5 5 2" xfId="39515" xr:uid="{11824CAA-36C0-40EC-A60A-872821DE0C9D}"/>
    <cellStyle name="Comma 2 2 4 3 5 6" xfId="24121" xr:uid="{5D7D19FA-81AB-4D42-8F97-CC8BFE8AF586}"/>
    <cellStyle name="Comma 2 2 4 3 5 6 2" xfId="41778" xr:uid="{BE922F52-D435-4467-87D9-8FCB10A29705}"/>
    <cellStyle name="Comma 2 2 4 3 5 7" xfId="12806" xr:uid="{FA4654B6-2CEB-4A92-9B2E-B746A70988A6}"/>
    <cellStyle name="Comma 2 2 4 3 5 7 2" xfId="30463" xr:uid="{23F31966-5AF5-43ED-ADC0-AAC9364B11EF}"/>
    <cellStyle name="Comma 2 2 4 3 5 8" xfId="26401" xr:uid="{77180FB4-D586-446B-8851-40D89CE0A491}"/>
    <cellStyle name="Comma 2 2 4 3 6" xfId="12534" xr:uid="{F92A4EC3-F208-4C76-87AC-CE580CBA5283}"/>
    <cellStyle name="Comma 2 2 4 3 6 2" xfId="30191" xr:uid="{212B191E-8EA1-4936-9418-EFD833FC99EE}"/>
    <cellStyle name="Comma 2 2 4 3 7" xfId="14797" xr:uid="{21511FEF-E1EC-41A4-B132-BBBCFB2831B0}"/>
    <cellStyle name="Comma 2 2 4 3 7 2" xfId="32454" xr:uid="{A430DF54-EEE0-4488-89E8-5D75D1ECB16F}"/>
    <cellStyle name="Comma 2 2 4 3 8" xfId="17060" xr:uid="{EA19EB18-EF57-44A7-9203-227548136D13}"/>
    <cellStyle name="Comma 2 2 4 3 8 2" xfId="34717" xr:uid="{A2466C2A-4AB1-46E7-838F-CF4BD483C132}"/>
    <cellStyle name="Comma 2 2 4 3 9" xfId="19323" xr:uid="{E6737F0E-5B82-4B67-BA7E-D268C977A86D}"/>
    <cellStyle name="Comma 2 2 4 3 9 2" xfId="36980" xr:uid="{CB192B7B-C5D7-4333-8D44-EB489FEA8556}"/>
    <cellStyle name="Comma 2 2 4 4" xfId="9043" xr:uid="{D3758C29-6BDD-49FB-8EF2-357CC3FBE33F}"/>
    <cellStyle name="Comma 2 2 4 4 2" xfId="13105" xr:uid="{2CB20A7A-E7A5-42F8-8E07-B95931233687}"/>
    <cellStyle name="Comma 2 2 4 4 2 2" xfId="30762" xr:uid="{18910705-2410-4873-93D1-6DE1F745E474}"/>
    <cellStyle name="Comma 2 2 4 4 3" xfId="15368" xr:uid="{9461EC0E-F636-4953-9521-1ECFDAECDB83}"/>
    <cellStyle name="Comma 2 2 4 4 3 2" xfId="33025" xr:uid="{09AB58B8-9292-4D97-8392-A23004A519C4}"/>
    <cellStyle name="Comma 2 2 4 4 4" xfId="17631" xr:uid="{C8876C91-A6BC-4555-8D85-AB39F6A5D429}"/>
    <cellStyle name="Comma 2 2 4 4 4 2" xfId="35288" xr:uid="{B94B9C9C-79D0-4F85-8214-F4D62B008106}"/>
    <cellStyle name="Comma 2 2 4 4 5" xfId="19894" xr:uid="{E05E1135-7BE9-4DC2-97D4-EB05799E72AF}"/>
    <cellStyle name="Comma 2 2 4 4 5 2" xfId="37551" xr:uid="{7D4FEE18-F9D9-435D-B614-7E5EDCF662AE}"/>
    <cellStyle name="Comma 2 2 4 4 6" xfId="22157" xr:uid="{CE253F75-C306-4621-8B02-F5BA7B438092}"/>
    <cellStyle name="Comma 2 2 4 4 6 2" xfId="39814" xr:uid="{1A734B0A-0574-4187-B081-D9234833BF86}"/>
    <cellStyle name="Comma 2 2 4 4 7" xfId="24420" xr:uid="{B6AC8BF2-E8E5-4507-B3F9-B195408B2610}"/>
    <cellStyle name="Comma 2 2 4 4 7 2" xfId="42077" xr:uid="{EFB1A48B-67AB-4D92-94D9-B590FD08C07F}"/>
    <cellStyle name="Comma 2 2 4 4 8" xfId="10842" xr:uid="{06297EC6-5F76-482D-8974-3C28836B3229}"/>
    <cellStyle name="Comma 2 2 4 4 8 2" xfId="28499" xr:uid="{ABE7AEFF-04B9-40BE-AE6F-6B0109248D82}"/>
    <cellStyle name="Comma 2 2 4 4 9" xfId="26700" xr:uid="{A91433E7-0EEF-4479-BA84-1300ACE45BA3}"/>
    <cellStyle name="Comma 2 2 4 5" xfId="9508" xr:uid="{65261DEE-3CF8-470E-8D78-3BCDA8173DBB}"/>
    <cellStyle name="Comma 2 2 4 5 2" xfId="13570" xr:uid="{26EA552A-8209-4DB1-B084-42AAA0E497A0}"/>
    <cellStyle name="Comma 2 2 4 5 2 2" xfId="31227" xr:uid="{DEE339A1-3219-4D0F-82E9-08A8EB147D52}"/>
    <cellStyle name="Comma 2 2 4 5 3" xfId="15833" xr:uid="{0F99E633-84A5-4519-82C2-82E247B974AB}"/>
    <cellStyle name="Comma 2 2 4 5 3 2" xfId="33490" xr:uid="{2EB95044-B650-4908-B79B-053049A25859}"/>
    <cellStyle name="Comma 2 2 4 5 4" xfId="18096" xr:uid="{6D0DBE24-8253-4685-896A-CA2BBDFA4647}"/>
    <cellStyle name="Comma 2 2 4 5 4 2" xfId="35753" xr:uid="{101DF995-83AC-411B-A5AC-630790FAE83D}"/>
    <cellStyle name="Comma 2 2 4 5 5" xfId="20359" xr:uid="{21A649A9-1836-4371-A663-E9D6C00D1B07}"/>
    <cellStyle name="Comma 2 2 4 5 5 2" xfId="38016" xr:uid="{CC903B9B-D7B3-499F-81B5-37C67F04B58A}"/>
    <cellStyle name="Comma 2 2 4 5 6" xfId="22622" xr:uid="{1A652669-B59B-41BB-B23E-BA0346DD9DBD}"/>
    <cellStyle name="Comma 2 2 4 5 6 2" xfId="40279" xr:uid="{2FA48930-DCA8-4C17-BB3D-7701ECBB47BE}"/>
    <cellStyle name="Comma 2 2 4 5 7" xfId="24885" xr:uid="{6291EE50-DF0D-4269-919C-74B52E102025}"/>
    <cellStyle name="Comma 2 2 4 5 7 2" xfId="42542" xr:uid="{61E4C26E-8A57-4948-B698-F0190999CFD9}"/>
    <cellStyle name="Comma 2 2 4 5 8" xfId="11307" xr:uid="{A953641F-B12C-4EE0-91FB-0E4293854F26}"/>
    <cellStyle name="Comma 2 2 4 5 8 2" xfId="28964" xr:uid="{F50B4B1A-10DE-4F7A-9AA4-94A88832F22E}"/>
    <cellStyle name="Comma 2 2 4 5 9" xfId="27165" xr:uid="{7E6CD019-7CBF-4FDD-8A6D-DB0EF2A358BF}"/>
    <cellStyle name="Comma 2 2 4 6" xfId="9973" xr:uid="{CA07093D-F4AC-47D5-83F2-2E08A17A0CB0}"/>
    <cellStyle name="Comma 2 2 4 6 2" xfId="14035" xr:uid="{CBEBA830-8A7F-4FB6-9525-4A5644DE1B62}"/>
    <cellStyle name="Comma 2 2 4 6 2 2" xfId="31692" xr:uid="{9C9F201D-821F-4ABB-8254-F17814BB52B0}"/>
    <cellStyle name="Comma 2 2 4 6 3" xfId="16298" xr:uid="{B1AF0148-9465-43ED-B660-941491FAEADE}"/>
    <cellStyle name="Comma 2 2 4 6 3 2" xfId="33955" xr:uid="{BBA909CE-3798-48B5-9ADE-B0B10AF18C12}"/>
    <cellStyle name="Comma 2 2 4 6 4" xfId="18561" xr:uid="{C4023982-272A-4236-8EEB-FBBE1D608A72}"/>
    <cellStyle name="Comma 2 2 4 6 4 2" xfId="36218" xr:uid="{723F7DB4-09A5-47BE-8AF2-DF3C24BAE953}"/>
    <cellStyle name="Comma 2 2 4 6 5" xfId="20824" xr:uid="{CB9B8EEA-07F6-42F9-8B63-B3C166E44DBE}"/>
    <cellStyle name="Comma 2 2 4 6 5 2" xfId="38481" xr:uid="{D34C0AFF-C779-4C84-ADB1-E05E7D0FCAE8}"/>
    <cellStyle name="Comma 2 2 4 6 6" xfId="23087" xr:uid="{F7C62FAF-4FB4-4E9D-839E-8650C95EC9A1}"/>
    <cellStyle name="Comma 2 2 4 6 6 2" xfId="40744" xr:uid="{9F6B9740-DDDB-4FFA-BF8F-A0F01F143E8F}"/>
    <cellStyle name="Comma 2 2 4 6 7" xfId="25350" xr:uid="{6A7FBF18-BAA6-4980-B63B-2517DDFCF0F8}"/>
    <cellStyle name="Comma 2 2 4 6 7 2" xfId="43007" xr:uid="{814DBB6B-DC3B-40E4-8B2F-4447384A3DAE}"/>
    <cellStyle name="Comma 2 2 4 6 8" xfId="11772" xr:uid="{B45B0836-4177-4332-B3D6-D32E6854C2DB}"/>
    <cellStyle name="Comma 2 2 4 6 8 2" xfId="29429" xr:uid="{E8F14CC2-04D7-4CBD-94A9-F8534D674ADB}"/>
    <cellStyle name="Comma 2 2 4 6 9" xfId="27630" xr:uid="{5BE3D292-6A64-4B3D-AF45-1CA17C56F201}"/>
    <cellStyle name="Comma 2 2 4 7" xfId="8552" xr:uid="{FAC84FB6-9A0D-46A0-99BB-1BC5247FAD46}"/>
    <cellStyle name="Comma 2 2 4 7 2" xfId="14877" xr:uid="{1B1FBA4C-7F7C-48C0-9612-08C684603CCD}"/>
    <cellStyle name="Comma 2 2 4 7 2 2" xfId="32534" xr:uid="{10EDA68B-3FB5-4E45-A550-B4F916A080FD}"/>
    <cellStyle name="Comma 2 2 4 7 3" xfId="17140" xr:uid="{22A65438-A04A-4D92-A5D9-108E86E59689}"/>
    <cellStyle name="Comma 2 2 4 7 3 2" xfId="34797" xr:uid="{F1A70BA7-9585-41C1-BE1E-45FD405DEFCE}"/>
    <cellStyle name="Comma 2 2 4 7 4" xfId="19403" xr:uid="{B3E83044-BAF7-41DA-B1D4-C1ACCDB6AB6E}"/>
    <cellStyle name="Comma 2 2 4 7 4 2" xfId="37060" xr:uid="{B422CD4E-3475-4E9E-8FED-0479D7CC5C1D}"/>
    <cellStyle name="Comma 2 2 4 7 5" xfId="21666" xr:uid="{DC16BCB5-DE0E-4457-BAF8-5951ECBBDB42}"/>
    <cellStyle name="Comma 2 2 4 7 5 2" xfId="39323" xr:uid="{45FF675D-E4BE-4D11-A4B8-2B4ABF8714F4}"/>
    <cellStyle name="Comma 2 2 4 7 6" xfId="23929" xr:uid="{DA95AA3E-4EDA-4A21-A2B1-40650C9DB9B9}"/>
    <cellStyle name="Comma 2 2 4 7 6 2" xfId="41586" xr:uid="{8514EE81-54E4-47B5-9865-A5C492354C5E}"/>
    <cellStyle name="Comma 2 2 4 7 7" xfId="12614" xr:uid="{50F3917A-E473-434D-AB45-2CAFCA9F5612}"/>
    <cellStyle name="Comma 2 2 4 7 7 2" xfId="30271" xr:uid="{96DEB36E-7D0B-41CA-8E86-9E5830D6DB54}"/>
    <cellStyle name="Comma 2 2 4 7 8" xfId="26209" xr:uid="{76431BBB-6FEA-4159-8806-19F348BBA429}"/>
    <cellStyle name="Comma 2 2 4 8" xfId="12237" xr:uid="{BB2544F8-9645-4162-B505-0F0410947FA4}"/>
    <cellStyle name="Comma 2 2 4 8 2" xfId="29894" xr:uid="{45562F32-7892-488E-B611-A1D7CD2E210E}"/>
    <cellStyle name="Comma 2 2 4 9" xfId="14500" xr:uid="{89E22120-7B11-49E8-AE10-AFE988681FBB}"/>
    <cellStyle name="Comma 2 2 4 9 2" xfId="32157" xr:uid="{8527E758-A4AB-4C08-AB4C-E8D68B85C0D7}"/>
    <cellStyle name="Comma 2 2 5" xfId="8039" xr:uid="{123D74F3-7392-496B-9611-81E96CDAFE3E}"/>
    <cellStyle name="Comma 2 2 5 10" xfId="18962" xr:uid="{214D25C7-45AA-49D3-A3D4-7990357DC131}"/>
    <cellStyle name="Comma 2 2 5 10 2" xfId="36619" xr:uid="{0E28F6C6-CC53-40FF-B128-777BD12AF2A7}"/>
    <cellStyle name="Comma 2 2 5 11" xfId="21225" xr:uid="{5DE4C27F-29D4-4B30-AA87-86605FFB3377}"/>
    <cellStyle name="Comma 2 2 5 11 2" xfId="38882" xr:uid="{AEA915C0-43E9-4EA9-AEA9-055008196EF5}"/>
    <cellStyle name="Comma 2 2 5 12" xfId="23488" xr:uid="{0BE23602-9265-49FC-A3B2-940C3B08EE3E}"/>
    <cellStyle name="Comma 2 2 5 12 2" xfId="41145" xr:uid="{F09FC71A-F344-4D17-B6A9-5B3ED966A798}"/>
    <cellStyle name="Comma 2 2 5 13" xfId="10479" xr:uid="{2F3D3679-66BC-4BB2-B417-25FCED1518D1}"/>
    <cellStyle name="Comma 2 2 5 13 2" xfId="28136" xr:uid="{968CDF87-9C15-4F4B-A241-DA676070709E}"/>
    <cellStyle name="Comma 2 2 5 14" xfId="25768" xr:uid="{700B7479-3BB9-457D-AE08-3080586FC3F7}"/>
    <cellStyle name="Comma 2 2 5 2" xfId="8410" xr:uid="{D5387A03-E4B8-43D1-B52E-13FB2E7B525B}"/>
    <cellStyle name="Comma 2 2 5 2 10" xfId="23787" xr:uid="{58907CD5-22E2-486D-9EC2-33AE839C0850}"/>
    <cellStyle name="Comma 2 2 5 2 10 2" xfId="41444" xr:uid="{F1B046C8-A552-49FE-A486-5F4C7FEE2247}"/>
    <cellStyle name="Comma 2 2 5 2 11" xfId="11077" xr:uid="{153E6831-4EE6-4D93-8CE9-F5A8FD3F5D7B}"/>
    <cellStyle name="Comma 2 2 5 2 11 2" xfId="28734" xr:uid="{C95FAF9E-3653-4732-9AC5-023A5480CD3A}"/>
    <cellStyle name="Comma 2 2 5 2 12" xfId="26067" xr:uid="{30C069B1-501B-4A43-AEEE-7F2F2C3DB0DD}"/>
    <cellStyle name="Comma 2 2 5 2 2" xfId="9743" xr:uid="{4293ED31-44ED-494C-8BDE-E2CD8341C4EA}"/>
    <cellStyle name="Comma 2 2 5 2 2 2" xfId="13805" xr:uid="{A9652495-C4B0-4F9D-9961-F076F0652B15}"/>
    <cellStyle name="Comma 2 2 5 2 2 2 2" xfId="31462" xr:uid="{C78FA1E9-3424-4154-AA15-68239E0682B6}"/>
    <cellStyle name="Comma 2 2 5 2 2 3" xfId="16068" xr:uid="{72E96944-B949-4856-980F-2B804D0D6090}"/>
    <cellStyle name="Comma 2 2 5 2 2 3 2" xfId="33725" xr:uid="{D20E3BF1-173B-496F-83E7-1A1F0D00509C}"/>
    <cellStyle name="Comma 2 2 5 2 2 4" xfId="18331" xr:uid="{A545A69E-0B50-495D-866F-E29006230EEF}"/>
    <cellStyle name="Comma 2 2 5 2 2 4 2" xfId="35988" xr:uid="{5FADBDBC-4DDA-4353-8E74-35B816FC622B}"/>
    <cellStyle name="Comma 2 2 5 2 2 5" xfId="20594" xr:uid="{8A3FA529-479C-4360-9276-7B1C0DBD4C3F}"/>
    <cellStyle name="Comma 2 2 5 2 2 5 2" xfId="38251" xr:uid="{614B254F-3042-4CE5-A28A-BD5C3B0D003E}"/>
    <cellStyle name="Comma 2 2 5 2 2 6" xfId="22857" xr:uid="{9DE98171-43F5-453A-9ABD-FCF505506F7F}"/>
    <cellStyle name="Comma 2 2 5 2 2 6 2" xfId="40514" xr:uid="{316488E1-FB27-4915-93E5-D09E7F8A2A25}"/>
    <cellStyle name="Comma 2 2 5 2 2 7" xfId="25120" xr:uid="{55BC3B56-0C37-476F-9B5C-9A184A8C6D03}"/>
    <cellStyle name="Comma 2 2 5 2 2 7 2" xfId="42777" xr:uid="{15ECC1BC-7C9F-4B76-81A0-8C5E2BB5A2A7}"/>
    <cellStyle name="Comma 2 2 5 2 2 8" xfId="11542" xr:uid="{30D8DB31-C654-4032-93F9-A77610232C1A}"/>
    <cellStyle name="Comma 2 2 5 2 2 8 2" xfId="29199" xr:uid="{C642A0BC-233C-4E63-87D1-1B8C650B37CC}"/>
    <cellStyle name="Comma 2 2 5 2 2 9" xfId="27400" xr:uid="{D4E53D58-C882-4AE1-8898-B12361E990F5}"/>
    <cellStyle name="Comma 2 2 5 2 3" xfId="10208" xr:uid="{E94D5699-7107-4D95-9F1D-A3DC8E215E36}"/>
    <cellStyle name="Comma 2 2 5 2 3 2" xfId="14270" xr:uid="{E35E1EAA-0BCF-47DF-8542-533AE01E79F2}"/>
    <cellStyle name="Comma 2 2 5 2 3 2 2" xfId="31927" xr:uid="{E3324BF5-B841-4AAF-B646-EC5F9ECA4ED4}"/>
    <cellStyle name="Comma 2 2 5 2 3 3" xfId="16533" xr:uid="{01BF82E5-53EE-4CC3-BCBE-3C137B99C06E}"/>
    <cellStyle name="Comma 2 2 5 2 3 3 2" xfId="34190" xr:uid="{1255AC3C-8542-41F5-8429-ABA755DB3993}"/>
    <cellStyle name="Comma 2 2 5 2 3 4" xfId="18796" xr:uid="{43FCE6DB-E25C-4B81-AA02-EF930578DABA}"/>
    <cellStyle name="Comma 2 2 5 2 3 4 2" xfId="36453" xr:uid="{68718DE0-2EEB-4BA9-A078-8286E8912BDF}"/>
    <cellStyle name="Comma 2 2 5 2 3 5" xfId="21059" xr:uid="{CD3B0101-295D-4D56-959F-14731C8C5F41}"/>
    <cellStyle name="Comma 2 2 5 2 3 5 2" xfId="38716" xr:uid="{A628E3EC-E8AA-4EC9-8F98-5EB7201E076B}"/>
    <cellStyle name="Comma 2 2 5 2 3 6" xfId="23322" xr:uid="{03B4D6E3-90DC-4B9B-844A-4C87EF4DFFE7}"/>
    <cellStyle name="Comma 2 2 5 2 3 6 2" xfId="40979" xr:uid="{4E169363-17A2-42A7-8130-15C7D57D9814}"/>
    <cellStyle name="Comma 2 2 5 2 3 7" xfId="25585" xr:uid="{803881BA-B239-4CE3-9EDF-A8727F949415}"/>
    <cellStyle name="Comma 2 2 5 2 3 7 2" xfId="43242" xr:uid="{9661F027-C364-44CC-A941-79176A43F684}"/>
    <cellStyle name="Comma 2 2 5 2 3 8" xfId="12007" xr:uid="{67C926F9-1BF7-4FE8-A09D-CD6D291A9421}"/>
    <cellStyle name="Comma 2 2 5 2 3 8 2" xfId="29664" xr:uid="{D8BB2F03-6E28-4E97-978A-222B1AB97091}"/>
    <cellStyle name="Comma 2 2 5 2 3 9" xfId="27865" xr:uid="{2987B5C3-B30B-487C-A039-C9034CA63A49}"/>
    <cellStyle name="Comma 2 2 5 2 4" xfId="9278" xr:uid="{3BA89935-4AFF-4120-AE2B-D94F51C6389F}"/>
    <cellStyle name="Comma 2 2 5 2 4 2" xfId="15603" xr:uid="{3C20C69C-C42B-4F24-92DD-3842C25D606E}"/>
    <cellStyle name="Comma 2 2 5 2 4 2 2" xfId="33260" xr:uid="{8D8B140A-B4A0-4401-A087-35E76E411DB3}"/>
    <cellStyle name="Comma 2 2 5 2 4 3" xfId="17866" xr:uid="{929FE1BA-944B-409C-BF2D-8783BAE13C56}"/>
    <cellStyle name="Comma 2 2 5 2 4 3 2" xfId="35523" xr:uid="{E878779D-CD98-4038-A8D5-98CBFA5188C5}"/>
    <cellStyle name="Comma 2 2 5 2 4 4" xfId="20129" xr:uid="{26171E69-0E56-4DF1-9141-E9477E0CB1B0}"/>
    <cellStyle name="Comma 2 2 5 2 4 4 2" xfId="37786" xr:uid="{4A34E282-7B03-46A7-AD36-1DDA4DB7FB0B}"/>
    <cellStyle name="Comma 2 2 5 2 4 5" xfId="22392" xr:uid="{E125CB8A-F0C8-41E0-8794-0F4094FAA1D4}"/>
    <cellStyle name="Comma 2 2 5 2 4 5 2" xfId="40049" xr:uid="{5A3515D7-2D4D-46A0-AB71-FCE74C71CB5D}"/>
    <cellStyle name="Comma 2 2 5 2 4 6" xfId="24655" xr:uid="{302668CC-B4A9-4AB4-B975-88B9AEF2F671}"/>
    <cellStyle name="Comma 2 2 5 2 4 6 2" xfId="42312" xr:uid="{5C054F4F-A899-4362-BA40-15D2DAA0F298}"/>
    <cellStyle name="Comma 2 2 5 2 4 7" xfId="13340" xr:uid="{E25AD274-5E74-4A2D-8278-B863F60BFE49}"/>
    <cellStyle name="Comma 2 2 5 2 4 7 2" xfId="30997" xr:uid="{CE8473F0-19B3-412A-88EC-C98E65A0D89E}"/>
    <cellStyle name="Comma 2 2 5 2 4 8" xfId="26935" xr:uid="{D777C070-4049-45F7-B503-4CD5514FCFD4}"/>
    <cellStyle name="Comma 2 2 5 2 5" xfId="12472" xr:uid="{7E5381A4-C91F-48C2-B752-6731FEFD1955}"/>
    <cellStyle name="Comma 2 2 5 2 5 2" xfId="30129" xr:uid="{C5A4235B-D672-4803-9A81-CB5D1391F715}"/>
    <cellStyle name="Comma 2 2 5 2 6" xfId="14735" xr:uid="{DA7E046C-9795-46EA-A71B-CBE7E74604CD}"/>
    <cellStyle name="Comma 2 2 5 2 6 2" xfId="32392" xr:uid="{7B8F83D4-96A5-46B1-AFFC-47FD695FB0E7}"/>
    <cellStyle name="Comma 2 2 5 2 7" xfId="16998" xr:uid="{9424C637-B3CF-48B6-9E22-8ECC20D9BA1B}"/>
    <cellStyle name="Comma 2 2 5 2 7 2" xfId="34655" xr:uid="{0880ABC4-99A8-4944-B642-19E3A3446169}"/>
    <cellStyle name="Comma 2 2 5 2 8" xfId="19261" xr:uid="{7DF38014-3245-4496-A8FE-7507A44A8011}"/>
    <cellStyle name="Comma 2 2 5 2 8 2" xfId="36918" xr:uid="{AB51B08C-AA7B-4DB3-BE71-9F997FA17A61}"/>
    <cellStyle name="Comma 2 2 5 2 9" xfId="21524" xr:uid="{B11C34AB-E7EE-4D81-83E0-3C8C990DE32E}"/>
    <cellStyle name="Comma 2 2 5 2 9 2" xfId="39181" xr:uid="{9B0A5C36-98E6-46D4-9753-C7C11C604B78}"/>
    <cellStyle name="Comma 2 2 5 3" xfId="8979" xr:uid="{9EB39968-FCC4-4FA8-B7C2-48EAFE8826F3}"/>
    <cellStyle name="Comma 2 2 5 3 2" xfId="13041" xr:uid="{22058C60-7424-4C71-9670-533B706D0804}"/>
    <cellStyle name="Comma 2 2 5 3 2 2" xfId="30698" xr:uid="{491A0B3E-89C6-4B05-8E20-A79C2FDBE221}"/>
    <cellStyle name="Comma 2 2 5 3 3" xfId="15304" xr:uid="{7AA72E0E-0E03-4B47-8414-B27993831A64}"/>
    <cellStyle name="Comma 2 2 5 3 3 2" xfId="32961" xr:uid="{E881A940-4FFD-4960-B749-14CF5C5C4EFB}"/>
    <cellStyle name="Comma 2 2 5 3 4" xfId="17567" xr:uid="{B206CFDA-6FB0-4A71-B1B1-7AB8B9774ED3}"/>
    <cellStyle name="Comma 2 2 5 3 4 2" xfId="35224" xr:uid="{AEAFC148-EB2A-4DD7-BCE4-689FC872D8CB}"/>
    <cellStyle name="Comma 2 2 5 3 5" xfId="19830" xr:uid="{C20EE97F-C574-463F-BA2A-7FA1AFEA00B4}"/>
    <cellStyle name="Comma 2 2 5 3 5 2" xfId="37487" xr:uid="{6B68C96A-B23C-480D-808C-6BF10FEBCA91}"/>
    <cellStyle name="Comma 2 2 5 3 6" xfId="22093" xr:uid="{F8FF87E9-9225-45FA-972E-14D47AC3304A}"/>
    <cellStyle name="Comma 2 2 5 3 6 2" xfId="39750" xr:uid="{0918D6E0-CE02-41C9-BB07-E8C330F51877}"/>
    <cellStyle name="Comma 2 2 5 3 7" xfId="24356" xr:uid="{58D13B5C-C5A2-458C-80E1-C727F7ECF2DE}"/>
    <cellStyle name="Comma 2 2 5 3 7 2" xfId="42013" xr:uid="{BC1AAEF7-DB3A-46AB-83C5-C5C986647D63}"/>
    <cellStyle name="Comma 2 2 5 3 8" xfId="10778" xr:uid="{FF15AA99-E416-48FE-B37D-F6CC534CA940}"/>
    <cellStyle name="Comma 2 2 5 3 8 2" xfId="28435" xr:uid="{DE29D0FE-957D-4188-955B-EB3D5F4807D9}"/>
    <cellStyle name="Comma 2 2 5 3 9" xfId="26636" xr:uid="{6DC4A427-7816-4191-9B42-3FB6AB2EB681}"/>
    <cellStyle name="Comma 2 2 5 4" xfId="9444" xr:uid="{1CC14102-2D9D-40C3-ACB7-980023660F27}"/>
    <cellStyle name="Comma 2 2 5 4 2" xfId="13506" xr:uid="{D4106C38-FA6C-4E73-9DFA-69A0B1187DE8}"/>
    <cellStyle name="Comma 2 2 5 4 2 2" xfId="31163" xr:uid="{3C6BA1DA-1D41-4090-BCEB-CFE052A2E1D1}"/>
    <cellStyle name="Comma 2 2 5 4 3" xfId="15769" xr:uid="{E75BE1A9-D939-49D1-ABEC-71B2EE7F459E}"/>
    <cellStyle name="Comma 2 2 5 4 3 2" xfId="33426" xr:uid="{8A56D5F1-C6DE-443D-A73D-CFAA46DC2108}"/>
    <cellStyle name="Comma 2 2 5 4 4" xfId="18032" xr:uid="{58620A69-A28B-4AED-B02D-17011A8DE22C}"/>
    <cellStyle name="Comma 2 2 5 4 4 2" xfId="35689" xr:uid="{A4D78F9B-7039-442E-9D3F-09743EAE2F75}"/>
    <cellStyle name="Comma 2 2 5 4 5" xfId="20295" xr:uid="{019990A9-E889-4AE5-9C88-0DF8F786232F}"/>
    <cellStyle name="Comma 2 2 5 4 5 2" xfId="37952" xr:uid="{27B31B3E-E864-4351-8FD6-7F84D5A726DA}"/>
    <cellStyle name="Comma 2 2 5 4 6" xfId="22558" xr:uid="{2733D122-A5B4-4CE1-B6B4-2D6D2E72B816}"/>
    <cellStyle name="Comma 2 2 5 4 6 2" xfId="40215" xr:uid="{121A4B9B-18AC-4F51-A951-4C2E18B22AF2}"/>
    <cellStyle name="Comma 2 2 5 4 7" xfId="24821" xr:uid="{B6777420-F0A3-4437-A199-6CC60DFC35BE}"/>
    <cellStyle name="Comma 2 2 5 4 7 2" xfId="42478" xr:uid="{8EC91003-AA59-469B-8E9E-57522FFED6A4}"/>
    <cellStyle name="Comma 2 2 5 4 8" xfId="11243" xr:uid="{CB93781C-8944-4DFC-818E-DBE459462A43}"/>
    <cellStyle name="Comma 2 2 5 4 8 2" xfId="28900" xr:uid="{10BF2889-0D08-450C-992E-39CA97DA0D77}"/>
    <cellStyle name="Comma 2 2 5 4 9" xfId="27101" xr:uid="{92B9B71D-2F50-4F17-8242-D17FBE49D1F8}"/>
    <cellStyle name="Comma 2 2 5 5" xfId="9909" xr:uid="{F9EC5E35-22B6-4132-869A-99EE36857708}"/>
    <cellStyle name="Comma 2 2 5 5 2" xfId="13971" xr:uid="{63A297F1-B2A1-496A-890C-16359AE4EEED}"/>
    <cellStyle name="Comma 2 2 5 5 2 2" xfId="31628" xr:uid="{EE3B759D-3615-4620-8726-4C295D590154}"/>
    <cellStyle name="Comma 2 2 5 5 3" xfId="16234" xr:uid="{0C980790-E18A-41DE-A0B2-D870E225F3B4}"/>
    <cellStyle name="Comma 2 2 5 5 3 2" xfId="33891" xr:uid="{6817968F-87F1-4FA9-A92D-E8EC6DAE25F0}"/>
    <cellStyle name="Comma 2 2 5 5 4" xfId="18497" xr:uid="{E1EC2D41-22E6-460A-B90F-758D893A9DFF}"/>
    <cellStyle name="Comma 2 2 5 5 4 2" xfId="36154" xr:uid="{EB1EE108-4185-4FA2-8792-CDEC01CC98D9}"/>
    <cellStyle name="Comma 2 2 5 5 5" xfId="20760" xr:uid="{6EC21C58-44CD-446A-8E64-D5AA700EB84C}"/>
    <cellStyle name="Comma 2 2 5 5 5 2" xfId="38417" xr:uid="{D80CB7BC-57A1-438A-A7F2-D9193616512B}"/>
    <cellStyle name="Comma 2 2 5 5 6" xfId="23023" xr:uid="{4899FF0C-12C6-4C3A-8A8E-933867CCD129}"/>
    <cellStyle name="Comma 2 2 5 5 6 2" xfId="40680" xr:uid="{12E9A39A-61AE-4B3F-823F-87F4C9C59183}"/>
    <cellStyle name="Comma 2 2 5 5 7" xfId="25286" xr:uid="{4994EAC4-36D6-48B6-B224-0DEC57CA8FD3}"/>
    <cellStyle name="Comma 2 2 5 5 7 2" xfId="42943" xr:uid="{1CBCEDDB-D8DC-4588-85F3-7196E8A03D13}"/>
    <cellStyle name="Comma 2 2 5 5 8" xfId="11708" xr:uid="{A57B3369-10CF-44D3-BE52-F522FF3772E3}"/>
    <cellStyle name="Comma 2 2 5 5 8 2" xfId="29365" xr:uid="{70D415C1-3A60-48A4-BBE5-F9A29FA21A24}"/>
    <cellStyle name="Comma 2 2 5 5 9" xfId="27566" xr:uid="{97D6851E-F304-4791-A21B-C280A6CE3704}"/>
    <cellStyle name="Comma 2 2 5 6" xfId="8680" xr:uid="{97D07ADA-9BE3-46A9-AA2F-1F148FE472BC}"/>
    <cellStyle name="Comma 2 2 5 6 2" xfId="15005" xr:uid="{8FF54A22-820A-452D-9669-80D5340A84EB}"/>
    <cellStyle name="Comma 2 2 5 6 2 2" xfId="32662" xr:uid="{3AFF1EA8-31E5-4171-8C38-22F145C9CB5D}"/>
    <cellStyle name="Comma 2 2 5 6 3" xfId="17268" xr:uid="{9C60BC72-7F3D-4CAC-A7D2-728E12283FBB}"/>
    <cellStyle name="Comma 2 2 5 6 3 2" xfId="34925" xr:uid="{CF15772F-99DA-4D9A-80AA-1CBF312F5975}"/>
    <cellStyle name="Comma 2 2 5 6 4" xfId="19531" xr:uid="{59B74FD5-9197-4FB4-9373-C3144F8299AA}"/>
    <cellStyle name="Comma 2 2 5 6 4 2" xfId="37188" xr:uid="{FAE8FDE7-7345-48EC-ACE5-5BDD86FDCDF8}"/>
    <cellStyle name="Comma 2 2 5 6 5" xfId="21794" xr:uid="{9CC60E64-80ED-435A-9B11-364FB4D1BAD5}"/>
    <cellStyle name="Comma 2 2 5 6 5 2" xfId="39451" xr:uid="{970D1905-475F-4B4E-BFDA-97A3C9B95A14}"/>
    <cellStyle name="Comma 2 2 5 6 6" xfId="24057" xr:uid="{4B49DAC6-73A1-4EB8-9415-BDD5B3C96B34}"/>
    <cellStyle name="Comma 2 2 5 6 6 2" xfId="41714" xr:uid="{C9D8C4FB-E1AA-46C6-8733-E10C1236497D}"/>
    <cellStyle name="Comma 2 2 5 6 7" xfId="12742" xr:uid="{9E39390B-FEA8-46CE-AA73-04E6C780E30A}"/>
    <cellStyle name="Comma 2 2 5 6 7 2" xfId="30399" xr:uid="{385DCC44-40FB-4392-B859-3FF7DE483B43}"/>
    <cellStyle name="Comma 2 2 5 6 8" xfId="26337" xr:uid="{1F7DB601-604A-4512-8645-D36BDF84EA3A}"/>
    <cellStyle name="Comma 2 2 5 7" xfId="12173" xr:uid="{D045BA9B-2D7C-4460-9B0D-A88F407D6613}"/>
    <cellStyle name="Comma 2 2 5 7 2" xfId="29830" xr:uid="{9630F708-CA1F-45F0-AC79-0166DF2201F6}"/>
    <cellStyle name="Comma 2 2 5 8" xfId="14436" xr:uid="{BB2F1355-FECF-4AD2-8CDF-A1A1A66D571A}"/>
    <cellStyle name="Comma 2 2 5 8 2" xfId="32093" xr:uid="{ADE6215F-3BE2-449C-82A0-AD8B15C3ED02}"/>
    <cellStyle name="Comma 2 2 5 9" xfId="16699" xr:uid="{F9E58554-FFCC-43A9-9D8E-E73C63CB8A40}"/>
    <cellStyle name="Comma 2 2 5 9 2" xfId="34356" xr:uid="{1501A253-4AAD-4F17-A42D-27245CEFE0B2}"/>
    <cellStyle name="Comma 2 2 6" xfId="8244" xr:uid="{86E99EF7-419D-4B7B-8DB8-E91BB5139300}"/>
    <cellStyle name="Comma 2 2 6 10" xfId="21358" xr:uid="{E7A4D681-E959-4854-9EFF-A84C55FB036F}"/>
    <cellStyle name="Comma 2 2 6 10 2" xfId="39015" xr:uid="{353C665A-1847-4FB1-B9F5-9F6E6BD7A32C}"/>
    <cellStyle name="Comma 2 2 6 11" xfId="23621" xr:uid="{3FB5E272-8BA9-47F9-89A6-8896289BF4C1}"/>
    <cellStyle name="Comma 2 2 6 11 2" xfId="41278" xr:uid="{E813FFBE-3335-4BF2-A0E2-9D4322926100}"/>
    <cellStyle name="Comma 2 2 6 12" xfId="10605" xr:uid="{11776C70-733F-4126-8645-FC505A29C445}"/>
    <cellStyle name="Comma 2 2 6 12 2" xfId="28262" xr:uid="{B9D9BBFD-32DD-4D8F-8549-AFD032841080}"/>
    <cellStyle name="Comma 2 2 6 13" xfId="25901" xr:uid="{DBED23F3-0328-4BFF-B1EF-EA2CFE912FDE}"/>
    <cellStyle name="Comma 2 2 6 2" xfId="9112" xr:uid="{720D0E34-DD8C-4AF3-A2E6-6F67BC4678C7}"/>
    <cellStyle name="Comma 2 2 6 2 2" xfId="13174" xr:uid="{625E9501-929C-4199-9E36-A8CF9A95A3FE}"/>
    <cellStyle name="Comma 2 2 6 2 2 2" xfId="30831" xr:uid="{924BB9D7-E659-4E7B-8971-F0101A8B2CC1}"/>
    <cellStyle name="Comma 2 2 6 2 3" xfId="15437" xr:uid="{A005A08D-2511-4D59-BF29-7B3FD4A15E53}"/>
    <cellStyle name="Comma 2 2 6 2 3 2" xfId="33094" xr:uid="{6298F413-CAC3-4E87-8A20-9FD528461686}"/>
    <cellStyle name="Comma 2 2 6 2 4" xfId="17700" xr:uid="{160F782E-2706-4E1D-8316-A869B23FA9EA}"/>
    <cellStyle name="Comma 2 2 6 2 4 2" xfId="35357" xr:uid="{9B550FCB-51D2-4A78-9370-FA546F85E914}"/>
    <cellStyle name="Comma 2 2 6 2 5" xfId="19963" xr:uid="{8AC9634D-6546-4928-BE3B-AEC0ACEE1420}"/>
    <cellStyle name="Comma 2 2 6 2 5 2" xfId="37620" xr:uid="{65D3E1DB-962A-4294-B4F9-0125AC00457F}"/>
    <cellStyle name="Comma 2 2 6 2 6" xfId="22226" xr:uid="{54203781-A1D6-4747-9006-49719AC36AAD}"/>
    <cellStyle name="Comma 2 2 6 2 6 2" xfId="39883" xr:uid="{AAF65E7A-C129-4CFE-A44F-0212E4E192FD}"/>
    <cellStyle name="Comma 2 2 6 2 7" xfId="24489" xr:uid="{A17C2E05-14E6-4361-9DD8-8AA005E3EB2B}"/>
    <cellStyle name="Comma 2 2 6 2 7 2" xfId="42146" xr:uid="{37DAE6F1-4D88-4C98-914A-E536521C5F39}"/>
    <cellStyle name="Comma 2 2 6 2 8" xfId="10911" xr:uid="{0C10D1B4-69A4-4B3C-BC86-CC2861A6C34C}"/>
    <cellStyle name="Comma 2 2 6 2 8 2" xfId="28568" xr:uid="{E98B3CDF-F66E-45EE-9E92-3C174CB9A04F}"/>
    <cellStyle name="Comma 2 2 6 2 9" xfId="26769" xr:uid="{01868922-819C-47DB-81A2-A1BB7C92874F}"/>
    <cellStyle name="Comma 2 2 6 3" xfId="9577" xr:uid="{56440978-186A-4878-AE19-5BE7A4062B82}"/>
    <cellStyle name="Comma 2 2 6 3 2" xfId="13639" xr:uid="{2C56BB47-B5D7-4BB3-90E1-66078808E4D0}"/>
    <cellStyle name="Comma 2 2 6 3 2 2" xfId="31296" xr:uid="{FF008C54-63E2-49FC-9284-EE9F97385E57}"/>
    <cellStyle name="Comma 2 2 6 3 3" xfId="15902" xr:uid="{42E4A762-9ED7-41D4-9557-19E9BFA93381}"/>
    <cellStyle name="Comma 2 2 6 3 3 2" xfId="33559" xr:uid="{DD74F176-B649-4731-8B9B-14ABD5F73B91}"/>
    <cellStyle name="Comma 2 2 6 3 4" xfId="18165" xr:uid="{A28F3620-0684-44A3-AC2A-02614D91F845}"/>
    <cellStyle name="Comma 2 2 6 3 4 2" xfId="35822" xr:uid="{FAA7D091-B657-4866-861C-85C7F9EC64EB}"/>
    <cellStyle name="Comma 2 2 6 3 5" xfId="20428" xr:uid="{6D577CC5-F02E-42FC-90F1-671B53E8A511}"/>
    <cellStyle name="Comma 2 2 6 3 5 2" xfId="38085" xr:uid="{CD31CEE3-86D3-466B-9DB5-A684B638652E}"/>
    <cellStyle name="Comma 2 2 6 3 6" xfId="22691" xr:uid="{ABBF9059-010D-41CD-90A9-9FA2247AE502}"/>
    <cellStyle name="Comma 2 2 6 3 6 2" xfId="40348" xr:uid="{8B1D72DF-81B7-45C4-BFC0-BABBA5B35349}"/>
    <cellStyle name="Comma 2 2 6 3 7" xfId="24954" xr:uid="{CEA58AB1-C764-4BA0-9921-C231A8FCE87B}"/>
    <cellStyle name="Comma 2 2 6 3 7 2" xfId="42611" xr:uid="{BB83DF7F-6D89-4E22-B60C-618F85FE6976}"/>
    <cellStyle name="Comma 2 2 6 3 8" xfId="11376" xr:uid="{5BBC6276-F9D2-4731-A267-DFFAA3E4C4A1}"/>
    <cellStyle name="Comma 2 2 6 3 8 2" xfId="29033" xr:uid="{1BB22C91-9282-42A7-9546-30614C61F09B}"/>
    <cellStyle name="Comma 2 2 6 3 9" xfId="27234" xr:uid="{8DEC2C9D-416E-4E14-9914-4D4B7262F6E0}"/>
    <cellStyle name="Comma 2 2 6 4" xfId="10042" xr:uid="{66B3ED37-87B4-4E3C-B7E1-D67DC0F01AD7}"/>
    <cellStyle name="Comma 2 2 6 4 2" xfId="14104" xr:uid="{0FA198A2-A005-4104-B6C1-B33BCA83BBB5}"/>
    <cellStyle name="Comma 2 2 6 4 2 2" xfId="31761" xr:uid="{B9FE8FFC-29B3-4601-8DE4-3BA0B341D617}"/>
    <cellStyle name="Comma 2 2 6 4 3" xfId="16367" xr:uid="{07205379-CFF5-4A21-9DB1-313F811AC323}"/>
    <cellStyle name="Comma 2 2 6 4 3 2" xfId="34024" xr:uid="{7C4B48DD-3D72-49A9-81AB-D0912A6B1CCA}"/>
    <cellStyle name="Comma 2 2 6 4 4" xfId="18630" xr:uid="{A1445C53-65BD-42B4-AC61-A0E2361667B2}"/>
    <cellStyle name="Comma 2 2 6 4 4 2" xfId="36287" xr:uid="{BA33C21B-0A98-4F5C-B137-9A118770F72D}"/>
    <cellStyle name="Comma 2 2 6 4 5" xfId="20893" xr:uid="{8B49471C-1286-4658-9435-01B17ABABE4D}"/>
    <cellStyle name="Comma 2 2 6 4 5 2" xfId="38550" xr:uid="{9F6D8091-8961-4B0D-9EED-02511E880D37}"/>
    <cellStyle name="Comma 2 2 6 4 6" xfId="23156" xr:uid="{321253E5-386E-4762-815D-13A27ACB09BF}"/>
    <cellStyle name="Comma 2 2 6 4 6 2" xfId="40813" xr:uid="{0C3BEF53-2EDA-464C-B53F-E5002D8C558A}"/>
    <cellStyle name="Comma 2 2 6 4 7" xfId="25419" xr:uid="{A9F92725-89D0-48E1-A12B-57157B6E99CE}"/>
    <cellStyle name="Comma 2 2 6 4 7 2" xfId="43076" xr:uid="{BDDE78D1-B756-439D-8450-D6E10A5E3E9C}"/>
    <cellStyle name="Comma 2 2 6 4 8" xfId="11841" xr:uid="{2AC0DAC7-7095-4705-BAC7-4C86898AD766}"/>
    <cellStyle name="Comma 2 2 6 4 8 2" xfId="29498" xr:uid="{64050434-0A01-4945-8AC1-9791434E5920}"/>
    <cellStyle name="Comma 2 2 6 4 9" xfId="27699" xr:uid="{BA9F3A15-4B11-46E5-AD03-644E2DBD3104}"/>
    <cellStyle name="Comma 2 2 6 5" xfId="8806" xr:uid="{86A6E256-E433-4EE6-B65E-8CC23E34B729}"/>
    <cellStyle name="Comma 2 2 6 5 2" xfId="15131" xr:uid="{725CD966-2984-4A2D-9529-7D6CA9542B7A}"/>
    <cellStyle name="Comma 2 2 6 5 2 2" xfId="32788" xr:uid="{B3AE62D9-D7AF-42C2-8F61-9585C1572455}"/>
    <cellStyle name="Comma 2 2 6 5 3" xfId="17394" xr:uid="{830780F6-FBE0-4B47-A494-7F24EF9AE782}"/>
    <cellStyle name="Comma 2 2 6 5 3 2" xfId="35051" xr:uid="{E7C80C21-0527-44C2-84B9-58A376C37FD2}"/>
    <cellStyle name="Comma 2 2 6 5 4" xfId="19657" xr:uid="{C981C559-D8F0-4B68-B02A-99E09688E508}"/>
    <cellStyle name="Comma 2 2 6 5 4 2" xfId="37314" xr:uid="{E54802C8-8B2D-4498-BFB8-8395DA227EB1}"/>
    <cellStyle name="Comma 2 2 6 5 5" xfId="21920" xr:uid="{E43238D2-2FA5-4B45-A9A6-61CD451DFA73}"/>
    <cellStyle name="Comma 2 2 6 5 5 2" xfId="39577" xr:uid="{2C87CE5F-1AC3-4E5D-8CE6-9CEDB5803F9A}"/>
    <cellStyle name="Comma 2 2 6 5 6" xfId="24183" xr:uid="{2170CED4-74B9-49C0-8B03-194E419376E6}"/>
    <cellStyle name="Comma 2 2 6 5 6 2" xfId="41840" xr:uid="{5F1D90F8-4C6D-4CF7-BECD-618BFB1D9C31}"/>
    <cellStyle name="Comma 2 2 6 5 7" xfId="12868" xr:uid="{4F1847B6-3C12-4DFB-9AE4-263A9AF2F74F}"/>
    <cellStyle name="Comma 2 2 6 5 7 2" xfId="30525" xr:uid="{D70D5E73-37A0-4CA6-8A95-C80C95DB933F}"/>
    <cellStyle name="Comma 2 2 6 5 8" xfId="26463" xr:uid="{2D23CE58-1406-4A07-9832-A16F103E35A2}"/>
    <cellStyle name="Comma 2 2 6 6" xfId="12306" xr:uid="{1079639A-B318-4932-A18A-0F3405F71B6D}"/>
    <cellStyle name="Comma 2 2 6 6 2" xfId="29963" xr:uid="{A0DD9F7B-70E8-44B9-B211-53D6B6D82991}"/>
    <cellStyle name="Comma 2 2 6 7" xfId="14569" xr:uid="{D6396668-77F9-4457-982E-33FFA4ADDDBA}"/>
    <cellStyle name="Comma 2 2 6 7 2" xfId="32226" xr:uid="{04572876-C044-4FE7-BA83-019DFFC979AE}"/>
    <cellStyle name="Comma 2 2 6 8" xfId="16832" xr:uid="{FC307A7A-9ABF-4440-88E7-D32A0AA38DBE}"/>
    <cellStyle name="Comma 2 2 6 8 2" xfId="34489" xr:uid="{83CA0D1E-56DE-4B21-A6F8-701102D36A6A}"/>
    <cellStyle name="Comma 2 2 6 9" xfId="19095" xr:uid="{BFC88F13-7446-4F66-A19D-D55F06EFD1D8}"/>
    <cellStyle name="Comma 2 2 6 9 2" xfId="36752" xr:uid="{0C8D2846-2E05-4A5E-B4D0-7E07479EA94A}"/>
    <cellStyle name="Comma 2 2 7" xfId="8348" xr:uid="{AD5AF753-DC4C-45BA-A104-D781AD19D9CC}"/>
    <cellStyle name="Comma 2 2 7 10" xfId="21462" xr:uid="{F2CBBD1B-ED53-4E17-A5E9-0B1DA6194637}"/>
    <cellStyle name="Comma 2 2 7 10 2" xfId="39119" xr:uid="{67F6E9F5-B2D5-440B-A898-8E055320E3F8}"/>
    <cellStyle name="Comma 2 2 7 11" xfId="23725" xr:uid="{3B0320D1-615E-4F68-8D74-FE1ED4686F9E}"/>
    <cellStyle name="Comma 2 2 7 11 2" xfId="41382" xr:uid="{D0AB88E3-320D-4FB8-9699-FD2079B50148}"/>
    <cellStyle name="Comma 2 2 7 12" xfId="10415" xr:uid="{8D9F4BC1-5E70-45D7-8825-A3BD80D5D895}"/>
    <cellStyle name="Comma 2 2 7 12 2" xfId="28072" xr:uid="{A4077FC0-4B35-4844-8AFC-8A9A39E96CAB}"/>
    <cellStyle name="Comma 2 2 7 13" xfId="26005" xr:uid="{5770F55C-A039-4A15-BF39-23CF916B8CC1}"/>
    <cellStyle name="Comma 2 2 7 2" xfId="9216" xr:uid="{55AF22C0-7108-4C5F-B88A-4913EB82F08A}"/>
    <cellStyle name="Comma 2 2 7 2 2" xfId="13278" xr:uid="{7A3D0DAB-2358-4336-9705-98222C5EDA5B}"/>
    <cellStyle name="Comma 2 2 7 2 2 2" xfId="30935" xr:uid="{312294B0-4417-4886-B873-8F662829B1C6}"/>
    <cellStyle name="Comma 2 2 7 2 3" xfId="15541" xr:uid="{EC2CFD03-CB35-44E3-AB07-EE256FD43B92}"/>
    <cellStyle name="Comma 2 2 7 2 3 2" xfId="33198" xr:uid="{5662620A-557A-4838-8C6B-3267E978D9CE}"/>
    <cellStyle name="Comma 2 2 7 2 4" xfId="17804" xr:uid="{8413B0F2-52EB-4D25-BC4A-ADA6E7BCF827}"/>
    <cellStyle name="Comma 2 2 7 2 4 2" xfId="35461" xr:uid="{4900D2A2-8B20-4D20-A222-6D8AAB50037C}"/>
    <cellStyle name="Comma 2 2 7 2 5" xfId="20067" xr:uid="{8FEA0B6D-DC7A-4613-AA7B-E56A1412DF6A}"/>
    <cellStyle name="Comma 2 2 7 2 5 2" xfId="37724" xr:uid="{A5F68DEE-073A-4D5D-9DCC-9EA92F559B7F}"/>
    <cellStyle name="Comma 2 2 7 2 6" xfId="22330" xr:uid="{A3D1E835-62C9-4A3D-B27C-5CD14B3A5588}"/>
    <cellStyle name="Comma 2 2 7 2 6 2" xfId="39987" xr:uid="{381C6208-F16A-4FBA-8A34-7DE11F5029BE}"/>
    <cellStyle name="Comma 2 2 7 2 7" xfId="24593" xr:uid="{FF1139CE-DA77-4938-934E-1C476F6DC4CB}"/>
    <cellStyle name="Comma 2 2 7 2 7 2" xfId="42250" xr:uid="{013BA554-240C-4A86-A5F6-B5D058EDD34D}"/>
    <cellStyle name="Comma 2 2 7 2 8" xfId="11015" xr:uid="{88B1229D-8B89-4985-8D5E-7101518C5190}"/>
    <cellStyle name="Comma 2 2 7 2 8 2" xfId="28672" xr:uid="{E3B78C0D-3041-4F81-97A9-C38A09002C9B}"/>
    <cellStyle name="Comma 2 2 7 2 9" xfId="26873" xr:uid="{48880C0A-9BF6-4FF8-BB56-496BA79F8190}"/>
    <cellStyle name="Comma 2 2 7 3" xfId="9681" xr:uid="{A378500E-BCB3-4F34-BBB8-0824BF30F837}"/>
    <cellStyle name="Comma 2 2 7 3 2" xfId="13743" xr:uid="{A3135A95-F2A9-483C-BABD-9DCDDD441E13}"/>
    <cellStyle name="Comma 2 2 7 3 2 2" xfId="31400" xr:uid="{52E2A844-5E6F-4455-A1F4-6A1F94B49CB2}"/>
    <cellStyle name="Comma 2 2 7 3 3" xfId="16006" xr:uid="{312DBF2E-96CE-4609-A21D-EC1F72F51C18}"/>
    <cellStyle name="Comma 2 2 7 3 3 2" xfId="33663" xr:uid="{F140C84D-F759-4931-9A95-6EAD82202C4C}"/>
    <cellStyle name="Comma 2 2 7 3 4" xfId="18269" xr:uid="{73327260-1D62-4770-8160-B38619EA39B6}"/>
    <cellStyle name="Comma 2 2 7 3 4 2" xfId="35926" xr:uid="{F8BEF712-5A31-4838-9962-FB9ECBE4DAD5}"/>
    <cellStyle name="Comma 2 2 7 3 5" xfId="20532" xr:uid="{031352E1-8526-4629-A5CA-BA83E7678BAE}"/>
    <cellStyle name="Comma 2 2 7 3 5 2" xfId="38189" xr:uid="{D5C68B78-5965-4FB1-80FB-1480FCE3BD98}"/>
    <cellStyle name="Comma 2 2 7 3 6" xfId="22795" xr:uid="{B34F38CA-706E-41E2-B33A-AC9A179BFC73}"/>
    <cellStyle name="Comma 2 2 7 3 6 2" xfId="40452" xr:uid="{5EE8E578-3E9B-4D31-9CE2-263C0D87A47E}"/>
    <cellStyle name="Comma 2 2 7 3 7" xfId="25058" xr:uid="{D889B872-D85C-49E1-A71F-1EC499AEEDA0}"/>
    <cellStyle name="Comma 2 2 7 3 7 2" xfId="42715" xr:uid="{50A6BD56-132C-4920-9AD8-E3BA405568E9}"/>
    <cellStyle name="Comma 2 2 7 3 8" xfId="11480" xr:uid="{73A05B87-D4B6-4C69-B221-D3DF466BB7A9}"/>
    <cellStyle name="Comma 2 2 7 3 8 2" xfId="29137" xr:uid="{1732992F-98D3-42EE-BE80-ABEB98AFFD2A}"/>
    <cellStyle name="Comma 2 2 7 3 9" xfId="27338" xr:uid="{9A4A2A1E-D517-4BB8-819E-F757C46F182A}"/>
    <cellStyle name="Comma 2 2 7 4" xfId="10146" xr:uid="{C54E1D2F-7EAC-4975-9283-F15AED0B21B6}"/>
    <cellStyle name="Comma 2 2 7 4 2" xfId="14208" xr:uid="{40AB3B12-6DC7-47CE-8601-6EDA477444B8}"/>
    <cellStyle name="Comma 2 2 7 4 2 2" xfId="31865" xr:uid="{59EB75F9-B2AA-498B-B766-EB69C64B8D7E}"/>
    <cellStyle name="Comma 2 2 7 4 3" xfId="16471" xr:uid="{EDC05BB0-49FA-4EFC-9A29-69A038F6DBAE}"/>
    <cellStyle name="Comma 2 2 7 4 3 2" xfId="34128" xr:uid="{E36B19F6-C20E-4868-B70A-AE71B99450A5}"/>
    <cellStyle name="Comma 2 2 7 4 4" xfId="18734" xr:uid="{BD6EDBCC-8155-4CC5-8B30-F97791E23868}"/>
    <cellStyle name="Comma 2 2 7 4 4 2" xfId="36391" xr:uid="{01358D51-73FF-4E50-9276-11347230189A}"/>
    <cellStyle name="Comma 2 2 7 4 5" xfId="20997" xr:uid="{A15F817C-8F6A-4000-9366-29CDA50571C5}"/>
    <cellStyle name="Comma 2 2 7 4 5 2" xfId="38654" xr:uid="{F811434A-7667-4481-A95A-3017C16C3DBE}"/>
    <cellStyle name="Comma 2 2 7 4 6" xfId="23260" xr:uid="{BC0BD23C-E950-40E7-9066-FAE8AF36570D}"/>
    <cellStyle name="Comma 2 2 7 4 6 2" xfId="40917" xr:uid="{B9650D2F-173E-4774-ACC8-C20531AF12B2}"/>
    <cellStyle name="Comma 2 2 7 4 7" xfId="25523" xr:uid="{2354993D-E0DB-45A6-BC37-FBBCE861F422}"/>
    <cellStyle name="Comma 2 2 7 4 7 2" xfId="43180" xr:uid="{0F774AB2-8B50-43A3-B9DF-A0484BDABAEE}"/>
    <cellStyle name="Comma 2 2 7 4 8" xfId="11945" xr:uid="{B6AB2243-9ADD-4045-958F-1FCD721F568F}"/>
    <cellStyle name="Comma 2 2 7 4 8 2" xfId="29602" xr:uid="{12481089-8BF6-45F2-93A8-C97DEBBA9DB3}"/>
    <cellStyle name="Comma 2 2 7 4 9" xfId="27803" xr:uid="{B77303BE-B7DC-43EE-A17F-99DF9E093953}"/>
    <cellStyle name="Comma 2 2 7 5" xfId="8616" xr:uid="{AC5DA2DE-33C5-40BA-9BA9-0DFE76D407CA}"/>
    <cellStyle name="Comma 2 2 7 5 2" xfId="14941" xr:uid="{063C7F67-D1C9-4E62-A8BC-20EE38061CEB}"/>
    <cellStyle name="Comma 2 2 7 5 2 2" xfId="32598" xr:uid="{39F0FD92-3A40-4938-BE8F-2D4CAD37632E}"/>
    <cellStyle name="Comma 2 2 7 5 3" xfId="17204" xr:uid="{3C499626-B7C4-44EE-BB44-9C12AB7739D7}"/>
    <cellStyle name="Comma 2 2 7 5 3 2" xfId="34861" xr:uid="{6F0E26CC-DA72-46E1-BF52-DFF0B0EB9470}"/>
    <cellStyle name="Comma 2 2 7 5 4" xfId="19467" xr:uid="{7EB9CDF7-85EC-484A-AAE9-1C46B0A259FF}"/>
    <cellStyle name="Comma 2 2 7 5 4 2" xfId="37124" xr:uid="{9AB5C526-0EE0-4545-96F3-FB5BF1C038C2}"/>
    <cellStyle name="Comma 2 2 7 5 5" xfId="21730" xr:uid="{794FFC32-FE91-4FBD-BD94-9951A43133A0}"/>
    <cellStyle name="Comma 2 2 7 5 5 2" xfId="39387" xr:uid="{2C62B6E8-0394-4051-88A8-A4F45B44E7CA}"/>
    <cellStyle name="Comma 2 2 7 5 6" xfId="23993" xr:uid="{585B43B1-A372-4EA2-8477-884BA9B43308}"/>
    <cellStyle name="Comma 2 2 7 5 6 2" xfId="41650" xr:uid="{603A5AEA-44E3-43B3-B123-32B1144B7BF0}"/>
    <cellStyle name="Comma 2 2 7 5 7" xfId="12678" xr:uid="{8153F8F3-DC6E-415F-A148-7DEBD82D2328}"/>
    <cellStyle name="Comma 2 2 7 5 7 2" xfId="30335" xr:uid="{FAE579DD-30A9-4225-8078-400FC44953E7}"/>
    <cellStyle name="Comma 2 2 7 5 8" xfId="26273" xr:uid="{44A24173-A535-45D0-BC44-CB0F4A3256BB}"/>
    <cellStyle name="Comma 2 2 7 6" xfId="12410" xr:uid="{69586B12-8242-4627-B491-2E92C7DE1BF4}"/>
    <cellStyle name="Comma 2 2 7 6 2" xfId="30067" xr:uid="{78EFD685-A653-429C-8397-6D25EBC72ED7}"/>
    <cellStyle name="Comma 2 2 7 7" xfId="14673" xr:uid="{22A3ADBF-1FEE-4ADB-8200-94D91EDDCAC4}"/>
    <cellStyle name="Comma 2 2 7 7 2" xfId="32330" xr:uid="{041F47D4-D18E-4B8B-869B-9440CFFA863D}"/>
    <cellStyle name="Comma 2 2 7 8" xfId="16936" xr:uid="{FF7E600E-E917-408C-A9C4-89D3529B3C5B}"/>
    <cellStyle name="Comma 2 2 7 8 2" xfId="34593" xr:uid="{131386EA-4FA1-4B66-8951-0D8BA9B32836}"/>
    <cellStyle name="Comma 2 2 7 9" xfId="19199" xr:uid="{19DFB0F5-F043-491D-8775-873301D6654F}"/>
    <cellStyle name="Comma 2 2 7 9 2" xfId="36856" xr:uid="{C95A75DB-675A-49FD-9AD0-33E33B2CAC98}"/>
    <cellStyle name="Comma 2 2 8" xfId="8915" xr:uid="{AFD820EA-2A4B-4D4B-927E-E63D0E54B5F9}"/>
    <cellStyle name="Comma 2 2 8 2" xfId="12977" xr:uid="{07249ED2-01F1-4DE0-93C8-DF2801535B8E}"/>
    <cellStyle name="Comma 2 2 8 2 2" xfId="30634" xr:uid="{13AC226D-4E73-464A-AE5B-9F846B81EC4B}"/>
    <cellStyle name="Comma 2 2 8 3" xfId="15240" xr:uid="{ED3736EB-15B9-4D01-B718-3496A34CACAA}"/>
    <cellStyle name="Comma 2 2 8 3 2" xfId="32897" xr:uid="{52E732A9-B419-4D10-8885-A2298789B5A6}"/>
    <cellStyle name="Comma 2 2 8 4" xfId="17503" xr:uid="{AB91F416-AF55-4398-A559-1DF79A878806}"/>
    <cellStyle name="Comma 2 2 8 4 2" xfId="35160" xr:uid="{A902B0DC-74F4-45F0-83C6-B8A5C6BDA195}"/>
    <cellStyle name="Comma 2 2 8 5" xfId="19766" xr:uid="{500F9F8D-E5F5-46AA-8F85-4D91A75E7C09}"/>
    <cellStyle name="Comma 2 2 8 5 2" xfId="37423" xr:uid="{9C99B9B8-BAA1-4BE5-AC8E-8408CF6E5F3D}"/>
    <cellStyle name="Comma 2 2 8 6" xfId="22029" xr:uid="{2EF4A289-CCA2-4EAE-86FB-A60A33F7B709}"/>
    <cellStyle name="Comma 2 2 8 6 2" xfId="39686" xr:uid="{B05FD1AB-6A40-49F1-A7A7-5CDCBA75001B}"/>
    <cellStyle name="Comma 2 2 8 7" xfId="24292" xr:uid="{645D0558-9323-488C-872E-BD39369B9390}"/>
    <cellStyle name="Comma 2 2 8 7 2" xfId="41949" xr:uid="{3EABA27C-81BD-4807-B8A3-B62C70A6F265}"/>
    <cellStyle name="Comma 2 2 8 8" xfId="10714" xr:uid="{2E1E5075-40A4-4096-A26A-DA973021E89F}"/>
    <cellStyle name="Comma 2 2 8 8 2" xfId="28371" xr:uid="{8BC77493-A7C1-4D05-AB16-8B2B12B2A13B}"/>
    <cellStyle name="Comma 2 2 8 9" xfId="26572" xr:uid="{511252AA-B3A8-4377-B9F9-DC63FB062C6A}"/>
    <cellStyle name="Comma 2 2 9" xfId="9380" xr:uid="{4EC49BF3-28DE-4C31-AB7A-A26CAA57704A}"/>
    <cellStyle name="Comma 2 2 9 2" xfId="13442" xr:uid="{C666D207-D775-4C2B-96C2-1068F664B3B3}"/>
    <cellStyle name="Comma 2 2 9 2 2" xfId="31099" xr:uid="{A0733AAC-E9C8-42E4-8378-0CFD639B921F}"/>
    <cellStyle name="Comma 2 2 9 3" xfId="15705" xr:uid="{38920CE1-C2F9-4976-B251-95119CC74D3B}"/>
    <cellStyle name="Comma 2 2 9 3 2" xfId="33362" xr:uid="{3357EBBD-29B2-465D-B188-D7C5375DC2CF}"/>
    <cellStyle name="Comma 2 2 9 4" xfId="17968" xr:uid="{EC1B64DF-2FB6-4EAF-AEFD-318A09837797}"/>
    <cellStyle name="Comma 2 2 9 4 2" xfId="35625" xr:uid="{1FF63268-D994-4569-9F00-688287D0D9A8}"/>
    <cellStyle name="Comma 2 2 9 5" xfId="20231" xr:uid="{C4557480-31B7-47F4-B639-37C55EE4A64E}"/>
    <cellStyle name="Comma 2 2 9 5 2" xfId="37888" xr:uid="{807FCBFD-4C02-4B00-983C-AE01A9DE5691}"/>
    <cellStyle name="Comma 2 2 9 6" xfId="22494" xr:uid="{7E3AD61E-88BC-4EA8-A70C-7349869F6A55}"/>
    <cellStyle name="Comma 2 2 9 6 2" xfId="40151" xr:uid="{73D797BD-6461-47C3-9BE9-F51B1D69CDCF}"/>
    <cellStyle name="Comma 2 2 9 7" xfId="24757" xr:uid="{004B4433-4E27-4A85-8395-625AB3608BBC}"/>
    <cellStyle name="Comma 2 2 9 7 2" xfId="42414" xr:uid="{F21D3BA5-A781-4F39-9A3E-9C80B834F98C}"/>
    <cellStyle name="Comma 2 2 9 8" xfId="11179" xr:uid="{DEB2998A-319F-4DE5-B893-38E69E5B572C}"/>
    <cellStyle name="Comma 2 2 9 8 2" xfId="28836" xr:uid="{65E13EB3-2700-4871-84B6-C96C43D7C431}"/>
    <cellStyle name="Comma 2 2 9 9" xfId="27037" xr:uid="{46FD404A-2DEC-4AED-A2B3-09A8D9BD8233}"/>
    <cellStyle name="Comma 2 20" xfId="16629" xr:uid="{22609765-F6A0-4277-B614-F71F5FBDE323}"/>
    <cellStyle name="Comma 2 20 2" xfId="34286" xr:uid="{309223F3-CF8E-41E3-8CC6-B283346C3F5A}"/>
    <cellStyle name="Comma 2 21" xfId="18892" xr:uid="{607E998D-1F6A-4FDE-85D6-CB870AA354C6}"/>
    <cellStyle name="Comma 2 21 2" xfId="36549" xr:uid="{7869A5F1-AFB2-403B-BC83-A6A41D99B86A}"/>
    <cellStyle name="Comma 2 22" xfId="21155" xr:uid="{852C99B2-1591-4D6D-83E9-8C6E8D96E5D0}"/>
    <cellStyle name="Comma 2 22 2" xfId="38812" xr:uid="{60CCC4C1-E19F-4CC3-B11B-29303AE09CE2}"/>
    <cellStyle name="Comma 2 23" xfId="23418" xr:uid="{4C177FA6-13A7-4582-8F18-6C446A0BF3A7}"/>
    <cellStyle name="Comma 2 23 2" xfId="41075" xr:uid="{725B1E77-A5CE-4330-9963-9C036AB57012}"/>
    <cellStyle name="Comma 2 24" xfId="10305" xr:uid="{CA1E50A9-B857-4475-BE31-99FB3C93597E}"/>
    <cellStyle name="Comma 2 24 2" xfId="27962" xr:uid="{BB2A23A8-7C61-465C-82DB-861A4D2296C5}"/>
    <cellStyle name="Comma 2 25" xfId="25698" xr:uid="{37353F24-8AB6-49F5-8F96-9ABCECAE9226}"/>
    <cellStyle name="Comma 2 26" xfId="7958" xr:uid="{458DF5E6-97DE-43F4-B34A-C3F7AADD7DB4}"/>
    <cellStyle name="Comma 2 27" xfId="44662" xr:uid="{A111CF13-6684-4727-8A25-5EFD89262F15}"/>
    <cellStyle name="Comma 2 28" xfId="3362" xr:uid="{49183847-AE4F-4B43-8E6C-457988D2AF54}"/>
    <cellStyle name="Comma 2 29" xfId="45530" xr:uid="{00FF080F-47A8-49AB-8837-0D1C6D509150}"/>
    <cellStyle name="Comma 2 3" xfId="14" xr:uid="{ED57AC20-15E9-49E7-8335-DCD589B853D1}"/>
    <cellStyle name="Comma 2 3 10" xfId="9849" xr:uid="{2AD03115-F883-4A40-800D-67137EC98CD0}"/>
    <cellStyle name="Comma 2 3 10 2" xfId="13911" xr:uid="{5421C91C-0231-421B-B10C-2386F18C26F8}"/>
    <cellStyle name="Comma 2 3 10 2 2" xfId="31568" xr:uid="{B174EB4B-CD67-43B3-BB12-50120E94A957}"/>
    <cellStyle name="Comma 2 3 10 3" xfId="16174" xr:uid="{3B01117F-F51E-4FD3-A642-57998CF098BC}"/>
    <cellStyle name="Comma 2 3 10 3 2" xfId="33831" xr:uid="{FE800B70-6EB0-4C5C-BFDA-C9D7183E0C7A}"/>
    <cellStyle name="Comma 2 3 10 4" xfId="18437" xr:uid="{70A11C49-6116-4886-87A1-0F929C35DE38}"/>
    <cellStyle name="Comma 2 3 10 4 2" xfId="36094" xr:uid="{1BCB1458-28CD-4139-AD5F-C3C1380A9812}"/>
    <cellStyle name="Comma 2 3 10 5" xfId="20700" xr:uid="{C768D629-855A-4C3D-B44A-F43F71629333}"/>
    <cellStyle name="Comma 2 3 10 5 2" xfId="38357" xr:uid="{1031B49E-BFAE-4091-8F06-6D8BD7EE6F5B}"/>
    <cellStyle name="Comma 2 3 10 6" xfId="22963" xr:uid="{4043CFD0-AA59-4D27-A16D-122DD543FDA7}"/>
    <cellStyle name="Comma 2 3 10 6 2" xfId="40620" xr:uid="{61EC3890-84AE-49CC-9716-40BC1D1805DB}"/>
    <cellStyle name="Comma 2 3 10 7" xfId="25226" xr:uid="{B0C8196F-D08F-4938-8863-E58209F2B454}"/>
    <cellStyle name="Comma 2 3 10 7 2" xfId="42883" xr:uid="{0498CF29-61C7-4F70-B29D-51F4F79E0CA3}"/>
    <cellStyle name="Comma 2 3 10 8" xfId="11648" xr:uid="{B47AEF17-E4A2-421D-B2A5-F38019808BE2}"/>
    <cellStyle name="Comma 2 3 10 8 2" xfId="29305" xr:uid="{8E3F9AB8-8AD2-4A0F-961C-D8D68825F9CA}"/>
    <cellStyle name="Comma 2 3 10 9" xfId="27506" xr:uid="{AB01024D-CDB0-40C1-8310-7419DA903F41}"/>
    <cellStyle name="Comma 2 3 11" xfId="8512" xr:uid="{752888C2-2E9E-48C9-A62D-D5A44BC0DB16}"/>
    <cellStyle name="Comma 2 3 11 2" xfId="14837" xr:uid="{A7564082-7F90-4BE1-B0E4-7C452EBF1F5E}"/>
    <cellStyle name="Comma 2 3 11 2 2" xfId="32494" xr:uid="{2F5B7496-C465-4259-89A6-0D644E5E3B08}"/>
    <cellStyle name="Comma 2 3 11 3" xfId="17100" xr:uid="{B3D137A8-C71C-40A5-88C8-C80BB8BBEB7B}"/>
    <cellStyle name="Comma 2 3 11 3 2" xfId="34757" xr:uid="{1C8CEBEF-CF6D-4F05-8CB0-8D595352C4EA}"/>
    <cellStyle name="Comma 2 3 11 4" xfId="19363" xr:uid="{B78C443A-5569-499F-97A5-305539727187}"/>
    <cellStyle name="Comma 2 3 11 4 2" xfId="37020" xr:uid="{18EEEA99-D337-4272-AA9F-5B00398ED528}"/>
    <cellStyle name="Comma 2 3 11 5" xfId="21626" xr:uid="{76499A71-EAFB-4567-8ECB-C3A8C488B392}"/>
    <cellStyle name="Comma 2 3 11 5 2" xfId="39283" xr:uid="{1A0D0EEE-62DC-488E-B0BB-B4D7F14C2303}"/>
    <cellStyle name="Comma 2 3 11 6" xfId="23889" xr:uid="{B7263F49-8980-4B64-8AD5-E110FD08F176}"/>
    <cellStyle name="Comma 2 3 11 6 2" xfId="41546" xr:uid="{CD41863C-C49E-4FFF-9EE9-FCB90154F9C3}"/>
    <cellStyle name="Comma 2 3 11 7" xfId="12574" xr:uid="{1CB4BA11-585A-47DD-A56A-840840A8D07B}"/>
    <cellStyle name="Comma 2 3 11 7 2" xfId="30231" xr:uid="{FDAB4805-5BBF-4A62-A480-E26920C06DE6}"/>
    <cellStyle name="Comma 2 3 11 8" xfId="26169" xr:uid="{6335E18E-EFCA-42BD-BA99-4E545A0E5CF4}"/>
    <cellStyle name="Comma 2 3 12" xfId="12113" xr:uid="{FF5C6EC2-1BF0-4885-AC5E-C57F159E8CBF}"/>
    <cellStyle name="Comma 2 3 12 2" xfId="29770" xr:uid="{D6F86CBD-D1CD-4B00-96C8-15CEA534BB59}"/>
    <cellStyle name="Comma 2 3 13" xfId="14376" xr:uid="{93D43108-77F9-40E4-B6F1-1D6764801C1A}"/>
    <cellStyle name="Comma 2 3 13 2" xfId="32033" xr:uid="{DEBD8461-E943-4681-AFBA-F4C8716F8734}"/>
    <cellStyle name="Comma 2 3 14" xfId="16639" xr:uid="{9AE38817-276A-4CFB-B594-2D5EAC71FE61}"/>
    <cellStyle name="Comma 2 3 14 2" xfId="34296" xr:uid="{9C3C9888-D6C6-445B-B345-B36A7732A8D3}"/>
    <cellStyle name="Comma 2 3 15" xfId="18902" xr:uid="{DDFF7A51-7A72-40AD-BA4D-F2FFBF20870B}"/>
    <cellStyle name="Comma 2 3 15 2" xfId="36559" xr:uid="{1E857EAA-18B4-403C-B6FA-A279A59EE249}"/>
    <cellStyle name="Comma 2 3 16" xfId="21165" xr:uid="{0CFFFEBD-AB12-49C5-AA66-F87363E3517D}"/>
    <cellStyle name="Comma 2 3 16 2" xfId="38822" xr:uid="{7BC345BE-561F-458E-9708-5CD7DE7C400A}"/>
    <cellStyle name="Comma 2 3 17" xfId="23428" xr:uid="{871EB724-E1AF-41E2-8AD7-14BFABAB4A05}"/>
    <cellStyle name="Comma 2 3 17 2" xfId="41085" xr:uid="{06C34CD1-3A5F-4A58-8056-88D269AE2DF1}"/>
    <cellStyle name="Comma 2 3 18" xfId="10311" xr:uid="{30BF8833-1DB0-4398-A132-407180C34C52}"/>
    <cellStyle name="Comma 2 3 18 2" xfId="27968" xr:uid="{2A39BC41-F6D6-4074-A942-95A68ED70EB8}"/>
    <cellStyle name="Comma 2 3 19" xfId="25708" xr:uid="{BB20B9B5-7127-42F2-AB74-D8F562CAFCCD}"/>
    <cellStyle name="Comma 2 3 2" xfId="38" xr:uid="{63262DCA-96E0-4ED2-98AA-1A3BC97F68DE}"/>
    <cellStyle name="Comma 2 3 2 10" xfId="12151" xr:uid="{1ED82D8A-7CFF-4706-A81D-ABB9D56DED9C}"/>
    <cellStyle name="Comma 2 3 2 10 2" xfId="29808" xr:uid="{39899A01-12C0-43A7-B38E-E396CFF8332A}"/>
    <cellStyle name="Comma 2 3 2 11" xfId="14414" xr:uid="{86C9FCF8-7BD2-4A52-9F76-1356ED945985}"/>
    <cellStyle name="Comma 2 3 2 11 2" xfId="32071" xr:uid="{1C795D03-E3BA-4604-A631-29C3A0BDA949}"/>
    <cellStyle name="Comma 2 3 2 12" xfId="16677" xr:uid="{EEF4486C-C897-4B1F-A562-DFC6923D87B4}"/>
    <cellStyle name="Comma 2 3 2 12 2" xfId="34334" xr:uid="{AC4ED721-A103-4B63-89FA-15D3CF9A9A29}"/>
    <cellStyle name="Comma 2 3 2 13" xfId="18940" xr:uid="{7AF593B7-251F-4A18-82F5-377F4BA7AFFA}"/>
    <cellStyle name="Comma 2 3 2 13 2" xfId="36597" xr:uid="{85006E57-1F65-4676-9CB1-F1B97BE380A2}"/>
    <cellStyle name="Comma 2 3 2 14" xfId="21203" xr:uid="{9C3210F8-8C88-4498-B7F2-637B8179C0D8}"/>
    <cellStyle name="Comma 2 3 2 14 2" xfId="38860" xr:uid="{4211B086-4FBB-45B8-A3EA-29FC377EF05A}"/>
    <cellStyle name="Comma 2 3 2 15" xfId="23466" xr:uid="{AC86AD95-FFB0-422B-9A5B-B017473F3959}"/>
    <cellStyle name="Comma 2 3 2 15 2" xfId="41123" xr:uid="{B62AF59C-486A-4EEE-A0CF-D6CC1F3FF879}"/>
    <cellStyle name="Comma 2 3 2 16" xfId="10333" xr:uid="{4572846E-7D8A-4DF0-A081-09A66AA2188B}"/>
    <cellStyle name="Comma 2 3 2 16 2" xfId="27990" xr:uid="{BE77A9F5-0303-4A66-B378-47AC5C423228}"/>
    <cellStyle name="Comma 2 3 2 17" xfId="25746" xr:uid="{83EC7376-B2D6-40F3-B891-2F45C71F7330}"/>
    <cellStyle name="Comma 2 3 2 18" xfId="8012" xr:uid="{9E937F90-7D43-4D6E-B50B-6C267F1137A7}"/>
    <cellStyle name="Comma 2 3 2 19" xfId="4776" xr:uid="{7A515965-5120-4EAA-BA15-AA1E6DCE1413}"/>
    <cellStyle name="Comma 2 3 2 2" xfId="8176" xr:uid="{66D59CE8-3E40-41EA-AF71-AABADA13A1A2}"/>
    <cellStyle name="Comma 2 3 2 2 10" xfId="16805" xr:uid="{7D449144-34E8-49AC-8E85-9384BE66E209}"/>
    <cellStyle name="Comma 2 3 2 2 10 2" xfId="34462" xr:uid="{31AA50C6-1B03-4A66-8288-F56A5573AF71}"/>
    <cellStyle name="Comma 2 3 2 2 11" xfId="19068" xr:uid="{70A8CE41-8047-4863-9AAA-2B249E7E5D25}"/>
    <cellStyle name="Comma 2 3 2 2 11 2" xfId="36725" xr:uid="{3CCDC1A8-B809-4FC0-83C1-B928E900971E}"/>
    <cellStyle name="Comma 2 3 2 2 12" xfId="21331" xr:uid="{D29DAD4C-D82E-4A59-AA69-8934BAE8D61B}"/>
    <cellStyle name="Comma 2 3 2 2 12 2" xfId="38988" xr:uid="{F7831E21-B42C-44BE-90D1-3EAD993D3C3E}"/>
    <cellStyle name="Comma 2 3 2 2 13" xfId="23594" xr:uid="{239E5D01-4F2C-405F-AEBC-C4D53999CBD1}"/>
    <cellStyle name="Comma 2 3 2 2 13 2" xfId="41251" xr:uid="{C2F41A13-4DB8-48DD-BB74-09CFE51A0FD7}"/>
    <cellStyle name="Comma 2 3 2 2 14" xfId="10393" xr:uid="{8CEBF4C9-8EEE-4CCC-93BC-42FC1E3EE522}"/>
    <cellStyle name="Comma 2 3 2 2 14 2" xfId="28050" xr:uid="{9602E636-704B-46B7-956F-0D29340A2BBE}"/>
    <cellStyle name="Comma 2 3 2 2 15" xfId="25874" xr:uid="{1B34A509-6B6E-4B6E-B0A2-8FEC365E5039}"/>
    <cellStyle name="Comma 2 3 2 2 2" xfId="8326" xr:uid="{CD5C01FD-8A01-4C0E-894D-96BAC1A8CD99}"/>
    <cellStyle name="Comma 2 3 2 2 2 10" xfId="21440" xr:uid="{2571ABD6-106C-48B2-B2A3-FAABE860B9D3}"/>
    <cellStyle name="Comma 2 3 2 2 2 10 2" xfId="39097" xr:uid="{F0815DE6-9148-47D6-B383-F5AEA99ACD70}"/>
    <cellStyle name="Comma 2 3 2 2 2 11" xfId="23703" xr:uid="{A2C2EE01-C9F2-4854-8279-B9BE7E6C23D0}"/>
    <cellStyle name="Comma 2 3 2 2 2 11 2" xfId="41360" xr:uid="{D00579DA-38CD-4633-8C7B-D7CE1BCC7EA1}"/>
    <cellStyle name="Comma 2 3 2 2 2 12" xfId="10687" xr:uid="{99B5DAB6-2C52-4F0D-9B25-F1B1E4CAEEC5}"/>
    <cellStyle name="Comma 2 3 2 2 2 12 2" xfId="28344" xr:uid="{4C98AD66-A3C9-4DE0-BDF1-D6F5B5072A00}"/>
    <cellStyle name="Comma 2 3 2 2 2 13" xfId="25983" xr:uid="{3F3A0DF6-4605-4F55-A906-68EDBFC3FAF3}"/>
    <cellStyle name="Comma 2 3 2 2 2 2" xfId="9194" xr:uid="{EF7F9A59-3236-409E-9780-2C6A4CA56A23}"/>
    <cellStyle name="Comma 2 3 2 2 2 2 2" xfId="13256" xr:uid="{45D05C24-3C77-4BCA-AD67-E1680CBF605E}"/>
    <cellStyle name="Comma 2 3 2 2 2 2 2 2" xfId="30913" xr:uid="{F774D552-07C4-4C19-AE86-647BF50B96C7}"/>
    <cellStyle name="Comma 2 3 2 2 2 2 3" xfId="15519" xr:uid="{85F80C12-432A-4F0C-ACA2-7E1E9F9364FE}"/>
    <cellStyle name="Comma 2 3 2 2 2 2 3 2" xfId="33176" xr:uid="{D9A22C95-99C5-417B-B6D6-BCE07A027E29}"/>
    <cellStyle name="Comma 2 3 2 2 2 2 4" xfId="17782" xr:uid="{F8FEC0A8-3208-4D03-8B1B-56E9BF456C9B}"/>
    <cellStyle name="Comma 2 3 2 2 2 2 4 2" xfId="35439" xr:uid="{186CCA92-CD5F-4634-AC80-B92A4627B810}"/>
    <cellStyle name="Comma 2 3 2 2 2 2 5" xfId="20045" xr:uid="{4416BE68-8D05-40AE-B2FF-CB5D76AE3600}"/>
    <cellStyle name="Comma 2 3 2 2 2 2 5 2" xfId="37702" xr:uid="{965F36BB-41AF-413A-B870-CE13FE09C38D}"/>
    <cellStyle name="Comma 2 3 2 2 2 2 6" xfId="22308" xr:uid="{59833789-70F8-4213-9156-8BA3011434AF}"/>
    <cellStyle name="Comma 2 3 2 2 2 2 6 2" xfId="39965" xr:uid="{05399D00-A817-4C13-9F40-CBA46655907F}"/>
    <cellStyle name="Comma 2 3 2 2 2 2 7" xfId="24571" xr:uid="{0C358C70-90E3-436B-93E8-6C77CED1DD26}"/>
    <cellStyle name="Comma 2 3 2 2 2 2 7 2" xfId="42228" xr:uid="{0E7B416B-FFF6-4C66-9434-9BB8B5168976}"/>
    <cellStyle name="Comma 2 3 2 2 2 2 8" xfId="10993" xr:uid="{AA45F797-DE2F-4F01-AE55-79529351547E}"/>
    <cellStyle name="Comma 2 3 2 2 2 2 8 2" xfId="28650" xr:uid="{2DBABCEA-279D-425F-B5C9-D95F7E3CC08E}"/>
    <cellStyle name="Comma 2 3 2 2 2 2 9" xfId="26851" xr:uid="{846869B8-C4FB-4D12-8288-8FBF0ED31DB8}"/>
    <cellStyle name="Comma 2 3 2 2 2 3" xfId="9659" xr:uid="{C4B1076E-D521-49F4-8908-872D96E70918}"/>
    <cellStyle name="Comma 2 3 2 2 2 3 2" xfId="13721" xr:uid="{58005E39-A9EA-4C5D-9B42-40FC10929A06}"/>
    <cellStyle name="Comma 2 3 2 2 2 3 2 2" xfId="31378" xr:uid="{DE5FCC06-BFB2-4B4B-960A-67622AC41F89}"/>
    <cellStyle name="Comma 2 3 2 2 2 3 3" xfId="15984" xr:uid="{0C8154F6-CBED-48EA-9352-3109334F2E8A}"/>
    <cellStyle name="Comma 2 3 2 2 2 3 3 2" xfId="33641" xr:uid="{899F75FE-2062-4DEF-B381-5F3CDBE88D27}"/>
    <cellStyle name="Comma 2 3 2 2 2 3 4" xfId="18247" xr:uid="{87F4345D-6C27-410E-9351-13FD2AA2D077}"/>
    <cellStyle name="Comma 2 3 2 2 2 3 4 2" xfId="35904" xr:uid="{897F4E7A-1606-45E0-AB92-2281FC51CEE0}"/>
    <cellStyle name="Comma 2 3 2 2 2 3 5" xfId="20510" xr:uid="{3C90D2C0-A01F-40FB-A94A-16C21EAE6903}"/>
    <cellStyle name="Comma 2 3 2 2 2 3 5 2" xfId="38167" xr:uid="{568465FF-5B36-46B8-B8B8-F1D03072B380}"/>
    <cellStyle name="Comma 2 3 2 2 2 3 6" xfId="22773" xr:uid="{A956A313-CF61-43FD-B726-11E9A751EDC2}"/>
    <cellStyle name="Comma 2 3 2 2 2 3 6 2" xfId="40430" xr:uid="{7100AC89-8C2D-4972-AE94-20C157E62895}"/>
    <cellStyle name="Comma 2 3 2 2 2 3 7" xfId="25036" xr:uid="{0799FF75-4FC7-407F-A9C8-EFED36AFC341}"/>
    <cellStyle name="Comma 2 3 2 2 2 3 7 2" xfId="42693" xr:uid="{92E67325-D2D3-410F-B283-A6AFCE1206ED}"/>
    <cellStyle name="Comma 2 3 2 2 2 3 8" xfId="11458" xr:uid="{EC64D87F-0E59-47E6-BB11-C844ABF0AF9A}"/>
    <cellStyle name="Comma 2 3 2 2 2 3 8 2" xfId="29115" xr:uid="{9BD22DE3-F56F-4633-B197-CB8D27481D43}"/>
    <cellStyle name="Comma 2 3 2 2 2 3 9" xfId="27316" xr:uid="{C98724DE-0DA1-4425-A8F0-C7E82A477E8B}"/>
    <cellStyle name="Comma 2 3 2 2 2 4" xfId="10124" xr:uid="{0F638642-74DB-41E2-BFC9-48ECAA022383}"/>
    <cellStyle name="Comma 2 3 2 2 2 4 2" xfId="14186" xr:uid="{459D7032-B75F-40C9-8848-E427300822E9}"/>
    <cellStyle name="Comma 2 3 2 2 2 4 2 2" xfId="31843" xr:uid="{A76D32C5-D8D3-412B-9CFC-8205ED3427CC}"/>
    <cellStyle name="Comma 2 3 2 2 2 4 3" xfId="16449" xr:uid="{0CD28538-2F07-4E24-B48F-BF69E92B11DB}"/>
    <cellStyle name="Comma 2 3 2 2 2 4 3 2" xfId="34106" xr:uid="{D3A91402-D2FD-4F09-9B54-8CC7C885D79F}"/>
    <cellStyle name="Comma 2 3 2 2 2 4 4" xfId="18712" xr:uid="{2EAEA24A-79C1-4495-BC3C-7D932DCC4FC9}"/>
    <cellStyle name="Comma 2 3 2 2 2 4 4 2" xfId="36369" xr:uid="{CA6F9835-0582-439C-9F7E-B4BEA7B38DA9}"/>
    <cellStyle name="Comma 2 3 2 2 2 4 5" xfId="20975" xr:uid="{B42EB476-015E-436A-B425-45812B329B68}"/>
    <cellStyle name="Comma 2 3 2 2 2 4 5 2" xfId="38632" xr:uid="{52A47A64-27C4-4158-90BD-F29F6FF2883F}"/>
    <cellStyle name="Comma 2 3 2 2 2 4 6" xfId="23238" xr:uid="{613661C9-7E90-4F84-B64B-1111FEC7CB52}"/>
    <cellStyle name="Comma 2 3 2 2 2 4 6 2" xfId="40895" xr:uid="{C552572C-5932-4C45-884F-848833DF3080}"/>
    <cellStyle name="Comma 2 3 2 2 2 4 7" xfId="25501" xr:uid="{0ED4312B-1400-4239-9722-51C86A5B5B74}"/>
    <cellStyle name="Comma 2 3 2 2 2 4 7 2" xfId="43158" xr:uid="{7704387F-4619-4A3B-8557-F6AB70301D43}"/>
    <cellStyle name="Comma 2 3 2 2 2 4 8" xfId="11923" xr:uid="{393979D6-F87C-459F-BE68-DA05ACA0DD3F}"/>
    <cellStyle name="Comma 2 3 2 2 2 4 8 2" xfId="29580" xr:uid="{9DA5102D-FF12-4801-8723-5BE7F091033B}"/>
    <cellStyle name="Comma 2 3 2 2 2 4 9" xfId="27781" xr:uid="{014934A9-F570-4AF0-BF39-0AD7B53C5947}"/>
    <cellStyle name="Comma 2 3 2 2 2 5" xfId="8888" xr:uid="{72C11EF5-F484-4DB4-B45E-7E4F6F954C3B}"/>
    <cellStyle name="Comma 2 3 2 2 2 5 2" xfId="15213" xr:uid="{FC050424-A809-4F4D-8DEE-AFAF21A255AE}"/>
    <cellStyle name="Comma 2 3 2 2 2 5 2 2" xfId="32870" xr:uid="{A92E3D39-CB05-4A1A-BCF5-D6C13D4F0C33}"/>
    <cellStyle name="Comma 2 3 2 2 2 5 3" xfId="17476" xr:uid="{CE4C6994-8F0F-4A4A-A831-AE6949FA2C39}"/>
    <cellStyle name="Comma 2 3 2 2 2 5 3 2" xfId="35133" xr:uid="{9CA87FE5-B6DC-45E2-9BC9-6FBFC0DBD84A}"/>
    <cellStyle name="Comma 2 3 2 2 2 5 4" xfId="19739" xr:uid="{91A30D07-03F4-4F2A-8B37-E94BC6CA2B53}"/>
    <cellStyle name="Comma 2 3 2 2 2 5 4 2" xfId="37396" xr:uid="{5F45803D-C42C-46BC-A978-7B65FE325721}"/>
    <cellStyle name="Comma 2 3 2 2 2 5 5" xfId="22002" xr:uid="{63128582-FAD4-4971-8EED-CDE7DB96A95B}"/>
    <cellStyle name="Comma 2 3 2 2 2 5 5 2" xfId="39659" xr:uid="{2A251947-5153-4210-BFCD-6D7302C9A836}"/>
    <cellStyle name="Comma 2 3 2 2 2 5 6" xfId="24265" xr:uid="{20E7AEE1-E033-4D62-9094-4B399F15DFFB}"/>
    <cellStyle name="Comma 2 3 2 2 2 5 6 2" xfId="41922" xr:uid="{9F8AD130-2E70-48AC-A65C-010E74BE8C06}"/>
    <cellStyle name="Comma 2 3 2 2 2 5 7" xfId="12950" xr:uid="{488D103A-806E-4227-8D18-0C22EDBDAA12}"/>
    <cellStyle name="Comma 2 3 2 2 2 5 7 2" xfId="30607" xr:uid="{E8D3739C-1592-4B82-B6D7-42DFCD585082}"/>
    <cellStyle name="Comma 2 3 2 2 2 5 8" xfId="26545" xr:uid="{B1BD10FD-4FEE-428A-8184-789F6A26000B}"/>
    <cellStyle name="Comma 2 3 2 2 2 6" xfId="12388" xr:uid="{E89CDC14-6AE3-420C-8BEA-0BB8C21F9520}"/>
    <cellStyle name="Comma 2 3 2 2 2 6 2" xfId="30045" xr:uid="{B1DDE9E9-7F1C-4B69-ABE0-5CC321091704}"/>
    <cellStyle name="Comma 2 3 2 2 2 7" xfId="14651" xr:uid="{873F8043-BCC9-48A7-A4A7-1F0A11E4F90C}"/>
    <cellStyle name="Comma 2 3 2 2 2 7 2" xfId="32308" xr:uid="{66F94A4B-2EED-4637-96FD-6CE46DA37B60}"/>
    <cellStyle name="Comma 2 3 2 2 2 8" xfId="16914" xr:uid="{A1F55CD4-3F57-4D7E-856D-F0456F45F858}"/>
    <cellStyle name="Comma 2 3 2 2 2 8 2" xfId="34571" xr:uid="{4D05346E-549B-4A8D-A77E-F67A8742EEF6}"/>
    <cellStyle name="Comma 2 3 2 2 2 9" xfId="19177" xr:uid="{9C3609B4-D126-468E-AD2B-6C21123C8163}"/>
    <cellStyle name="Comma 2 3 2 2 2 9 2" xfId="36834" xr:uid="{8D401303-58EC-4335-BB89-AC37AAA52AAD}"/>
    <cellStyle name="Comma 2 3 2 2 3" xfId="8786" xr:uid="{19221C43-A455-427E-BC48-D35C3CEA6C52}"/>
    <cellStyle name="Comma 2 3 2 2 3 2" xfId="12848" xr:uid="{09F95645-F6B9-4852-97BE-F2EE52E156AB}"/>
    <cellStyle name="Comma 2 3 2 2 3 2 2" xfId="30505" xr:uid="{BFCC8AA8-21BF-4D16-A085-68BDC1B3B144}"/>
    <cellStyle name="Comma 2 3 2 2 3 3" xfId="15111" xr:uid="{61C9530A-9E3A-46EC-B5B5-61510F783EE4}"/>
    <cellStyle name="Comma 2 3 2 2 3 3 2" xfId="32768" xr:uid="{04D51037-F819-4D62-BAF8-3FBC012CB8A4}"/>
    <cellStyle name="Comma 2 3 2 2 3 4" xfId="17374" xr:uid="{81823F63-3FD3-465E-80AE-6B0CC7D0F153}"/>
    <cellStyle name="Comma 2 3 2 2 3 4 2" xfId="35031" xr:uid="{7E30A63D-4320-4737-B8E7-7A02D2CA6905}"/>
    <cellStyle name="Comma 2 3 2 2 3 5" xfId="19637" xr:uid="{766947EF-39B8-4B0F-B544-50B74838B38B}"/>
    <cellStyle name="Comma 2 3 2 2 3 5 2" xfId="37294" xr:uid="{41129FB8-8D3F-4DF0-AE95-DB9A4538037C}"/>
    <cellStyle name="Comma 2 3 2 2 3 6" xfId="21900" xr:uid="{95959546-F8A3-417C-9B5C-0C699375ABD3}"/>
    <cellStyle name="Comma 2 3 2 2 3 6 2" xfId="39557" xr:uid="{35BCF31B-DC3F-456B-89AD-6EFD839E6C78}"/>
    <cellStyle name="Comma 2 3 2 2 3 7" xfId="24163" xr:uid="{855694FD-F656-45C4-B096-9D14B329D20A}"/>
    <cellStyle name="Comma 2 3 2 2 3 7 2" xfId="41820" xr:uid="{1525C3B6-7A4D-4E12-80ED-A27BD23174CE}"/>
    <cellStyle name="Comma 2 3 2 2 3 8" xfId="10585" xr:uid="{D82C4ED9-CAF3-42E7-B645-CEE27D16DB5B}"/>
    <cellStyle name="Comma 2 3 2 2 3 8 2" xfId="28242" xr:uid="{CF628DCE-90DE-406D-B6AF-5D1E7998E8A1}"/>
    <cellStyle name="Comma 2 3 2 2 3 9" xfId="26443" xr:uid="{F313C4D0-F57E-4E37-9231-D8168ED6C502}"/>
    <cellStyle name="Comma 2 3 2 2 4" xfId="9085" xr:uid="{F7B8FAFF-82ED-4F3A-940A-A8420E3297BD}"/>
    <cellStyle name="Comma 2 3 2 2 4 2" xfId="13147" xr:uid="{BC4731EA-A80F-48D8-8899-07367678BC75}"/>
    <cellStyle name="Comma 2 3 2 2 4 2 2" xfId="30804" xr:uid="{66054597-7754-448E-A979-35058F118CC9}"/>
    <cellStyle name="Comma 2 3 2 2 4 3" xfId="15410" xr:uid="{600BBCA9-0E63-412C-BA2F-806E87F1D728}"/>
    <cellStyle name="Comma 2 3 2 2 4 3 2" xfId="33067" xr:uid="{033E31D0-6D9A-4D5B-9F51-B2FD9A381335}"/>
    <cellStyle name="Comma 2 3 2 2 4 4" xfId="17673" xr:uid="{D7893C1A-1E91-4657-A9F5-3BC27F407156}"/>
    <cellStyle name="Comma 2 3 2 2 4 4 2" xfId="35330" xr:uid="{E3C725EF-B4D9-4529-9B2E-E8D5233795EA}"/>
    <cellStyle name="Comma 2 3 2 2 4 5" xfId="19936" xr:uid="{EACC300B-9FBB-4474-8FFA-9BD1956EED77}"/>
    <cellStyle name="Comma 2 3 2 2 4 5 2" xfId="37593" xr:uid="{CA148879-260C-4ABE-876F-14EAD7334DEC}"/>
    <cellStyle name="Comma 2 3 2 2 4 6" xfId="22199" xr:uid="{EFE5411C-1F8F-48BC-ABC2-DD90D95188F2}"/>
    <cellStyle name="Comma 2 3 2 2 4 6 2" xfId="39856" xr:uid="{316FC7AA-4CEE-412B-88F4-996A8F1723E9}"/>
    <cellStyle name="Comma 2 3 2 2 4 7" xfId="24462" xr:uid="{7B7D523A-4F62-44CA-8A3C-D6A0BDD89A2E}"/>
    <cellStyle name="Comma 2 3 2 2 4 7 2" xfId="42119" xr:uid="{41FAD059-4C07-43E7-883E-779EDF0B6716}"/>
    <cellStyle name="Comma 2 3 2 2 4 8" xfId="10884" xr:uid="{B0B3D8CA-F529-42C1-8058-A62F3740CBD6}"/>
    <cellStyle name="Comma 2 3 2 2 4 8 2" xfId="28541" xr:uid="{77007BA1-CC55-4913-8883-5F9F09E3D514}"/>
    <cellStyle name="Comma 2 3 2 2 4 9" xfId="26742" xr:uid="{F058A781-75C0-4847-8CF5-A4CA93C25404}"/>
    <cellStyle name="Comma 2 3 2 2 5" xfId="9550" xr:uid="{C6545B5B-CF9D-4219-963F-DAABD2449605}"/>
    <cellStyle name="Comma 2 3 2 2 5 2" xfId="13612" xr:uid="{A9EDAD2E-868C-448E-90AB-E7C1249B3035}"/>
    <cellStyle name="Comma 2 3 2 2 5 2 2" xfId="31269" xr:uid="{45399FA4-E63C-4A58-9271-452AE3B27714}"/>
    <cellStyle name="Comma 2 3 2 2 5 3" xfId="15875" xr:uid="{866CE584-C2ED-4485-B042-E02943E3F271}"/>
    <cellStyle name="Comma 2 3 2 2 5 3 2" xfId="33532" xr:uid="{C2B80A04-91A2-4EB0-8CA2-C4EAB1978DD6}"/>
    <cellStyle name="Comma 2 3 2 2 5 4" xfId="18138" xr:uid="{27A6ABEF-C067-4678-BB8D-4329EBE80033}"/>
    <cellStyle name="Comma 2 3 2 2 5 4 2" xfId="35795" xr:uid="{BE36B19C-5436-42D1-B72C-D7942519FA01}"/>
    <cellStyle name="Comma 2 3 2 2 5 5" xfId="20401" xr:uid="{FFCD6E67-AE5D-4A01-8073-51F0217B6562}"/>
    <cellStyle name="Comma 2 3 2 2 5 5 2" xfId="38058" xr:uid="{9F9E9864-119E-429F-B1BA-42592CE848B1}"/>
    <cellStyle name="Comma 2 3 2 2 5 6" xfId="22664" xr:uid="{27A53B63-F6D6-4903-900C-5ED4625F56CC}"/>
    <cellStyle name="Comma 2 3 2 2 5 6 2" xfId="40321" xr:uid="{D8167302-730D-4651-8661-A86AFF011F1D}"/>
    <cellStyle name="Comma 2 3 2 2 5 7" xfId="24927" xr:uid="{5DAA72A6-1141-402F-A301-FE0A14372955}"/>
    <cellStyle name="Comma 2 3 2 2 5 7 2" xfId="42584" xr:uid="{E74767F7-A0FC-495D-950D-F6F30859DADB}"/>
    <cellStyle name="Comma 2 3 2 2 5 8" xfId="11349" xr:uid="{E93EDA49-B621-4703-AB21-883E40EB70C4}"/>
    <cellStyle name="Comma 2 3 2 2 5 8 2" xfId="29006" xr:uid="{7F6B0400-554E-4E2C-94BB-3D59A26021DE}"/>
    <cellStyle name="Comma 2 3 2 2 5 9" xfId="27207" xr:uid="{06EE3CAD-711E-4E05-A328-970C689E2D36}"/>
    <cellStyle name="Comma 2 3 2 2 6" xfId="10015" xr:uid="{9F7B0FE8-C9EA-452A-8968-977D9072561B}"/>
    <cellStyle name="Comma 2 3 2 2 6 2" xfId="14077" xr:uid="{2AD00753-FEC7-4BD0-8F1C-C387A1912969}"/>
    <cellStyle name="Comma 2 3 2 2 6 2 2" xfId="31734" xr:uid="{AB7C5ABA-127E-44C9-AD00-9E2393685A23}"/>
    <cellStyle name="Comma 2 3 2 2 6 3" xfId="16340" xr:uid="{4E58E23A-EFE1-42EF-A37C-46D3357B4072}"/>
    <cellStyle name="Comma 2 3 2 2 6 3 2" xfId="33997" xr:uid="{645A9910-6419-4B1A-8941-36C43B09EACB}"/>
    <cellStyle name="Comma 2 3 2 2 6 4" xfId="18603" xr:uid="{A67AC44A-EBC8-455D-BC4E-4492C76A84E3}"/>
    <cellStyle name="Comma 2 3 2 2 6 4 2" xfId="36260" xr:uid="{A6DDBA78-F630-495B-ABC9-633AF8861BEF}"/>
    <cellStyle name="Comma 2 3 2 2 6 5" xfId="20866" xr:uid="{66E4412F-5454-479C-AD50-4B5A3AEAA804}"/>
    <cellStyle name="Comma 2 3 2 2 6 5 2" xfId="38523" xr:uid="{FC7DDEB0-B93A-4AA1-A537-A224C47707D6}"/>
    <cellStyle name="Comma 2 3 2 2 6 6" xfId="23129" xr:uid="{3296449E-8DF9-45CB-AFE2-4250FA296F76}"/>
    <cellStyle name="Comma 2 3 2 2 6 6 2" xfId="40786" xr:uid="{05FCBEC4-D2E5-4158-82B0-10AD67A398E1}"/>
    <cellStyle name="Comma 2 3 2 2 6 7" xfId="25392" xr:uid="{FAA1C445-DBCC-449F-A72E-3B0859DF6B5B}"/>
    <cellStyle name="Comma 2 3 2 2 6 7 2" xfId="43049" xr:uid="{C9511025-450C-4BA6-AAFE-1AF8A2135FA0}"/>
    <cellStyle name="Comma 2 3 2 2 6 8" xfId="11814" xr:uid="{B83883E0-48B7-4481-B9F6-EDA0214EE08E}"/>
    <cellStyle name="Comma 2 3 2 2 6 8 2" xfId="29471" xr:uid="{D36EF899-52E3-4209-96DE-A7604332591B}"/>
    <cellStyle name="Comma 2 3 2 2 6 9" xfId="27672" xr:uid="{EDA5E7C3-C7F1-4110-8B3A-69CD75B3B1BA}"/>
    <cellStyle name="Comma 2 3 2 2 7" xfId="8594" xr:uid="{EA0D2082-1D46-4DF4-9F6F-32786DC6A40A}"/>
    <cellStyle name="Comma 2 3 2 2 7 2" xfId="14919" xr:uid="{751208F8-4DFC-4F01-AFA0-712CB7C3B0C8}"/>
    <cellStyle name="Comma 2 3 2 2 7 2 2" xfId="32576" xr:uid="{5643BA85-099C-4FC5-9399-5DA98E97618D}"/>
    <cellStyle name="Comma 2 3 2 2 7 3" xfId="17182" xr:uid="{CCBA58E1-F986-4D71-8105-532E44EA99CC}"/>
    <cellStyle name="Comma 2 3 2 2 7 3 2" xfId="34839" xr:uid="{F313B1FA-B368-4866-991A-0B07B150A8B4}"/>
    <cellStyle name="Comma 2 3 2 2 7 4" xfId="19445" xr:uid="{47655C09-38F6-48BE-B396-DC99ACDFD173}"/>
    <cellStyle name="Comma 2 3 2 2 7 4 2" xfId="37102" xr:uid="{CD24F545-8BB4-47E0-9F84-71E6D2A3D608}"/>
    <cellStyle name="Comma 2 3 2 2 7 5" xfId="21708" xr:uid="{752B0A77-16A4-4C55-B8AE-4F84D3F8ABB8}"/>
    <cellStyle name="Comma 2 3 2 2 7 5 2" xfId="39365" xr:uid="{50C3D408-9522-4900-A33B-EC61ED4D4C07}"/>
    <cellStyle name="Comma 2 3 2 2 7 6" xfId="23971" xr:uid="{882082C0-5873-442E-8B2B-E65352BC1813}"/>
    <cellStyle name="Comma 2 3 2 2 7 6 2" xfId="41628" xr:uid="{F0DE3187-9B7F-4EA5-B0CD-1E0DAC22C6FE}"/>
    <cellStyle name="Comma 2 3 2 2 7 7" xfId="12656" xr:uid="{575CC161-45B9-4D90-B6B3-150D076B2D27}"/>
    <cellStyle name="Comma 2 3 2 2 7 7 2" xfId="30313" xr:uid="{42242BD8-EC81-422A-BA77-2A21386B28A1}"/>
    <cellStyle name="Comma 2 3 2 2 7 8" xfId="26251" xr:uid="{33855A9E-87C1-4CC0-94F5-88AC4A78970C}"/>
    <cellStyle name="Comma 2 3 2 2 8" xfId="12279" xr:uid="{601FE4B4-B013-497C-B309-FE351CF4ACCA}"/>
    <cellStyle name="Comma 2 3 2 2 8 2" xfId="29936" xr:uid="{082BE34E-E74B-43CC-8931-17336834BED8}"/>
    <cellStyle name="Comma 2 3 2 2 9" xfId="14542" xr:uid="{FEC84F84-FFAC-4333-AAA3-A023D2DE7E3E}"/>
    <cellStyle name="Comma 2 3 2 2 9 2" xfId="32199" xr:uid="{D090F4DF-16E1-4D91-9173-1A57CD590606}"/>
    <cellStyle name="Comma 2 3 2 3" xfId="8081" xr:uid="{F83BE3F8-AF5A-4612-AC96-30D3FFDF1A5E}"/>
    <cellStyle name="Comma 2 3 2 3 10" xfId="19004" xr:uid="{0311302E-5708-491A-9714-64D8B802FD53}"/>
    <cellStyle name="Comma 2 3 2 3 10 2" xfId="36661" xr:uid="{DE8CD517-0E5B-4CE9-8284-C36C51741F47}"/>
    <cellStyle name="Comma 2 3 2 3 11" xfId="21267" xr:uid="{767A0BB4-729E-4E43-A6D9-EA22FF611B20}"/>
    <cellStyle name="Comma 2 3 2 3 11 2" xfId="38924" xr:uid="{32DC0D66-F903-4ADB-B394-812C2549BCF2}"/>
    <cellStyle name="Comma 2 3 2 3 12" xfId="23530" xr:uid="{2B9718B8-A134-402A-BFEF-442477D52DAB}"/>
    <cellStyle name="Comma 2 3 2 3 12 2" xfId="41187" xr:uid="{C959B2D6-3EFE-4F88-ACEC-393A003C1158}"/>
    <cellStyle name="Comma 2 3 2 3 13" xfId="10521" xr:uid="{29F5568A-F23D-44EF-9E0C-6C9D91FBA745}"/>
    <cellStyle name="Comma 2 3 2 3 13 2" xfId="28178" xr:uid="{97B69036-D2FA-45C2-9FD0-45C44F2DDD37}"/>
    <cellStyle name="Comma 2 3 2 3 14" xfId="25810" xr:uid="{757423EB-2DBD-4597-B046-DF52DAC6D1AF}"/>
    <cellStyle name="Comma 2 3 2 3 2" xfId="8452" xr:uid="{6EAE1D51-6296-4722-8FA3-769601D26DE8}"/>
    <cellStyle name="Comma 2 3 2 3 2 10" xfId="23829" xr:uid="{F11CE228-3406-4139-8C14-DD6E0A5F60D0}"/>
    <cellStyle name="Comma 2 3 2 3 2 10 2" xfId="41486" xr:uid="{C1D1D364-AE71-44F8-B5EC-EBF6C25DF906}"/>
    <cellStyle name="Comma 2 3 2 3 2 11" xfId="11119" xr:uid="{A71E5EB0-DCEF-4F66-97FD-BB89AA1FCBDD}"/>
    <cellStyle name="Comma 2 3 2 3 2 11 2" xfId="28776" xr:uid="{B25B04D7-435E-47C6-B90D-5E479671413C}"/>
    <cellStyle name="Comma 2 3 2 3 2 12" xfId="26109" xr:uid="{96A71F47-D333-4014-9F39-1E3B9D1C4FE2}"/>
    <cellStyle name="Comma 2 3 2 3 2 2" xfId="9785" xr:uid="{83C1AC05-E2C0-4C30-9F85-387B69B4E422}"/>
    <cellStyle name="Comma 2 3 2 3 2 2 2" xfId="13847" xr:uid="{7E622082-E18A-4737-B492-278B4A2013E3}"/>
    <cellStyle name="Comma 2 3 2 3 2 2 2 2" xfId="31504" xr:uid="{F31E427B-4D4F-41FE-90BB-88D1E642AB75}"/>
    <cellStyle name="Comma 2 3 2 3 2 2 3" xfId="16110" xr:uid="{98FFB16A-39BF-40DC-AA6B-09156D6809C8}"/>
    <cellStyle name="Comma 2 3 2 3 2 2 3 2" xfId="33767" xr:uid="{ACAABB38-BD95-41F1-A5F1-D4C3A5345418}"/>
    <cellStyle name="Comma 2 3 2 3 2 2 4" xfId="18373" xr:uid="{A9AB5E6C-7911-470F-A3B3-9E4BCDD579EC}"/>
    <cellStyle name="Comma 2 3 2 3 2 2 4 2" xfId="36030" xr:uid="{22948260-903A-41C1-9760-911893D54EE6}"/>
    <cellStyle name="Comma 2 3 2 3 2 2 5" xfId="20636" xr:uid="{35CAFBCD-4F0A-4FF4-A322-D8ED970ABA73}"/>
    <cellStyle name="Comma 2 3 2 3 2 2 5 2" xfId="38293" xr:uid="{B2CE9ECC-DCB3-4EBF-A06B-DED8575A237F}"/>
    <cellStyle name="Comma 2 3 2 3 2 2 6" xfId="22899" xr:uid="{488B9DDC-55F1-4A46-AC54-6BB17F1D635A}"/>
    <cellStyle name="Comma 2 3 2 3 2 2 6 2" xfId="40556" xr:uid="{CA34D5C8-EC2A-4964-8FBD-C1E637770937}"/>
    <cellStyle name="Comma 2 3 2 3 2 2 7" xfId="25162" xr:uid="{9E595A96-F8E0-4F65-A78B-734B81A40975}"/>
    <cellStyle name="Comma 2 3 2 3 2 2 7 2" xfId="42819" xr:uid="{25DFC307-1A13-4707-96A3-E0902DF73EFE}"/>
    <cellStyle name="Comma 2 3 2 3 2 2 8" xfId="11584" xr:uid="{1D031C61-BE7B-4427-B073-39646FE93F47}"/>
    <cellStyle name="Comma 2 3 2 3 2 2 8 2" xfId="29241" xr:uid="{44570B69-32FB-4C6E-BE10-834B3E803678}"/>
    <cellStyle name="Comma 2 3 2 3 2 2 9" xfId="27442" xr:uid="{A0D2A9F8-D2D8-465C-BB23-6A9ACDCB7CC2}"/>
    <cellStyle name="Comma 2 3 2 3 2 3" xfId="10250" xr:uid="{F7071A87-6D6D-48D5-9E58-75156E6C5F71}"/>
    <cellStyle name="Comma 2 3 2 3 2 3 2" xfId="14312" xr:uid="{179B4AA3-F5F8-4241-B6A0-33C6121FE306}"/>
    <cellStyle name="Comma 2 3 2 3 2 3 2 2" xfId="31969" xr:uid="{63C241F1-850B-49EF-8061-BA9B88028B6E}"/>
    <cellStyle name="Comma 2 3 2 3 2 3 3" xfId="16575" xr:uid="{5D380B91-BF4F-428F-AFBA-F7E1142A0828}"/>
    <cellStyle name="Comma 2 3 2 3 2 3 3 2" xfId="34232" xr:uid="{AA3EF4D4-AE16-4576-BFB0-5AC922E983BD}"/>
    <cellStyle name="Comma 2 3 2 3 2 3 4" xfId="18838" xr:uid="{7169F4C8-E135-468E-AE65-33D66D1B1645}"/>
    <cellStyle name="Comma 2 3 2 3 2 3 4 2" xfId="36495" xr:uid="{E57A6B78-5D3F-4067-8920-334205E706F1}"/>
    <cellStyle name="Comma 2 3 2 3 2 3 5" xfId="21101" xr:uid="{4C110FA4-605F-4009-A313-35B15EC26923}"/>
    <cellStyle name="Comma 2 3 2 3 2 3 5 2" xfId="38758" xr:uid="{42D85B9D-BE49-4E6D-8118-9B94B56B7028}"/>
    <cellStyle name="Comma 2 3 2 3 2 3 6" xfId="23364" xr:uid="{2E134B98-2269-4845-8408-D4967A0C3E0B}"/>
    <cellStyle name="Comma 2 3 2 3 2 3 6 2" xfId="41021" xr:uid="{90E04E49-AF48-43C7-9C84-1941ADDB2155}"/>
    <cellStyle name="Comma 2 3 2 3 2 3 7" xfId="25627" xr:uid="{2AB5610A-B544-4857-97D8-C67D1865E497}"/>
    <cellStyle name="Comma 2 3 2 3 2 3 7 2" xfId="43284" xr:uid="{32ABB3DE-42EA-4BFA-91FF-DA8E7F7D0CD1}"/>
    <cellStyle name="Comma 2 3 2 3 2 3 8" xfId="12049" xr:uid="{871CA453-F6F2-48EC-BDBB-E78D35AE20DD}"/>
    <cellStyle name="Comma 2 3 2 3 2 3 8 2" xfId="29706" xr:uid="{4D63DF30-CCB0-4C4C-A18B-6165383A933B}"/>
    <cellStyle name="Comma 2 3 2 3 2 3 9" xfId="27907" xr:uid="{12826899-D81F-4DEF-8161-E7214B39CB10}"/>
    <cellStyle name="Comma 2 3 2 3 2 4" xfId="9320" xr:uid="{58E7155A-055A-4B2E-9E31-E5F0D5C2075F}"/>
    <cellStyle name="Comma 2 3 2 3 2 4 2" xfId="15645" xr:uid="{C757AC5A-B1DD-4742-BA28-D3251E4A7523}"/>
    <cellStyle name="Comma 2 3 2 3 2 4 2 2" xfId="33302" xr:uid="{910D8D39-954D-4EFF-AD8A-4A6B70E9750C}"/>
    <cellStyle name="Comma 2 3 2 3 2 4 3" xfId="17908" xr:uid="{E781C95F-53A4-49E7-8E9C-74BA06503CB6}"/>
    <cellStyle name="Comma 2 3 2 3 2 4 3 2" xfId="35565" xr:uid="{895D40BE-86BA-47AC-B538-FD60291D7037}"/>
    <cellStyle name="Comma 2 3 2 3 2 4 4" xfId="20171" xr:uid="{34498C4B-876A-4256-BDCE-2C744100B072}"/>
    <cellStyle name="Comma 2 3 2 3 2 4 4 2" xfId="37828" xr:uid="{35160B8A-748A-4853-87EE-C01C5DA649BD}"/>
    <cellStyle name="Comma 2 3 2 3 2 4 5" xfId="22434" xr:uid="{90A1A556-E56F-4C43-86A5-3DE2F1F1A729}"/>
    <cellStyle name="Comma 2 3 2 3 2 4 5 2" xfId="40091" xr:uid="{53C9CAA6-EE45-4FA6-8B3F-2EBF5A4637AF}"/>
    <cellStyle name="Comma 2 3 2 3 2 4 6" xfId="24697" xr:uid="{C25DB7F9-F1F5-4094-A5F2-C07B6F5BC030}"/>
    <cellStyle name="Comma 2 3 2 3 2 4 6 2" xfId="42354" xr:uid="{CB4ED063-9499-4549-95A2-9AC5CDD868D2}"/>
    <cellStyle name="Comma 2 3 2 3 2 4 7" xfId="13382" xr:uid="{1B685461-01D8-4823-BFB9-AF853A1A50C5}"/>
    <cellStyle name="Comma 2 3 2 3 2 4 7 2" xfId="31039" xr:uid="{884862A6-16BD-4892-856E-F2493AD806C6}"/>
    <cellStyle name="Comma 2 3 2 3 2 4 8" xfId="26977" xr:uid="{14BE7D2E-EA90-4F82-A2DC-D13FD216B486}"/>
    <cellStyle name="Comma 2 3 2 3 2 5" xfId="12514" xr:uid="{15C8E2C5-77AB-44BD-AE42-33C01D0FE183}"/>
    <cellStyle name="Comma 2 3 2 3 2 5 2" xfId="30171" xr:uid="{80340602-4AC0-4E3A-AF09-B3F5F4E4DED7}"/>
    <cellStyle name="Comma 2 3 2 3 2 6" xfId="14777" xr:uid="{10838F88-EC2F-4082-9603-AEF0F1EC7992}"/>
    <cellStyle name="Comma 2 3 2 3 2 6 2" xfId="32434" xr:uid="{BC5F7557-CF36-49B9-8997-CD6C37191B54}"/>
    <cellStyle name="Comma 2 3 2 3 2 7" xfId="17040" xr:uid="{32290E5B-0469-44C1-ADA4-F6510B29BF7A}"/>
    <cellStyle name="Comma 2 3 2 3 2 7 2" xfId="34697" xr:uid="{DA40A240-C1DC-4FA1-8B2B-BD2C052F37AC}"/>
    <cellStyle name="Comma 2 3 2 3 2 8" xfId="19303" xr:uid="{0666C1F9-B650-4EB3-95FA-636D469C12CD}"/>
    <cellStyle name="Comma 2 3 2 3 2 8 2" xfId="36960" xr:uid="{F19FD1DB-34A8-4952-9037-D7EDE415153A}"/>
    <cellStyle name="Comma 2 3 2 3 2 9" xfId="21566" xr:uid="{519AEBBC-ADB3-485E-B601-7E599672D04A}"/>
    <cellStyle name="Comma 2 3 2 3 2 9 2" xfId="39223" xr:uid="{A29AE208-3BD2-4D4F-B109-FC484F15EEA6}"/>
    <cellStyle name="Comma 2 3 2 3 3" xfId="9021" xr:uid="{6C7ECB01-83A8-4967-999B-41C2AADF344C}"/>
    <cellStyle name="Comma 2 3 2 3 3 2" xfId="13083" xr:uid="{900DCE05-C0B3-46E3-BDD8-5C066F7374E3}"/>
    <cellStyle name="Comma 2 3 2 3 3 2 2" xfId="30740" xr:uid="{8D41563F-3A93-48D6-91AA-EE538E252EC6}"/>
    <cellStyle name="Comma 2 3 2 3 3 3" xfId="15346" xr:uid="{DC3B064D-D31B-4740-B3DE-3E4725FD2429}"/>
    <cellStyle name="Comma 2 3 2 3 3 3 2" xfId="33003" xr:uid="{D645B8C5-C39C-484D-B62B-8FFB45D15022}"/>
    <cellStyle name="Comma 2 3 2 3 3 4" xfId="17609" xr:uid="{176290AF-BCA4-42E0-94AB-6416DB85338D}"/>
    <cellStyle name="Comma 2 3 2 3 3 4 2" xfId="35266" xr:uid="{C7CB57D0-B74E-4D79-8C87-2AE0C72336F8}"/>
    <cellStyle name="Comma 2 3 2 3 3 5" xfId="19872" xr:uid="{173160D9-0060-4BD1-A665-A15CFFA259FF}"/>
    <cellStyle name="Comma 2 3 2 3 3 5 2" xfId="37529" xr:uid="{87AE5362-58BB-479A-802A-344705C3BFFD}"/>
    <cellStyle name="Comma 2 3 2 3 3 6" xfId="22135" xr:uid="{D666BEF4-4165-4819-938A-96D7B524968A}"/>
    <cellStyle name="Comma 2 3 2 3 3 6 2" xfId="39792" xr:uid="{4F6AE7D0-0A34-4FB8-AEA5-A70A6DF8C8E6}"/>
    <cellStyle name="Comma 2 3 2 3 3 7" xfId="24398" xr:uid="{6017F734-168D-4BF0-B78B-A19FB621957C}"/>
    <cellStyle name="Comma 2 3 2 3 3 7 2" xfId="42055" xr:uid="{3CF17540-9A4E-4F9E-BCEE-6281A02DAFFE}"/>
    <cellStyle name="Comma 2 3 2 3 3 8" xfId="10820" xr:uid="{AA9C2E89-9BFF-43D0-8E01-08E927D686BF}"/>
    <cellStyle name="Comma 2 3 2 3 3 8 2" xfId="28477" xr:uid="{07702248-1FBE-4C56-BE72-56B8CE4350D2}"/>
    <cellStyle name="Comma 2 3 2 3 3 9" xfId="26678" xr:uid="{61DB4912-F45F-44A7-A986-90728BF0C678}"/>
    <cellStyle name="Comma 2 3 2 3 4" xfId="9486" xr:uid="{C5D42D76-63BD-4F5A-84A8-C58EDFB0EC15}"/>
    <cellStyle name="Comma 2 3 2 3 4 2" xfId="13548" xr:uid="{143F0D54-E413-4385-88B9-9FFE90CA6BD0}"/>
    <cellStyle name="Comma 2 3 2 3 4 2 2" xfId="31205" xr:uid="{5C6B64EC-3514-4A45-B8A0-AA97844F4DA8}"/>
    <cellStyle name="Comma 2 3 2 3 4 3" xfId="15811" xr:uid="{C184033D-EA51-43D8-B48C-CB6833AAD94C}"/>
    <cellStyle name="Comma 2 3 2 3 4 3 2" xfId="33468" xr:uid="{3FF67ADE-6AC6-4F72-81B5-929DED38D0E4}"/>
    <cellStyle name="Comma 2 3 2 3 4 4" xfId="18074" xr:uid="{39A05D74-AD20-4EE5-9D89-64BA9B5AA59D}"/>
    <cellStyle name="Comma 2 3 2 3 4 4 2" xfId="35731" xr:uid="{4334AC31-345A-4D1E-8231-2A0444EC6799}"/>
    <cellStyle name="Comma 2 3 2 3 4 5" xfId="20337" xr:uid="{85444936-BDC3-4532-A7AD-34CE3361BC17}"/>
    <cellStyle name="Comma 2 3 2 3 4 5 2" xfId="37994" xr:uid="{8C901CDA-C4A7-443F-9903-E71E2F2722D5}"/>
    <cellStyle name="Comma 2 3 2 3 4 6" xfId="22600" xr:uid="{32259233-E31F-4852-98BA-522DBE119F49}"/>
    <cellStyle name="Comma 2 3 2 3 4 6 2" xfId="40257" xr:uid="{0CC0834A-9177-4372-91C2-C412B5D4E8CF}"/>
    <cellStyle name="Comma 2 3 2 3 4 7" xfId="24863" xr:uid="{68EF8424-FF1E-4CF9-8EE8-1921CC5B17B0}"/>
    <cellStyle name="Comma 2 3 2 3 4 7 2" xfId="42520" xr:uid="{ADCFF8AC-99C2-4A68-9D01-E0D9F8F32F1B}"/>
    <cellStyle name="Comma 2 3 2 3 4 8" xfId="11285" xr:uid="{DFC8DD12-0C71-4FD8-A9E1-73511F442933}"/>
    <cellStyle name="Comma 2 3 2 3 4 8 2" xfId="28942" xr:uid="{118D3D25-CAF2-4083-956C-52484607CB16}"/>
    <cellStyle name="Comma 2 3 2 3 4 9" xfId="27143" xr:uid="{E5BB6AB4-D43A-41E7-9975-7803E6010913}"/>
    <cellStyle name="Comma 2 3 2 3 5" xfId="9951" xr:uid="{D2F97AC0-B430-4FD7-80CD-2E3D4081E609}"/>
    <cellStyle name="Comma 2 3 2 3 5 2" xfId="14013" xr:uid="{8B930BAB-ABA1-45F3-8EEF-4224C30CA33E}"/>
    <cellStyle name="Comma 2 3 2 3 5 2 2" xfId="31670" xr:uid="{8C96390A-D94A-4FBE-9307-802938C314A5}"/>
    <cellStyle name="Comma 2 3 2 3 5 3" xfId="16276" xr:uid="{07D80C8C-53E3-483A-AB75-1A16031DBAE8}"/>
    <cellStyle name="Comma 2 3 2 3 5 3 2" xfId="33933" xr:uid="{B4BDA57E-8B98-4BA0-8BB4-05C332F1BEE5}"/>
    <cellStyle name="Comma 2 3 2 3 5 4" xfId="18539" xr:uid="{F703EBAD-97A3-4A17-A817-4CA694BA39E2}"/>
    <cellStyle name="Comma 2 3 2 3 5 4 2" xfId="36196" xr:uid="{09630C98-7F89-405F-B9DB-5B7507649CA9}"/>
    <cellStyle name="Comma 2 3 2 3 5 5" xfId="20802" xr:uid="{51041853-B24E-41F1-AF75-5D47AF0C924A}"/>
    <cellStyle name="Comma 2 3 2 3 5 5 2" xfId="38459" xr:uid="{F3263650-9BB8-49E6-88B8-EDAFF7FB5416}"/>
    <cellStyle name="Comma 2 3 2 3 5 6" xfId="23065" xr:uid="{8F247D79-89AD-4673-837E-ACF5E2742B04}"/>
    <cellStyle name="Comma 2 3 2 3 5 6 2" xfId="40722" xr:uid="{CE46F93E-65AA-43CE-AB2C-033E73FDDB0F}"/>
    <cellStyle name="Comma 2 3 2 3 5 7" xfId="25328" xr:uid="{F47AA317-F923-427C-8092-8EAC85A3E5EE}"/>
    <cellStyle name="Comma 2 3 2 3 5 7 2" xfId="42985" xr:uid="{624DB443-B755-4B37-AD9D-F3991A9A47CA}"/>
    <cellStyle name="Comma 2 3 2 3 5 8" xfId="11750" xr:uid="{9BD6C1C4-2444-4879-9911-737472604F25}"/>
    <cellStyle name="Comma 2 3 2 3 5 8 2" xfId="29407" xr:uid="{74107E37-28EF-4A6E-8266-9CB1ACA9B6C6}"/>
    <cellStyle name="Comma 2 3 2 3 5 9" xfId="27608" xr:uid="{6B20F5ED-66A9-4CDF-8BDF-87F4D3E8F064}"/>
    <cellStyle name="Comma 2 3 2 3 6" xfId="8722" xr:uid="{1FB10A53-4580-4F09-9FC2-0C35EA91C772}"/>
    <cellStyle name="Comma 2 3 2 3 6 2" xfId="15047" xr:uid="{BCFE1B68-FBEE-4289-8E81-C32F94CA5210}"/>
    <cellStyle name="Comma 2 3 2 3 6 2 2" xfId="32704" xr:uid="{8D3EAD2F-C552-441C-B092-27F3C48356FF}"/>
    <cellStyle name="Comma 2 3 2 3 6 3" xfId="17310" xr:uid="{96711E79-23FB-4E94-9815-76225835EE1B}"/>
    <cellStyle name="Comma 2 3 2 3 6 3 2" xfId="34967" xr:uid="{0D900146-E978-476F-98F3-25964D9E5955}"/>
    <cellStyle name="Comma 2 3 2 3 6 4" xfId="19573" xr:uid="{4F47FDC4-7748-4D68-8C36-64633EE9826D}"/>
    <cellStyle name="Comma 2 3 2 3 6 4 2" xfId="37230" xr:uid="{1CDBF4B7-5E99-4F57-8EC3-8B0DE8E4C7C4}"/>
    <cellStyle name="Comma 2 3 2 3 6 5" xfId="21836" xr:uid="{D0CC1547-2C1C-4EB8-B52E-6F90B2D95956}"/>
    <cellStyle name="Comma 2 3 2 3 6 5 2" xfId="39493" xr:uid="{F93157C9-92C0-43B8-AF17-745FCE7388F6}"/>
    <cellStyle name="Comma 2 3 2 3 6 6" xfId="24099" xr:uid="{370C230C-D424-496B-A951-D7E530E69F16}"/>
    <cellStyle name="Comma 2 3 2 3 6 6 2" xfId="41756" xr:uid="{7C543806-D249-428A-BA60-67E455AFFDF9}"/>
    <cellStyle name="Comma 2 3 2 3 6 7" xfId="12784" xr:uid="{2FFDD2C6-48E3-4DF0-B4FB-560EAE335FDA}"/>
    <cellStyle name="Comma 2 3 2 3 6 7 2" xfId="30441" xr:uid="{25631BC4-CDD2-42BA-9BD6-1A5668ED3CA3}"/>
    <cellStyle name="Comma 2 3 2 3 6 8" xfId="26379" xr:uid="{A6706DAF-51F4-49FF-83BE-78C568CD9C4C}"/>
    <cellStyle name="Comma 2 3 2 3 7" xfId="12215" xr:uid="{E2789AFC-A088-479C-9D71-49CA5DEE29D3}"/>
    <cellStyle name="Comma 2 3 2 3 7 2" xfId="29872" xr:uid="{F365C5CF-8109-40A1-AB5E-1D27D87D31F1}"/>
    <cellStyle name="Comma 2 3 2 3 8" xfId="14478" xr:uid="{C4265F42-EDEC-445F-B65D-115AA163D319}"/>
    <cellStyle name="Comma 2 3 2 3 8 2" xfId="32135" xr:uid="{9F5C70B2-37B4-41F9-A44B-48EA403D1AE4}"/>
    <cellStyle name="Comma 2 3 2 3 9" xfId="16741" xr:uid="{4FF5AFE6-50C3-4994-B47F-8F8B3884DBD7}"/>
    <cellStyle name="Comma 2 3 2 3 9 2" xfId="34398" xr:uid="{B68CB345-C0D9-47DC-8912-9594E272B39A}"/>
    <cellStyle name="Comma 2 3 2 4" xfId="8262" xr:uid="{88DEADC5-9DED-46C1-82E3-A72FCC8CD4C7}"/>
    <cellStyle name="Comma 2 3 2 4 10" xfId="21376" xr:uid="{8EC6BC0B-E57B-44EA-ACF8-42A12CA02ABF}"/>
    <cellStyle name="Comma 2 3 2 4 10 2" xfId="39033" xr:uid="{3188FA96-BFF5-43A3-8528-7F41AAA2B691}"/>
    <cellStyle name="Comma 2 3 2 4 11" xfId="23639" xr:uid="{56E35595-252A-4D1F-9554-705C995D9EB9}"/>
    <cellStyle name="Comma 2 3 2 4 11 2" xfId="41296" xr:uid="{7B147159-5C4A-441A-B82E-A3F9F7D341D1}"/>
    <cellStyle name="Comma 2 3 2 4 12" xfId="10623" xr:uid="{D39578C9-5B99-49B9-8049-33B448FFA0A8}"/>
    <cellStyle name="Comma 2 3 2 4 12 2" xfId="28280" xr:uid="{E2674149-9532-4287-A215-D5716A3F1A64}"/>
    <cellStyle name="Comma 2 3 2 4 13" xfId="25919" xr:uid="{449FA1E5-B3D5-4EC7-B5D5-6CE8AFD12C5E}"/>
    <cellStyle name="Comma 2 3 2 4 2" xfId="9130" xr:uid="{80B7F4F1-70B5-41DE-905C-1B3979BD961B}"/>
    <cellStyle name="Comma 2 3 2 4 2 2" xfId="13192" xr:uid="{E1AA1839-FD48-483C-A02D-BD51E13DE032}"/>
    <cellStyle name="Comma 2 3 2 4 2 2 2" xfId="30849" xr:uid="{01140833-E0E0-40D2-83CC-68AD9768E5C5}"/>
    <cellStyle name="Comma 2 3 2 4 2 3" xfId="15455" xr:uid="{292A60AB-677F-4B9A-AEAB-4D4952E91FD2}"/>
    <cellStyle name="Comma 2 3 2 4 2 3 2" xfId="33112" xr:uid="{4FBF931B-8811-4B86-B16E-2BD0050F027A}"/>
    <cellStyle name="Comma 2 3 2 4 2 4" xfId="17718" xr:uid="{92B2E229-BCF5-4F49-A313-44C2706E4604}"/>
    <cellStyle name="Comma 2 3 2 4 2 4 2" xfId="35375" xr:uid="{EDB6E236-F0A7-440E-9E18-73E97B126916}"/>
    <cellStyle name="Comma 2 3 2 4 2 5" xfId="19981" xr:uid="{71581AF1-A249-4B38-8A55-D530D9A3941C}"/>
    <cellStyle name="Comma 2 3 2 4 2 5 2" xfId="37638" xr:uid="{EC43E8F0-1D16-4F63-B7EA-5F39C9A16708}"/>
    <cellStyle name="Comma 2 3 2 4 2 6" xfId="22244" xr:uid="{A35E3D78-21EE-4698-BB19-271203154F49}"/>
    <cellStyle name="Comma 2 3 2 4 2 6 2" xfId="39901" xr:uid="{7E67D2B6-F0BC-41BD-B36F-F5D219049596}"/>
    <cellStyle name="Comma 2 3 2 4 2 7" xfId="24507" xr:uid="{83C6690E-B4B6-4CB3-9721-EAC3351E97A4}"/>
    <cellStyle name="Comma 2 3 2 4 2 7 2" xfId="42164" xr:uid="{C51C3D13-8896-4424-9BDF-CF5F75207946}"/>
    <cellStyle name="Comma 2 3 2 4 2 8" xfId="10929" xr:uid="{5D493646-1D17-44EA-8C95-49B6BDDB39E5}"/>
    <cellStyle name="Comma 2 3 2 4 2 8 2" xfId="28586" xr:uid="{3434883E-2BDD-4D52-AEAF-ECA1A747255E}"/>
    <cellStyle name="Comma 2 3 2 4 2 9" xfId="26787" xr:uid="{F4E2C0AE-03E2-45BA-84F8-495994F41E18}"/>
    <cellStyle name="Comma 2 3 2 4 3" xfId="9595" xr:uid="{50402B0D-DF59-48F1-A1CD-BDA26FE6A5C2}"/>
    <cellStyle name="Comma 2 3 2 4 3 2" xfId="13657" xr:uid="{D7297FC4-2E2B-4240-8F59-16A113D3B0DE}"/>
    <cellStyle name="Comma 2 3 2 4 3 2 2" xfId="31314" xr:uid="{27A38422-59D5-48B3-AA99-21346665277A}"/>
    <cellStyle name="Comma 2 3 2 4 3 3" xfId="15920" xr:uid="{2F0FBC10-C742-4265-A91B-5273A527FC13}"/>
    <cellStyle name="Comma 2 3 2 4 3 3 2" xfId="33577" xr:uid="{61BA5D4B-0F09-4083-8990-9308EA651E5C}"/>
    <cellStyle name="Comma 2 3 2 4 3 4" xfId="18183" xr:uid="{7C3AA84C-C28C-4827-959C-9E7B9DC43C11}"/>
    <cellStyle name="Comma 2 3 2 4 3 4 2" xfId="35840" xr:uid="{F4A49B92-7971-45C5-9442-BD7111BDFDF6}"/>
    <cellStyle name="Comma 2 3 2 4 3 5" xfId="20446" xr:uid="{020C0014-77ED-4FF3-8BD8-AA308FC0E3AA}"/>
    <cellStyle name="Comma 2 3 2 4 3 5 2" xfId="38103" xr:uid="{2F3033C3-5748-44EC-A941-D7A340B76A62}"/>
    <cellStyle name="Comma 2 3 2 4 3 6" xfId="22709" xr:uid="{B7AE591C-959F-43D7-8A12-3F5D64D9F440}"/>
    <cellStyle name="Comma 2 3 2 4 3 6 2" xfId="40366" xr:uid="{D099DA2F-F3A4-428D-B344-28AE75CD6A61}"/>
    <cellStyle name="Comma 2 3 2 4 3 7" xfId="24972" xr:uid="{ACE6395B-1211-4B70-8B25-872D2567E205}"/>
    <cellStyle name="Comma 2 3 2 4 3 7 2" xfId="42629" xr:uid="{761A2E67-B0CA-4329-B583-D682A0F06619}"/>
    <cellStyle name="Comma 2 3 2 4 3 8" xfId="11394" xr:uid="{4B194455-3759-4E61-857B-B1A24C9802F2}"/>
    <cellStyle name="Comma 2 3 2 4 3 8 2" xfId="29051" xr:uid="{E6EA3F41-F6CD-4C68-B0A6-F705F715EE36}"/>
    <cellStyle name="Comma 2 3 2 4 3 9" xfId="27252" xr:uid="{6C21366C-9D7E-43D4-89C2-5A71FA4A2AC7}"/>
    <cellStyle name="Comma 2 3 2 4 4" xfId="10060" xr:uid="{37C42AAD-F887-4257-8049-54E609E4D051}"/>
    <cellStyle name="Comma 2 3 2 4 4 2" xfId="14122" xr:uid="{841C5003-5560-4451-B1DC-445A8B158D52}"/>
    <cellStyle name="Comma 2 3 2 4 4 2 2" xfId="31779" xr:uid="{BC6E88B0-7A9F-4F86-83C5-9E490B991989}"/>
    <cellStyle name="Comma 2 3 2 4 4 3" xfId="16385" xr:uid="{35FB8A98-DAA7-444D-9266-45EC886A1D99}"/>
    <cellStyle name="Comma 2 3 2 4 4 3 2" xfId="34042" xr:uid="{2B2E7282-328D-4982-AF3E-BE7D73C01FCF}"/>
    <cellStyle name="Comma 2 3 2 4 4 4" xfId="18648" xr:uid="{5D39F294-C9D7-4235-8FB8-18E9BD3015A5}"/>
    <cellStyle name="Comma 2 3 2 4 4 4 2" xfId="36305" xr:uid="{0370BF9B-6AE1-4927-978E-CA13F819D843}"/>
    <cellStyle name="Comma 2 3 2 4 4 5" xfId="20911" xr:uid="{8B56A0F7-34AC-42E1-BAB2-5F98A137835E}"/>
    <cellStyle name="Comma 2 3 2 4 4 5 2" xfId="38568" xr:uid="{74E63757-F33F-4B97-8D94-B0006D0F40FE}"/>
    <cellStyle name="Comma 2 3 2 4 4 6" xfId="23174" xr:uid="{8DF4C5B2-E791-4EA4-9F00-CBA75AC33C64}"/>
    <cellStyle name="Comma 2 3 2 4 4 6 2" xfId="40831" xr:uid="{EB3434BB-1E4E-4032-B910-761DFDFEBD9E}"/>
    <cellStyle name="Comma 2 3 2 4 4 7" xfId="25437" xr:uid="{BB67DF52-1385-4E0D-BE28-2D2F6BEF20EA}"/>
    <cellStyle name="Comma 2 3 2 4 4 7 2" xfId="43094" xr:uid="{80973AFC-0673-428C-B2E1-053826790E7D}"/>
    <cellStyle name="Comma 2 3 2 4 4 8" xfId="11859" xr:uid="{3D3B8483-A4CA-403F-B84D-9745DB93F00E}"/>
    <cellStyle name="Comma 2 3 2 4 4 8 2" xfId="29516" xr:uid="{B419803A-C223-4EF1-8E3C-FF4700FEA1CB}"/>
    <cellStyle name="Comma 2 3 2 4 4 9" xfId="27717" xr:uid="{F9FAF756-C2D4-4BB3-B629-080F3B39FDF9}"/>
    <cellStyle name="Comma 2 3 2 4 5" xfId="8824" xr:uid="{174D548C-DFE8-433D-8E87-076D81D6E3BD}"/>
    <cellStyle name="Comma 2 3 2 4 5 2" xfId="15149" xr:uid="{E03D64A4-EC97-491C-BEF2-ACE86E779D41}"/>
    <cellStyle name="Comma 2 3 2 4 5 2 2" xfId="32806" xr:uid="{93E8528B-2F34-478E-AB42-4C00C0E18BCF}"/>
    <cellStyle name="Comma 2 3 2 4 5 3" xfId="17412" xr:uid="{BFDDFB68-1167-4837-A59F-4CFC5CBDAE5B}"/>
    <cellStyle name="Comma 2 3 2 4 5 3 2" xfId="35069" xr:uid="{71F765DA-CAF5-4E77-97F7-81BEFA18EA70}"/>
    <cellStyle name="Comma 2 3 2 4 5 4" xfId="19675" xr:uid="{CFC614C4-AADF-47BF-934A-DF2F98695D1B}"/>
    <cellStyle name="Comma 2 3 2 4 5 4 2" xfId="37332" xr:uid="{56E8E352-541F-4063-9412-C6436BDB7A6B}"/>
    <cellStyle name="Comma 2 3 2 4 5 5" xfId="21938" xr:uid="{93C8550E-5A66-4542-A2D2-CC01197B3191}"/>
    <cellStyle name="Comma 2 3 2 4 5 5 2" xfId="39595" xr:uid="{91B7DE20-B927-4A4D-8752-10D62D6271A9}"/>
    <cellStyle name="Comma 2 3 2 4 5 6" xfId="24201" xr:uid="{EF6088D8-29C4-4EAE-B5FB-5E8148C6A4AF}"/>
    <cellStyle name="Comma 2 3 2 4 5 6 2" xfId="41858" xr:uid="{3AD9D1D5-2AE7-4F4D-B587-5DA24CB53234}"/>
    <cellStyle name="Comma 2 3 2 4 5 7" xfId="12886" xr:uid="{62F1808D-FCF3-4279-9F73-5F16C3E6CAC3}"/>
    <cellStyle name="Comma 2 3 2 4 5 7 2" xfId="30543" xr:uid="{1B5CFC32-51C7-453C-89EF-EEEBC8458962}"/>
    <cellStyle name="Comma 2 3 2 4 5 8" xfId="26481" xr:uid="{9CE1D11D-B52B-4B68-B4DB-4C21C18DD14C}"/>
    <cellStyle name="Comma 2 3 2 4 6" xfId="12324" xr:uid="{371A7B56-E22B-46F8-A258-0D0B977A1224}"/>
    <cellStyle name="Comma 2 3 2 4 6 2" xfId="29981" xr:uid="{581E197C-E1AF-458C-9CC1-D709FB3221D9}"/>
    <cellStyle name="Comma 2 3 2 4 7" xfId="14587" xr:uid="{31AF685C-7CBB-40C6-AFE0-C6501A3E4E7F}"/>
    <cellStyle name="Comma 2 3 2 4 7 2" xfId="32244" xr:uid="{4ECF5846-F467-409E-9C95-6F0CE23840CC}"/>
    <cellStyle name="Comma 2 3 2 4 8" xfId="16850" xr:uid="{A28005C4-448B-4EA4-ADFD-F38EC39110C8}"/>
    <cellStyle name="Comma 2 3 2 4 8 2" xfId="34507" xr:uid="{B49C1F31-5774-4DB5-BB21-29B3145FC59A}"/>
    <cellStyle name="Comma 2 3 2 4 9" xfId="19113" xr:uid="{41DEFF7C-85CC-47CC-AD89-496E897E200C}"/>
    <cellStyle name="Comma 2 3 2 4 9 2" xfId="36770" xr:uid="{A85048C5-4B41-4208-B0CD-2E8E860EA512}"/>
    <cellStyle name="Comma 2 3 2 5" xfId="8388" xr:uid="{4852BE1B-9AC9-4EE2-AAF5-60BD31590409}"/>
    <cellStyle name="Comma 2 3 2 5 10" xfId="21502" xr:uid="{AEAF90E5-38FC-489C-A4C2-4516AD8991EE}"/>
    <cellStyle name="Comma 2 3 2 5 10 2" xfId="39159" xr:uid="{D882CA9A-410A-4A59-9F43-C182949143C6}"/>
    <cellStyle name="Comma 2 3 2 5 11" xfId="23765" xr:uid="{826B0190-7B7C-47DC-9DE3-982507E3EB03}"/>
    <cellStyle name="Comma 2 3 2 5 11 2" xfId="41422" xr:uid="{29DE187B-B577-477A-9693-0BCA34AAD9C4}"/>
    <cellStyle name="Comma 2 3 2 5 12" xfId="10457" xr:uid="{21953C24-7B89-4974-981F-52044FE769BF}"/>
    <cellStyle name="Comma 2 3 2 5 12 2" xfId="28114" xr:uid="{926E4A38-835E-4DCA-AFC5-A597E48AA79E}"/>
    <cellStyle name="Comma 2 3 2 5 13" xfId="26045" xr:uid="{0D0C0931-9A7B-4035-9475-E801E8429BE0}"/>
    <cellStyle name="Comma 2 3 2 5 2" xfId="9256" xr:uid="{B23A3E25-7364-4BA8-B112-4291E4A7168E}"/>
    <cellStyle name="Comma 2 3 2 5 2 2" xfId="13318" xr:uid="{7B25AE81-5D11-482B-920F-AB5BEA2CF09E}"/>
    <cellStyle name="Comma 2 3 2 5 2 2 2" xfId="30975" xr:uid="{F2460FCD-CB5B-4F9A-A8F5-1CD73E00A099}"/>
    <cellStyle name="Comma 2 3 2 5 2 3" xfId="15581" xr:uid="{5953E284-CB02-485A-BBE0-D73FD30C316E}"/>
    <cellStyle name="Comma 2 3 2 5 2 3 2" xfId="33238" xr:uid="{E8DA2E04-57C8-4A12-9202-0C860F819A2B}"/>
    <cellStyle name="Comma 2 3 2 5 2 4" xfId="17844" xr:uid="{D918E053-51DF-42C1-B439-5B668C7812F4}"/>
    <cellStyle name="Comma 2 3 2 5 2 4 2" xfId="35501" xr:uid="{CC53A570-8031-4053-AF58-FBA937FDB9C9}"/>
    <cellStyle name="Comma 2 3 2 5 2 5" xfId="20107" xr:uid="{8A5CBF24-BFBE-46DF-A30C-169BE69B1DC8}"/>
    <cellStyle name="Comma 2 3 2 5 2 5 2" xfId="37764" xr:uid="{E4726A93-8F4B-49DF-B48E-E4FCE48F16E6}"/>
    <cellStyle name="Comma 2 3 2 5 2 6" xfId="22370" xr:uid="{28E8FF97-CC7E-4101-8C77-C86B9243363F}"/>
    <cellStyle name="Comma 2 3 2 5 2 6 2" xfId="40027" xr:uid="{04F74F7E-5C52-4140-AB1B-4BD81EA5CEE0}"/>
    <cellStyle name="Comma 2 3 2 5 2 7" xfId="24633" xr:uid="{19CC062F-CCEB-4ACB-AB1A-0E3D0FE7288B}"/>
    <cellStyle name="Comma 2 3 2 5 2 7 2" xfId="42290" xr:uid="{EA7D5A13-65AB-4CE1-8F63-F61AA876F901}"/>
    <cellStyle name="Comma 2 3 2 5 2 8" xfId="11055" xr:uid="{DBBC3BF6-9DD3-47CD-9208-9C595E757E17}"/>
    <cellStyle name="Comma 2 3 2 5 2 8 2" xfId="28712" xr:uid="{9E70EE8E-0192-431F-A4EA-6261541282E2}"/>
    <cellStyle name="Comma 2 3 2 5 2 9" xfId="26913" xr:uid="{C6A82D34-E045-42E2-8980-C15E41352672}"/>
    <cellStyle name="Comma 2 3 2 5 3" xfId="9721" xr:uid="{E1A84A58-6A1D-4A69-9F2D-999C1CF2CE92}"/>
    <cellStyle name="Comma 2 3 2 5 3 2" xfId="13783" xr:uid="{DA86CD62-6BE7-4F32-9B69-903E599DC1C2}"/>
    <cellStyle name="Comma 2 3 2 5 3 2 2" xfId="31440" xr:uid="{39AA56E0-2677-46E3-8933-371A623464D1}"/>
    <cellStyle name="Comma 2 3 2 5 3 3" xfId="16046" xr:uid="{C76D91D2-BE63-4BBD-A64D-B502FB4553BE}"/>
    <cellStyle name="Comma 2 3 2 5 3 3 2" xfId="33703" xr:uid="{B5613B01-A13D-4625-98E8-CFF52F0B7587}"/>
    <cellStyle name="Comma 2 3 2 5 3 4" xfId="18309" xr:uid="{874981D3-3394-467D-8979-B6D8952343B3}"/>
    <cellStyle name="Comma 2 3 2 5 3 4 2" xfId="35966" xr:uid="{BEA6AF9D-9EEE-4243-89CC-201F8150E0C5}"/>
    <cellStyle name="Comma 2 3 2 5 3 5" xfId="20572" xr:uid="{7CF7E1A2-9B0D-45B9-A01A-B659C24BDBFA}"/>
    <cellStyle name="Comma 2 3 2 5 3 5 2" xfId="38229" xr:uid="{9E651EBA-A418-43E0-BDCA-5AA4F55217EF}"/>
    <cellStyle name="Comma 2 3 2 5 3 6" xfId="22835" xr:uid="{E456D2A8-0EC7-4B29-B9A5-CE4C003DE396}"/>
    <cellStyle name="Comma 2 3 2 5 3 6 2" xfId="40492" xr:uid="{C074AE57-65E7-46B7-811D-AF34957ADE4F}"/>
    <cellStyle name="Comma 2 3 2 5 3 7" xfId="25098" xr:uid="{0FE4A46A-5328-4208-B9AB-4B03DF2CBECA}"/>
    <cellStyle name="Comma 2 3 2 5 3 7 2" xfId="42755" xr:uid="{F0D08DF7-63D3-473A-8A9D-8840A804E61E}"/>
    <cellStyle name="Comma 2 3 2 5 3 8" xfId="11520" xr:uid="{1E0C24FA-0474-46BF-A6D2-788E8DFE22CD}"/>
    <cellStyle name="Comma 2 3 2 5 3 8 2" xfId="29177" xr:uid="{FF53A68B-ABD4-402F-856E-5BF7C600F10F}"/>
    <cellStyle name="Comma 2 3 2 5 3 9" xfId="27378" xr:uid="{3E9CE299-DF4C-415D-A49A-40CB2024F2E7}"/>
    <cellStyle name="Comma 2 3 2 5 4" xfId="10186" xr:uid="{205A4DBB-075A-4B36-81C2-F5CBC4BD0F54}"/>
    <cellStyle name="Comma 2 3 2 5 4 2" xfId="14248" xr:uid="{C28A9B07-AB34-4FED-B7C5-756B5D71EBF2}"/>
    <cellStyle name="Comma 2 3 2 5 4 2 2" xfId="31905" xr:uid="{CE77D9DF-0B97-4FE3-891C-1FEBAF054EDD}"/>
    <cellStyle name="Comma 2 3 2 5 4 3" xfId="16511" xr:uid="{2B46528F-FBBF-495E-8EAD-C35FC0CD798A}"/>
    <cellStyle name="Comma 2 3 2 5 4 3 2" xfId="34168" xr:uid="{8D0744C0-5FCB-4475-8834-C5EACD8CB499}"/>
    <cellStyle name="Comma 2 3 2 5 4 4" xfId="18774" xr:uid="{FC77492B-2A4B-4570-A1BA-F5BE6C215D3C}"/>
    <cellStyle name="Comma 2 3 2 5 4 4 2" xfId="36431" xr:uid="{BF5A4834-34E6-4702-90C1-083AACE86A3E}"/>
    <cellStyle name="Comma 2 3 2 5 4 5" xfId="21037" xr:uid="{43E22FF1-20C6-4DDB-893C-9F3B8D8D81F4}"/>
    <cellStyle name="Comma 2 3 2 5 4 5 2" xfId="38694" xr:uid="{2EF0F5EF-365E-495F-B469-5980C04A5336}"/>
    <cellStyle name="Comma 2 3 2 5 4 6" xfId="23300" xr:uid="{585DE37D-E10D-4AD0-B69D-62501F974CB3}"/>
    <cellStyle name="Comma 2 3 2 5 4 6 2" xfId="40957" xr:uid="{0D8EE44B-4121-4F7D-A495-F7C38E742C5B}"/>
    <cellStyle name="Comma 2 3 2 5 4 7" xfId="25563" xr:uid="{D08E67E3-0F3E-4D4B-810B-293EF454C45C}"/>
    <cellStyle name="Comma 2 3 2 5 4 7 2" xfId="43220" xr:uid="{BEC9B405-1913-4CF5-BF9D-7FCFB93AA14E}"/>
    <cellStyle name="Comma 2 3 2 5 4 8" xfId="11985" xr:uid="{28AA8583-E5CC-4A23-8148-6244CBA3875F}"/>
    <cellStyle name="Comma 2 3 2 5 4 8 2" xfId="29642" xr:uid="{D3B6A9AE-F78B-4019-93DC-99D4B3A34E45}"/>
    <cellStyle name="Comma 2 3 2 5 4 9" xfId="27843" xr:uid="{3DD46BAC-8E4D-4325-A208-DEE11CB731BF}"/>
    <cellStyle name="Comma 2 3 2 5 5" xfId="8658" xr:uid="{A7E23AA3-AEA4-42F3-ACF7-FCF0C2C94B00}"/>
    <cellStyle name="Comma 2 3 2 5 5 2" xfId="14983" xr:uid="{F022F38D-89A0-412A-BB25-05D43D2F9868}"/>
    <cellStyle name="Comma 2 3 2 5 5 2 2" xfId="32640" xr:uid="{FB3B8304-5585-4C92-9156-C192075D712C}"/>
    <cellStyle name="Comma 2 3 2 5 5 3" xfId="17246" xr:uid="{B2322B8B-51B8-4787-8C7D-CBC7E7E6C9A2}"/>
    <cellStyle name="Comma 2 3 2 5 5 3 2" xfId="34903" xr:uid="{049C2167-8250-4AF1-B4F5-4C74CA03500D}"/>
    <cellStyle name="Comma 2 3 2 5 5 4" xfId="19509" xr:uid="{E3D8475A-0C2A-4F35-96CE-BD6B12769214}"/>
    <cellStyle name="Comma 2 3 2 5 5 4 2" xfId="37166" xr:uid="{F4FFF04E-C216-4562-B1C8-0167A2D033BF}"/>
    <cellStyle name="Comma 2 3 2 5 5 5" xfId="21772" xr:uid="{7C7B9FB4-BA68-426F-81D3-0FA18E9A63A0}"/>
    <cellStyle name="Comma 2 3 2 5 5 5 2" xfId="39429" xr:uid="{105EBEFC-E966-445F-B7FE-336F0632D614}"/>
    <cellStyle name="Comma 2 3 2 5 5 6" xfId="24035" xr:uid="{42F510A1-1AEF-499C-B46D-2FE7D0BFB018}"/>
    <cellStyle name="Comma 2 3 2 5 5 6 2" xfId="41692" xr:uid="{EB4EF6B6-DC83-4DB2-B1A0-3E7C6564C703}"/>
    <cellStyle name="Comma 2 3 2 5 5 7" xfId="12720" xr:uid="{BAA04011-C870-4C42-B4D6-8DD4A77620D1}"/>
    <cellStyle name="Comma 2 3 2 5 5 7 2" xfId="30377" xr:uid="{E1ACC141-107D-4497-B53F-B738B6CB5340}"/>
    <cellStyle name="Comma 2 3 2 5 5 8" xfId="26315" xr:uid="{59DBA632-7C54-4423-8D36-23F9F7AE95A0}"/>
    <cellStyle name="Comma 2 3 2 5 6" xfId="12450" xr:uid="{6E4669BA-2C75-4F2B-A515-7A2C67EC195F}"/>
    <cellStyle name="Comma 2 3 2 5 6 2" xfId="30107" xr:uid="{5303E129-FD08-473B-9AEB-BF84D2C29EAF}"/>
    <cellStyle name="Comma 2 3 2 5 7" xfId="14713" xr:uid="{D8F2A247-EC6B-44DC-9AC3-55CDF84A53B7}"/>
    <cellStyle name="Comma 2 3 2 5 7 2" xfId="32370" xr:uid="{D997990D-1A63-4592-9E46-C889261A3CE7}"/>
    <cellStyle name="Comma 2 3 2 5 8" xfId="16976" xr:uid="{DCD6D120-1898-4EA5-9056-467AA80FCC1D}"/>
    <cellStyle name="Comma 2 3 2 5 8 2" xfId="34633" xr:uid="{64B0117F-6220-445B-8511-2C0CEDD13433}"/>
    <cellStyle name="Comma 2 3 2 5 9" xfId="19239" xr:uid="{BBAD3BBF-3251-4A19-890C-2F3A76A5EE68}"/>
    <cellStyle name="Comma 2 3 2 5 9 2" xfId="36896" xr:uid="{2B302660-1092-4D12-8463-F8103C4FE23F}"/>
    <cellStyle name="Comma 2 3 2 6" xfId="8957" xr:uid="{125D7193-1BE1-47BF-8866-21F40FC366B6}"/>
    <cellStyle name="Comma 2 3 2 6 2" xfId="13019" xr:uid="{AFE3B836-8235-4BC6-842C-3E84BAA64CB9}"/>
    <cellStyle name="Comma 2 3 2 6 2 2" xfId="30676" xr:uid="{B972513E-2FEF-41A2-AFE2-6252CE384BC8}"/>
    <cellStyle name="Comma 2 3 2 6 3" xfId="15282" xr:uid="{DEFA3905-B5D0-4B41-B8E5-F460665D77D6}"/>
    <cellStyle name="Comma 2 3 2 6 3 2" xfId="32939" xr:uid="{5EBB2E40-3DC2-4449-9A3A-C1B389D46D0A}"/>
    <cellStyle name="Comma 2 3 2 6 4" xfId="17545" xr:uid="{5F579DEF-35AA-4456-8FBA-DBB992326962}"/>
    <cellStyle name="Comma 2 3 2 6 4 2" xfId="35202" xr:uid="{BBD89C80-CA35-4E70-BB10-6C6478D9A4F5}"/>
    <cellStyle name="Comma 2 3 2 6 5" xfId="19808" xr:uid="{913B05A5-CB02-4E6A-9438-78BF34FED408}"/>
    <cellStyle name="Comma 2 3 2 6 5 2" xfId="37465" xr:uid="{3A17B5B6-94D4-49C9-9A3F-9C148CE1A322}"/>
    <cellStyle name="Comma 2 3 2 6 6" xfId="22071" xr:uid="{30CFFF02-4C91-49DF-B32D-D1C6C7D64B7B}"/>
    <cellStyle name="Comma 2 3 2 6 6 2" xfId="39728" xr:uid="{125C2E13-B9A0-49FB-B1C6-96E58985A061}"/>
    <cellStyle name="Comma 2 3 2 6 7" xfId="24334" xr:uid="{90C6A4D5-22CA-411E-B1D3-24F2D1133CDB}"/>
    <cellStyle name="Comma 2 3 2 6 7 2" xfId="41991" xr:uid="{70FAB1F0-FACB-42B7-B3E5-965C241A6495}"/>
    <cellStyle name="Comma 2 3 2 6 8" xfId="10756" xr:uid="{D642E8C4-E6C9-439B-9D6A-7A5BF36285D8}"/>
    <cellStyle name="Comma 2 3 2 6 8 2" xfId="28413" xr:uid="{C0225DE0-3A4B-4809-80BD-446143E08DC9}"/>
    <cellStyle name="Comma 2 3 2 6 9" xfId="26614" xr:uid="{45050EF3-5343-41AC-BFE2-2F5CF7026118}"/>
    <cellStyle name="Comma 2 3 2 7" xfId="9422" xr:uid="{139A6B67-6E32-4253-96DF-55DC4CBE0797}"/>
    <cellStyle name="Comma 2 3 2 7 2" xfId="13484" xr:uid="{B7D2EB40-68D7-4342-8476-387454FEA257}"/>
    <cellStyle name="Comma 2 3 2 7 2 2" xfId="31141" xr:uid="{B73A636B-8008-433D-98E1-3909965C8443}"/>
    <cellStyle name="Comma 2 3 2 7 3" xfId="15747" xr:uid="{BB3220CB-48A5-4B24-807B-392070562026}"/>
    <cellStyle name="Comma 2 3 2 7 3 2" xfId="33404" xr:uid="{E0AC2EC9-0287-4801-9CBC-529939B68FAF}"/>
    <cellStyle name="Comma 2 3 2 7 4" xfId="18010" xr:uid="{29C7604F-0C4E-4B47-8FCB-275DF581806B}"/>
    <cellStyle name="Comma 2 3 2 7 4 2" xfId="35667" xr:uid="{804F817B-F0F3-456E-99A2-938434CFB9EB}"/>
    <cellStyle name="Comma 2 3 2 7 5" xfId="20273" xr:uid="{36C87551-F03B-4879-B888-48CE5634B62A}"/>
    <cellStyle name="Comma 2 3 2 7 5 2" xfId="37930" xr:uid="{D71B810C-B718-4379-8AFC-EEE9CB08FEE9}"/>
    <cellStyle name="Comma 2 3 2 7 6" xfId="22536" xr:uid="{7EB1978E-2DE5-4AE3-A3CE-B30E8A4A911F}"/>
    <cellStyle name="Comma 2 3 2 7 6 2" xfId="40193" xr:uid="{764B396D-8909-42FE-A6F5-50A1B924D509}"/>
    <cellStyle name="Comma 2 3 2 7 7" xfId="24799" xr:uid="{91D3849B-246F-41B7-A656-FDBDFD28A19E}"/>
    <cellStyle name="Comma 2 3 2 7 7 2" xfId="42456" xr:uid="{C3879682-A425-450A-AD84-962600C5B941}"/>
    <cellStyle name="Comma 2 3 2 7 8" xfId="11221" xr:uid="{6C576802-1B29-4227-B6F9-3EC9E7F5C837}"/>
    <cellStyle name="Comma 2 3 2 7 8 2" xfId="28878" xr:uid="{57ED39F0-92C9-4008-9727-78B7D8812C5C}"/>
    <cellStyle name="Comma 2 3 2 7 9" xfId="27079" xr:uid="{15C3FC1D-3254-4C53-9863-1F9CF4CAEF5A}"/>
    <cellStyle name="Comma 2 3 2 8" xfId="9887" xr:uid="{6C039D59-51C8-4E5E-B85C-126D72B69A4F}"/>
    <cellStyle name="Comma 2 3 2 8 2" xfId="13949" xr:uid="{C6F1A19A-0204-4D28-A8CB-9D8DC908C9BF}"/>
    <cellStyle name="Comma 2 3 2 8 2 2" xfId="31606" xr:uid="{08D8B03B-1A5C-4FFE-A514-CC2064FAE41C}"/>
    <cellStyle name="Comma 2 3 2 8 3" xfId="16212" xr:uid="{7082F48D-6FFF-4E1E-B7C7-87E28A487313}"/>
    <cellStyle name="Comma 2 3 2 8 3 2" xfId="33869" xr:uid="{033B962A-B0F8-4205-AAB2-F99F403F03D2}"/>
    <cellStyle name="Comma 2 3 2 8 4" xfId="18475" xr:uid="{45AAB808-C85E-4F24-ACE0-97C7ABEF3DE1}"/>
    <cellStyle name="Comma 2 3 2 8 4 2" xfId="36132" xr:uid="{255DB57D-06CE-46F4-A2F4-B05685B8A2B4}"/>
    <cellStyle name="Comma 2 3 2 8 5" xfId="20738" xr:uid="{045774A3-12E7-475E-9764-C3AFF4B0EB08}"/>
    <cellStyle name="Comma 2 3 2 8 5 2" xfId="38395" xr:uid="{750D3B7B-FB9D-4B91-9C33-650210C9951C}"/>
    <cellStyle name="Comma 2 3 2 8 6" xfId="23001" xr:uid="{B2BB9E09-0ED0-4962-AAE2-B79EF3D071F0}"/>
    <cellStyle name="Comma 2 3 2 8 6 2" xfId="40658" xr:uid="{AEC9B34E-B398-483C-A955-5A975EF23A08}"/>
    <cellStyle name="Comma 2 3 2 8 7" xfId="25264" xr:uid="{F8922890-E66C-472F-894A-85F184EEF128}"/>
    <cellStyle name="Comma 2 3 2 8 7 2" xfId="42921" xr:uid="{A54A336A-C869-4B69-B50A-0B9654451FB7}"/>
    <cellStyle name="Comma 2 3 2 8 8" xfId="11686" xr:uid="{E11E4616-7FC2-4381-BE81-3F37FFE6B766}"/>
    <cellStyle name="Comma 2 3 2 8 8 2" xfId="29343" xr:uid="{22C4A780-2E02-4CEF-9D52-ECE797CE95AD}"/>
    <cellStyle name="Comma 2 3 2 8 9" xfId="27544" xr:uid="{386BF753-7D8A-4F01-9271-0A8036376A2F}"/>
    <cellStyle name="Comma 2 3 2 9" xfId="8534" xr:uid="{07F539E0-AB14-44BC-A002-F93AA6E68114}"/>
    <cellStyle name="Comma 2 3 2 9 2" xfId="14859" xr:uid="{29B63143-4F4C-4A33-A3C2-3F2C2D09AF5C}"/>
    <cellStyle name="Comma 2 3 2 9 2 2" xfId="32516" xr:uid="{4A4E2335-C757-430D-B273-BFAEE4CB3075}"/>
    <cellStyle name="Comma 2 3 2 9 3" xfId="17122" xr:uid="{FF4FBCEB-2441-4064-96BE-E2279435A6BB}"/>
    <cellStyle name="Comma 2 3 2 9 3 2" xfId="34779" xr:uid="{A1C4DC7E-4340-4D2E-B0EE-B78BC330E036}"/>
    <cellStyle name="Comma 2 3 2 9 4" xfId="19385" xr:uid="{913210ED-C92A-494E-BD9E-4388AEB2A00E}"/>
    <cellStyle name="Comma 2 3 2 9 4 2" xfId="37042" xr:uid="{A8D59967-C3DD-456C-BCD4-0D58A87100D8}"/>
    <cellStyle name="Comma 2 3 2 9 5" xfId="21648" xr:uid="{2CA9FFD8-764A-4575-8F79-F2AC5B4E86C6}"/>
    <cellStyle name="Comma 2 3 2 9 5 2" xfId="39305" xr:uid="{1F018EC0-9097-4A90-B6C8-7EA4BFAAE140}"/>
    <cellStyle name="Comma 2 3 2 9 6" xfId="23911" xr:uid="{BC31EF3E-2940-4D60-8087-9AE47008EFFF}"/>
    <cellStyle name="Comma 2 3 2 9 6 2" xfId="41568" xr:uid="{99DACB3B-32D1-41A6-BDE1-3E3F38971C27}"/>
    <cellStyle name="Comma 2 3 2 9 7" xfId="12596" xr:uid="{5F63EC98-1F32-4456-B505-9E863FA3FD77}"/>
    <cellStyle name="Comma 2 3 2 9 7 2" xfId="30253" xr:uid="{E723E2D4-B97F-44D0-B6FD-249190B30044}"/>
    <cellStyle name="Comma 2 3 2 9 8" xfId="26191" xr:uid="{A4E94991-369B-4205-9D67-E92C507AB383}"/>
    <cellStyle name="Comma 2 3 20" xfId="7974" xr:uid="{C0FE6D87-F3B6-4B07-B04D-7A1E6AD97566}"/>
    <cellStyle name="Comma 2 3 21" xfId="44664" xr:uid="{C990586E-CD30-4B08-ABD9-8AF8FEC9A7D2}"/>
    <cellStyle name="Comma 2 3 3" xfId="1544" xr:uid="{FA03DCE5-B25C-4F02-A375-27A41AAA1033}"/>
    <cellStyle name="Comma 2 3 3 10" xfId="12137" xr:uid="{069CF1E9-2CED-496E-BEA1-988445E51A03}"/>
    <cellStyle name="Comma 2 3 3 10 2" xfId="29794" xr:uid="{936FAE06-D76F-4387-8873-6889A1CA67DB}"/>
    <cellStyle name="Comma 2 3 3 11" xfId="14400" xr:uid="{D1D03C4F-BF0C-456B-B7F1-750F6ADD9945}"/>
    <cellStyle name="Comma 2 3 3 11 2" xfId="32057" xr:uid="{9B2C7545-BFFF-45B7-86D3-460387190FAA}"/>
    <cellStyle name="Comma 2 3 3 12" xfId="16663" xr:uid="{845EC026-FE5A-400E-B9C1-B7E6FFA51840}"/>
    <cellStyle name="Comma 2 3 3 12 2" xfId="34320" xr:uid="{04C56096-9BA4-4398-9E04-46AF12583A81}"/>
    <cellStyle name="Comma 2 3 3 13" xfId="18926" xr:uid="{EAFD2C9A-BDB3-48BF-898D-D195622E058A}"/>
    <cellStyle name="Comma 2 3 3 13 2" xfId="36583" xr:uid="{C342559E-28DC-4AC4-9865-BCE20EBF0E23}"/>
    <cellStyle name="Comma 2 3 3 14" xfId="21189" xr:uid="{7AC42BD4-5965-4DED-A6E0-2D40812025F7}"/>
    <cellStyle name="Comma 2 3 3 14 2" xfId="38846" xr:uid="{4CA97115-B6A9-4E3F-B798-9882055A7DFC}"/>
    <cellStyle name="Comma 2 3 3 15" xfId="23452" xr:uid="{2AE1F1A0-2953-41A4-B434-1DEB1FFA1F84}"/>
    <cellStyle name="Comma 2 3 3 15 2" xfId="41109" xr:uid="{B0FF9A9F-8DE3-4C84-958A-E34340F7ADC7}"/>
    <cellStyle name="Comma 2 3 3 16" xfId="10379" xr:uid="{FE80F65B-6DAE-41BF-B788-F4BB3B13C443}"/>
    <cellStyle name="Comma 2 3 3 16 2" xfId="28036" xr:uid="{512D30CA-ED2E-4755-91AE-C2500987744A}"/>
    <cellStyle name="Comma 2 3 3 17" xfId="25732" xr:uid="{98C39CCA-DFFB-47D6-9840-AB69C080E093}"/>
    <cellStyle name="Comma 2 3 3 18" xfId="7998" xr:uid="{252BF773-6130-4F34-92F4-8C27BA40802F}"/>
    <cellStyle name="Comma 2 3 3 2" xfId="8162" xr:uid="{6ECF4036-8FB4-4FDF-BDBD-654BE3D7147D}"/>
    <cellStyle name="Comma 2 3 3 2 10" xfId="19054" xr:uid="{D9B3BB94-238D-4AAB-B2AB-98A0D7B908E0}"/>
    <cellStyle name="Comma 2 3 3 2 10 2" xfId="36711" xr:uid="{D978CC8C-30E8-4D6E-AA92-D89A0741CFC2}"/>
    <cellStyle name="Comma 2 3 3 2 11" xfId="21317" xr:uid="{3B5E00BC-FFA8-4D13-9089-98B64280062F}"/>
    <cellStyle name="Comma 2 3 3 2 11 2" xfId="38974" xr:uid="{2645D897-BEB3-40D6-9C79-6C3269763E1B}"/>
    <cellStyle name="Comma 2 3 3 2 12" xfId="23580" xr:uid="{06CC6BB4-91A5-4940-B3E3-91975909D66E}"/>
    <cellStyle name="Comma 2 3 3 2 12 2" xfId="41237" xr:uid="{400909F0-1ED2-46BE-99E2-617BFC6F203F}"/>
    <cellStyle name="Comma 2 3 3 2 13" xfId="10571" xr:uid="{0CDB1740-0489-4118-80D4-CEA3B8C73931}"/>
    <cellStyle name="Comma 2 3 3 2 13 2" xfId="28228" xr:uid="{157353DF-4A6B-4A75-A283-F619C5BF2588}"/>
    <cellStyle name="Comma 2 3 3 2 14" xfId="25860" xr:uid="{624DBF2F-39C2-41C2-8052-B3FB6902A8FC}"/>
    <cellStyle name="Comma 2 3 3 2 2" xfId="8494" xr:uid="{02BA63D7-33E4-41C4-A0DF-32F35EBAE2D6}"/>
    <cellStyle name="Comma 2 3 3 2 2 10" xfId="23871" xr:uid="{31F2DF65-B32E-4CF1-814F-1B802200F8A1}"/>
    <cellStyle name="Comma 2 3 3 2 2 10 2" xfId="41528" xr:uid="{CEC4B683-8633-475A-B967-B6EE91FA29DB}"/>
    <cellStyle name="Comma 2 3 3 2 2 11" xfId="11161" xr:uid="{39F4C57F-D76B-4B01-9F91-84A38EFFE56A}"/>
    <cellStyle name="Comma 2 3 3 2 2 11 2" xfId="28818" xr:uid="{7E5E81DF-4A55-42FB-AD1A-B040B3D7B4EC}"/>
    <cellStyle name="Comma 2 3 3 2 2 12" xfId="26151" xr:uid="{D6CFBA7D-A1EE-42D6-8CBC-76D28461C435}"/>
    <cellStyle name="Comma 2 3 3 2 2 2" xfId="9827" xr:uid="{F92EC4A1-B030-43B1-B6F3-EE9FA17C9B42}"/>
    <cellStyle name="Comma 2 3 3 2 2 2 2" xfId="13889" xr:uid="{7FC3E84B-F878-4063-8E90-5F5E9473452D}"/>
    <cellStyle name="Comma 2 3 3 2 2 2 2 2" xfId="31546" xr:uid="{AF6DF117-4B06-4D58-84AA-C70B7FB70B28}"/>
    <cellStyle name="Comma 2 3 3 2 2 2 3" xfId="16152" xr:uid="{985DAB3B-B97C-43EF-ABFD-93788F408F38}"/>
    <cellStyle name="Comma 2 3 3 2 2 2 3 2" xfId="33809" xr:uid="{9CD37D46-0A27-48D4-AFEB-98E1DBA8B128}"/>
    <cellStyle name="Comma 2 3 3 2 2 2 4" xfId="18415" xr:uid="{FFF5BE7A-2570-4914-8D44-464B230F2BFF}"/>
    <cellStyle name="Comma 2 3 3 2 2 2 4 2" xfId="36072" xr:uid="{612D1743-8798-4B76-86C7-01485B48CEFC}"/>
    <cellStyle name="Comma 2 3 3 2 2 2 5" xfId="20678" xr:uid="{371A7399-93CC-4732-882E-303CBDFC6669}"/>
    <cellStyle name="Comma 2 3 3 2 2 2 5 2" xfId="38335" xr:uid="{2BC4829F-0B5F-4490-9543-2BF1B0EF2B0E}"/>
    <cellStyle name="Comma 2 3 3 2 2 2 6" xfId="22941" xr:uid="{15C51B73-A88A-4F09-804C-B38358092E3B}"/>
    <cellStyle name="Comma 2 3 3 2 2 2 6 2" xfId="40598" xr:uid="{F23C15F4-9C41-4F95-9562-5298EAA7D624}"/>
    <cellStyle name="Comma 2 3 3 2 2 2 7" xfId="25204" xr:uid="{8DD0F31B-72B7-414B-8902-F60E354C544E}"/>
    <cellStyle name="Comma 2 3 3 2 2 2 7 2" xfId="42861" xr:uid="{8A57849A-0511-4779-9C3F-F6814390EC30}"/>
    <cellStyle name="Comma 2 3 3 2 2 2 8" xfId="11626" xr:uid="{B3DC9E80-D41F-419B-AD12-1AF8CBF70145}"/>
    <cellStyle name="Comma 2 3 3 2 2 2 8 2" xfId="29283" xr:uid="{F455797B-FE19-43B0-9B02-B45F3A46F1CF}"/>
    <cellStyle name="Comma 2 3 3 2 2 2 9" xfId="27484" xr:uid="{360E1F15-15ED-4C24-86EE-252559E01013}"/>
    <cellStyle name="Comma 2 3 3 2 2 3" xfId="10292" xr:uid="{C856CCC0-A416-41B6-A59D-5BBBF75A817D}"/>
    <cellStyle name="Comma 2 3 3 2 2 3 2" xfId="14354" xr:uid="{43CFAD03-A59D-47CC-A87F-0C402F2F0709}"/>
    <cellStyle name="Comma 2 3 3 2 2 3 2 2" xfId="32011" xr:uid="{FBBD82AD-1BC9-4F12-A1F6-0B1322B8F7CF}"/>
    <cellStyle name="Comma 2 3 3 2 2 3 3" xfId="16617" xr:uid="{33823006-2233-4445-96C8-36587FBA02D0}"/>
    <cellStyle name="Comma 2 3 3 2 2 3 3 2" xfId="34274" xr:uid="{6875553A-7967-43FC-8746-D0DF20A8F66C}"/>
    <cellStyle name="Comma 2 3 3 2 2 3 4" xfId="18880" xr:uid="{B7692F1E-734A-4CB0-B05F-AB52897FF97B}"/>
    <cellStyle name="Comma 2 3 3 2 2 3 4 2" xfId="36537" xr:uid="{F483C6C6-C2BE-47B2-B11C-06251D4BB92A}"/>
    <cellStyle name="Comma 2 3 3 2 2 3 5" xfId="21143" xr:uid="{29983B73-AFA1-4A67-B0D1-8F8A24E0A102}"/>
    <cellStyle name="Comma 2 3 3 2 2 3 5 2" xfId="38800" xr:uid="{80514A11-FFF8-4671-BCA8-F8D5B6F572F9}"/>
    <cellStyle name="Comma 2 3 3 2 2 3 6" xfId="23406" xr:uid="{AEE1AC84-AB59-4512-A23B-A76EB71AFE96}"/>
    <cellStyle name="Comma 2 3 3 2 2 3 6 2" xfId="41063" xr:uid="{0020FF3E-FA7F-4E07-A861-CA8956599A2A}"/>
    <cellStyle name="Comma 2 3 3 2 2 3 7" xfId="25669" xr:uid="{214CAB70-1E11-4969-85F9-AC872C5DE297}"/>
    <cellStyle name="Comma 2 3 3 2 2 3 7 2" xfId="43326" xr:uid="{ECCE4D25-8F2D-4935-85B1-3BCA81B86EF0}"/>
    <cellStyle name="Comma 2 3 3 2 2 3 8" xfId="12091" xr:uid="{C8E05FDF-5A0D-4932-907A-9D5BC814D01C}"/>
    <cellStyle name="Comma 2 3 3 2 2 3 8 2" xfId="29748" xr:uid="{B9B44A8F-A6F0-4DA6-97B9-FE465529513C}"/>
    <cellStyle name="Comma 2 3 3 2 2 3 9" xfId="27949" xr:uid="{85456845-6B8C-49DE-982D-5B8B8758BE31}"/>
    <cellStyle name="Comma 2 3 3 2 2 4" xfId="9362" xr:uid="{0CDBAB1A-B8B8-464A-8A10-66E20E1D4A77}"/>
    <cellStyle name="Comma 2 3 3 2 2 4 2" xfId="15687" xr:uid="{24D874F1-49E5-40F6-AD7C-B5206F8BFAAE}"/>
    <cellStyle name="Comma 2 3 3 2 2 4 2 2" xfId="33344" xr:uid="{5D057BD1-C3E6-40FA-B6EE-32AC05BCEFEC}"/>
    <cellStyle name="Comma 2 3 3 2 2 4 3" xfId="17950" xr:uid="{FC8D3300-9F2B-4A28-85D0-3F566DE688C1}"/>
    <cellStyle name="Comma 2 3 3 2 2 4 3 2" xfId="35607" xr:uid="{CF953821-6BF0-4D6B-8684-5006C2D8F555}"/>
    <cellStyle name="Comma 2 3 3 2 2 4 4" xfId="20213" xr:uid="{8E369366-8596-4635-8348-0126E74B53FC}"/>
    <cellStyle name="Comma 2 3 3 2 2 4 4 2" xfId="37870" xr:uid="{238E246B-D3CC-4D9E-994A-167945CE4F5A}"/>
    <cellStyle name="Comma 2 3 3 2 2 4 5" xfId="22476" xr:uid="{04ADEF98-E4D3-460C-830B-BF2CE4BC3021}"/>
    <cellStyle name="Comma 2 3 3 2 2 4 5 2" xfId="40133" xr:uid="{CC71EB7C-BD76-47B3-881A-9D6168FBDB25}"/>
    <cellStyle name="Comma 2 3 3 2 2 4 6" xfId="24739" xr:uid="{6A3551F8-914F-41A8-8884-38F1033202B5}"/>
    <cellStyle name="Comma 2 3 3 2 2 4 6 2" xfId="42396" xr:uid="{2525BBF8-83B1-41F5-8B89-832E8914500B}"/>
    <cellStyle name="Comma 2 3 3 2 2 4 7" xfId="13424" xr:uid="{F0E33C20-95B8-47E0-970A-1627B2FF3401}"/>
    <cellStyle name="Comma 2 3 3 2 2 4 7 2" xfId="31081" xr:uid="{92EF52C8-F2AC-4C3C-A8C9-92F6D1F7A2DE}"/>
    <cellStyle name="Comma 2 3 3 2 2 4 8" xfId="27019" xr:uid="{E8BB1058-5D49-44D6-976E-1ADD03DD5B99}"/>
    <cellStyle name="Comma 2 3 3 2 2 5" xfId="12556" xr:uid="{C3F007FF-CD8E-4162-852A-28E02E8A6202}"/>
    <cellStyle name="Comma 2 3 3 2 2 5 2" xfId="30213" xr:uid="{1B3EED6E-5C14-490D-BD39-EA24FD39D325}"/>
    <cellStyle name="Comma 2 3 3 2 2 6" xfId="14819" xr:uid="{253706E1-A8B1-462F-B86F-6CB32963E0F4}"/>
    <cellStyle name="Comma 2 3 3 2 2 6 2" xfId="32476" xr:uid="{870B83FA-A345-4D6D-A144-271F2DA61DDB}"/>
    <cellStyle name="Comma 2 3 3 2 2 7" xfId="17082" xr:uid="{6F5FD506-31D2-4CC1-B738-7842C3DD8CE1}"/>
    <cellStyle name="Comma 2 3 3 2 2 7 2" xfId="34739" xr:uid="{BF434C4C-9705-4912-9DEB-0376DFC31B32}"/>
    <cellStyle name="Comma 2 3 3 2 2 8" xfId="19345" xr:uid="{D7A0B6ED-C7D6-4427-AB5C-0C23492E6B5B}"/>
    <cellStyle name="Comma 2 3 3 2 2 8 2" xfId="37002" xr:uid="{A3D42324-65A4-44AC-B0BC-0BDE8F68EFB2}"/>
    <cellStyle name="Comma 2 3 3 2 2 9" xfId="21608" xr:uid="{5CF28380-902F-4726-8D8A-5390D7F8B309}"/>
    <cellStyle name="Comma 2 3 3 2 2 9 2" xfId="39265" xr:uid="{76915A45-E169-4CD4-85B9-27C5FDE4BBA4}"/>
    <cellStyle name="Comma 2 3 3 2 3" xfId="9071" xr:uid="{A3FDBB03-41BC-47FB-8EAB-6796B1EDF244}"/>
    <cellStyle name="Comma 2 3 3 2 3 2" xfId="13133" xr:uid="{CBC7CAD6-1372-49F9-9A62-D3E4E143949A}"/>
    <cellStyle name="Comma 2 3 3 2 3 2 2" xfId="30790" xr:uid="{F7EC6572-D25B-448D-9382-92D603C75099}"/>
    <cellStyle name="Comma 2 3 3 2 3 3" xfId="15396" xr:uid="{EABEBA1F-1E10-42D6-97BE-D01DFAC1D961}"/>
    <cellStyle name="Comma 2 3 3 2 3 3 2" xfId="33053" xr:uid="{F97EEFF9-5BC5-4B51-8C1A-8B3F3D66F58A}"/>
    <cellStyle name="Comma 2 3 3 2 3 4" xfId="17659" xr:uid="{5769AC6F-3B04-44DB-912E-89C499AB302B}"/>
    <cellStyle name="Comma 2 3 3 2 3 4 2" xfId="35316" xr:uid="{CD731764-F4D8-457F-85C8-DB2BC9F48A9E}"/>
    <cellStyle name="Comma 2 3 3 2 3 5" xfId="19922" xr:uid="{B3557326-4F28-4E1C-A847-83DA8ECFB156}"/>
    <cellStyle name="Comma 2 3 3 2 3 5 2" xfId="37579" xr:uid="{2249953A-304D-48AC-AC0A-BB7AC7C252E9}"/>
    <cellStyle name="Comma 2 3 3 2 3 6" xfId="22185" xr:uid="{A7BAA619-F11E-44EF-921A-20F51B941FEA}"/>
    <cellStyle name="Comma 2 3 3 2 3 6 2" xfId="39842" xr:uid="{C825447E-AE37-4C06-90B8-8ECB6121C8EF}"/>
    <cellStyle name="Comma 2 3 3 2 3 7" xfId="24448" xr:uid="{C3136295-F048-4BCB-B038-B17601544656}"/>
    <cellStyle name="Comma 2 3 3 2 3 7 2" xfId="42105" xr:uid="{1532557A-BDE7-4B01-AEFB-B3A3335E592D}"/>
    <cellStyle name="Comma 2 3 3 2 3 8" xfId="10870" xr:uid="{2C914F42-519A-4A51-A3EA-0CAB54E85408}"/>
    <cellStyle name="Comma 2 3 3 2 3 8 2" xfId="28527" xr:uid="{B41D7C99-9DFB-46BF-A86F-96ACB8AAA341}"/>
    <cellStyle name="Comma 2 3 3 2 3 9" xfId="26728" xr:uid="{A154E29C-4C9F-434E-9A57-2E7D6A8D7EED}"/>
    <cellStyle name="Comma 2 3 3 2 4" xfId="9536" xr:uid="{57374477-9162-4802-94EA-071719AAD860}"/>
    <cellStyle name="Comma 2 3 3 2 4 2" xfId="13598" xr:uid="{BA653B64-765A-4D02-8C71-A9ECE9F0891D}"/>
    <cellStyle name="Comma 2 3 3 2 4 2 2" xfId="31255" xr:uid="{813A9375-D839-45CA-9223-CCF807E30A1B}"/>
    <cellStyle name="Comma 2 3 3 2 4 3" xfId="15861" xr:uid="{98B7A301-5478-452C-BE81-AD6671142503}"/>
    <cellStyle name="Comma 2 3 3 2 4 3 2" xfId="33518" xr:uid="{9685E67C-C989-48D7-89AD-9D4FE33A4494}"/>
    <cellStyle name="Comma 2 3 3 2 4 4" xfId="18124" xr:uid="{AC951E5B-E0C6-49CC-9840-7575E0C7E158}"/>
    <cellStyle name="Comma 2 3 3 2 4 4 2" xfId="35781" xr:uid="{2E58ABA9-BDA0-4D67-8ADA-D267CD79398D}"/>
    <cellStyle name="Comma 2 3 3 2 4 5" xfId="20387" xr:uid="{CFDBC022-D783-4EC2-B659-2DBBCE342659}"/>
    <cellStyle name="Comma 2 3 3 2 4 5 2" xfId="38044" xr:uid="{658D4CAC-F8FB-4F91-A05B-AF624015D4A7}"/>
    <cellStyle name="Comma 2 3 3 2 4 6" xfId="22650" xr:uid="{D117F189-45F3-4B76-A728-8DD494127D6E}"/>
    <cellStyle name="Comma 2 3 3 2 4 6 2" xfId="40307" xr:uid="{CCC9620C-C6B0-446E-B463-9FAB9FB549A2}"/>
    <cellStyle name="Comma 2 3 3 2 4 7" xfId="24913" xr:uid="{BC6B37C7-17AF-46DA-BEAF-A71E0A76FB0C}"/>
    <cellStyle name="Comma 2 3 3 2 4 7 2" xfId="42570" xr:uid="{1B4D4B76-47E8-4FEB-8C31-AD67483B0A61}"/>
    <cellStyle name="Comma 2 3 3 2 4 8" xfId="11335" xr:uid="{6212A5DA-D1C5-4CFD-A9CF-5F8B8D12B7D7}"/>
    <cellStyle name="Comma 2 3 3 2 4 8 2" xfId="28992" xr:uid="{5D93254E-AF26-479A-85BD-D3C32A794C58}"/>
    <cellStyle name="Comma 2 3 3 2 4 9" xfId="27193" xr:uid="{2D040DF9-A7E0-4630-89F8-6D195A1A3668}"/>
    <cellStyle name="Comma 2 3 3 2 5" xfId="10001" xr:uid="{4616681D-634B-4EF8-B791-A1746535D221}"/>
    <cellStyle name="Comma 2 3 3 2 5 2" xfId="14063" xr:uid="{6322C9B8-8406-4EE0-B12D-CB8B863B0320}"/>
    <cellStyle name="Comma 2 3 3 2 5 2 2" xfId="31720" xr:uid="{84190F78-DA0D-40C1-8B89-113B946D599C}"/>
    <cellStyle name="Comma 2 3 3 2 5 3" xfId="16326" xr:uid="{29B6A785-4523-4AC4-AFDF-EAAF9CE9A442}"/>
    <cellStyle name="Comma 2 3 3 2 5 3 2" xfId="33983" xr:uid="{C5CDABC6-5EBD-45A0-B2BC-DAE991FAA0AE}"/>
    <cellStyle name="Comma 2 3 3 2 5 4" xfId="18589" xr:uid="{058526BF-BBAA-49E8-9887-88B52DCC5876}"/>
    <cellStyle name="Comma 2 3 3 2 5 4 2" xfId="36246" xr:uid="{72874E13-BC3D-4B38-B345-3F60448ECCD3}"/>
    <cellStyle name="Comma 2 3 3 2 5 5" xfId="20852" xr:uid="{7E935294-5390-4EFB-8FA0-FC50C6E3E92D}"/>
    <cellStyle name="Comma 2 3 3 2 5 5 2" xfId="38509" xr:uid="{EAB9C61D-8C8F-4AF5-8949-A2B4095F28F0}"/>
    <cellStyle name="Comma 2 3 3 2 5 6" xfId="23115" xr:uid="{BA621D77-EF77-41A0-A048-09335AA53BD2}"/>
    <cellStyle name="Comma 2 3 3 2 5 6 2" xfId="40772" xr:uid="{3EC8059B-D306-49CE-934F-9281C094935D}"/>
    <cellStyle name="Comma 2 3 3 2 5 7" xfId="25378" xr:uid="{1BE763FC-64AC-431D-8540-F9763D0508F3}"/>
    <cellStyle name="Comma 2 3 3 2 5 7 2" xfId="43035" xr:uid="{709CAFAD-F481-4A24-8F1B-BCE89B71F6CF}"/>
    <cellStyle name="Comma 2 3 3 2 5 8" xfId="11800" xr:uid="{F6874AF7-A855-444A-AC8E-75734F1E071D}"/>
    <cellStyle name="Comma 2 3 3 2 5 8 2" xfId="29457" xr:uid="{7B599D70-F359-4A9C-9BE2-F4FA774850B4}"/>
    <cellStyle name="Comma 2 3 3 2 5 9" xfId="27658" xr:uid="{E0BCB524-43C0-4CAB-BF47-951B17B5DF25}"/>
    <cellStyle name="Comma 2 3 3 2 6" xfId="8772" xr:uid="{C60F694E-90B6-472C-A282-B01A5F3EA89F}"/>
    <cellStyle name="Comma 2 3 3 2 6 2" xfId="15097" xr:uid="{8D25D520-E672-4608-84A7-DD9EA5BAF0BB}"/>
    <cellStyle name="Comma 2 3 3 2 6 2 2" xfId="32754" xr:uid="{6EFF82A4-E541-4C65-8E5D-CA45A9DA68D9}"/>
    <cellStyle name="Comma 2 3 3 2 6 3" xfId="17360" xr:uid="{A1464740-1A62-49D1-A291-1DC7A84EA2DC}"/>
    <cellStyle name="Comma 2 3 3 2 6 3 2" xfId="35017" xr:uid="{7C7841A1-D431-44B7-AC00-A62F05A986D3}"/>
    <cellStyle name="Comma 2 3 3 2 6 4" xfId="19623" xr:uid="{484366F4-7EFA-4858-902B-3573C7B47DB3}"/>
    <cellStyle name="Comma 2 3 3 2 6 4 2" xfId="37280" xr:uid="{240D20EC-13FE-41E8-A704-21C1A12BE5C4}"/>
    <cellStyle name="Comma 2 3 3 2 6 5" xfId="21886" xr:uid="{F062C129-87AF-47A0-A9B8-7AB25D83597C}"/>
    <cellStyle name="Comma 2 3 3 2 6 5 2" xfId="39543" xr:uid="{5D52DC91-3212-4FB8-AE54-43428ACF58DA}"/>
    <cellStyle name="Comma 2 3 3 2 6 6" xfId="24149" xr:uid="{844845C4-261D-41B3-A6CF-96FEDF4B1A41}"/>
    <cellStyle name="Comma 2 3 3 2 6 6 2" xfId="41806" xr:uid="{98BF159C-552A-4D90-A093-0C1D79432438}"/>
    <cellStyle name="Comma 2 3 3 2 6 7" xfId="12834" xr:uid="{52EC61D3-149C-4177-AAB1-94504AF516FB}"/>
    <cellStyle name="Comma 2 3 3 2 6 7 2" xfId="30491" xr:uid="{CDB4297B-6806-41E2-8C08-A31336C17A0A}"/>
    <cellStyle name="Comma 2 3 3 2 6 8" xfId="26429" xr:uid="{ECBB9965-3DAF-4EE4-B1C4-B13CDC0BBBF9}"/>
    <cellStyle name="Comma 2 3 3 2 7" xfId="12265" xr:uid="{10E406F4-EB95-4ADE-9341-E8B6857D581E}"/>
    <cellStyle name="Comma 2 3 3 2 7 2" xfId="29922" xr:uid="{EAF1F9B2-3710-41AF-8375-EB414F71C368}"/>
    <cellStyle name="Comma 2 3 3 2 8" xfId="14528" xr:uid="{040567D8-3AD8-4524-B7EC-2A88BE4DDB7A}"/>
    <cellStyle name="Comma 2 3 3 2 8 2" xfId="32185" xr:uid="{EDD907AE-CFD6-405B-87EA-440D732B7F21}"/>
    <cellStyle name="Comma 2 3 3 2 9" xfId="16791" xr:uid="{2F738548-F2BA-41CD-A70A-9500E11CBB02}"/>
    <cellStyle name="Comma 2 3 3 2 9 2" xfId="34448" xr:uid="{42FA9C06-52D2-4E55-8BFB-E9E4A5AFF89A}"/>
    <cellStyle name="Comma 2 3 3 3" xfId="8067" xr:uid="{D728E030-5260-47B8-9889-E21F881F84BD}"/>
    <cellStyle name="Comma 2 3 3 3 10" xfId="18990" xr:uid="{75B8ED32-0734-4C70-8F22-9EE4811AEB14}"/>
    <cellStyle name="Comma 2 3 3 3 10 2" xfId="36647" xr:uid="{A9B3A0CF-0852-4647-A34E-56DA0D79AD33}"/>
    <cellStyle name="Comma 2 3 3 3 11" xfId="21253" xr:uid="{7657DDB0-9226-467B-8BA8-F37CE5BC9B7D}"/>
    <cellStyle name="Comma 2 3 3 3 11 2" xfId="38910" xr:uid="{B984F8AE-A70B-4235-994C-145CE5CF88E1}"/>
    <cellStyle name="Comma 2 3 3 3 12" xfId="23516" xr:uid="{7603D6AF-A5DA-4DA0-9203-EABEBBD8ECA0}"/>
    <cellStyle name="Comma 2 3 3 3 12 2" xfId="41173" xr:uid="{91B7AC5B-A265-46C3-976A-DFC05812379A}"/>
    <cellStyle name="Comma 2 3 3 3 13" xfId="10507" xr:uid="{B477FFD3-2547-47EA-AFA2-B548C898D8F5}"/>
    <cellStyle name="Comma 2 3 3 3 13 2" xfId="28164" xr:uid="{B72C961E-3063-4467-A867-74804BBA3BBB}"/>
    <cellStyle name="Comma 2 3 3 3 14" xfId="25796" xr:uid="{2F10097A-8E95-419F-AECB-01DDC2750253}"/>
    <cellStyle name="Comma 2 3 3 3 2" xfId="8438" xr:uid="{0FB7C9DB-3EB6-4D7E-8EC6-E32DFD15939A}"/>
    <cellStyle name="Comma 2 3 3 3 2 10" xfId="23815" xr:uid="{280F2AAF-3A2D-4914-A8C7-C6B59BFF3B1D}"/>
    <cellStyle name="Comma 2 3 3 3 2 10 2" xfId="41472" xr:uid="{85C4B151-1627-4F03-9B63-1FB5CD1AC6CE}"/>
    <cellStyle name="Comma 2 3 3 3 2 11" xfId="11105" xr:uid="{44CACFB9-3427-421C-9D84-788335C72CAF}"/>
    <cellStyle name="Comma 2 3 3 3 2 11 2" xfId="28762" xr:uid="{0394F551-FF74-48F4-9BC0-32E3F42F59FA}"/>
    <cellStyle name="Comma 2 3 3 3 2 12" xfId="26095" xr:uid="{724F7622-CD9A-4DAA-8152-13DCACD919C6}"/>
    <cellStyle name="Comma 2 3 3 3 2 2" xfId="9771" xr:uid="{630DC76A-0CC1-43D0-B9C9-6AAFA8640CB4}"/>
    <cellStyle name="Comma 2 3 3 3 2 2 2" xfId="13833" xr:uid="{0F033CE2-8C1F-4795-845A-95155663A228}"/>
    <cellStyle name="Comma 2 3 3 3 2 2 2 2" xfId="31490" xr:uid="{F2DA8088-FE07-4C70-A93C-741A22EA2F11}"/>
    <cellStyle name="Comma 2 3 3 3 2 2 3" xfId="16096" xr:uid="{2A1306C6-E5A0-45F9-A9AB-56FC636F846C}"/>
    <cellStyle name="Comma 2 3 3 3 2 2 3 2" xfId="33753" xr:uid="{6AA47117-20FF-460C-ABEB-58E2BDA3D4E9}"/>
    <cellStyle name="Comma 2 3 3 3 2 2 4" xfId="18359" xr:uid="{08F4EDF7-3D17-4F80-8C9B-C4A970F1889B}"/>
    <cellStyle name="Comma 2 3 3 3 2 2 4 2" xfId="36016" xr:uid="{9DE11DAB-1FA0-4AB0-B7EB-8370D0FAB3BC}"/>
    <cellStyle name="Comma 2 3 3 3 2 2 5" xfId="20622" xr:uid="{86FC9180-2394-4696-856C-F318820F89BD}"/>
    <cellStyle name="Comma 2 3 3 3 2 2 5 2" xfId="38279" xr:uid="{A3C7172E-0937-4D0F-BE6C-721569A9E338}"/>
    <cellStyle name="Comma 2 3 3 3 2 2 6" xfId="22885" xr:uid="{5D533D0C-8032-47FC-B784-4CB1F3162F53}"/>
    <cellStyle name="Comma 2 3 3 3 2 2 6 2" xfId="40542" xr:uid="{125D7EA9-D95A-4663-95FB-F3B590BDAB4A}"/>
    <cellStyle name="Comma 2 3 3 3 2 2 7" xfId="25148" xr:uid="{FAD450B8-68EE-4D84-BA27-CDF2F3D33008}"/>
    <cellStyle name="Comma 2 3 3 3 2 2 7 2" xfId="42805" xr:uid="{524796DB-4C9B-4CDB-9CF0-DCB16BA9A2E5}"/>
    <cellStyle name="Comma 2 3 3 3 2 2 8" xfId="11570" xr:uid="{B1A8B77B-4ED9-48BA-B858-2A3B987D0221}"/>
    <cellStyle name="Comma 2 3 3 3 2 2 8 2" xfId="29227" xr:uid="{63B85AC7-56B3-46A8-9B71-1165707A36D8}"/>
    <cellStyle name="Comma 2 3 3 3 2 2 9" xfId="27428" xr:uid="{EC8EAC32-E423-4309-BADA-2F68D6D02FFB}"/>
    <cellStyle name="Comma 2 3 3 3 2 3" xfId="10236" xr:uid="{2D9BAF7E-68D7-45F0-A222-92A0060059F9}"/>
    <cellStyle name="Comma 2 3 3 3 2 3 2" xfId="14298" xr:uid="{A7494BA6-AC94-4F7B-828B-08F4AD98592C}"/>
    <cellStyle name="Comma 2 3 3 3 2 3 2 2" xfId="31955" xr:uid="{B6B0A115-8965-41F5-BE4C-C94D1ABC0054}"/>
    <cellStyle name="Comma 2 3 3 3 2 3 3" xfId="16561" xr:uid="{1762C436-8E5D-4754-B5E4-9374C2D78835}"/>
    <cellStyle name="Comma 2 3 3 3 2 3 3 2" xfId="34218" xr:uid="{9299D6BF-E5B2-498F-B93B-7ACA3B3529BC}"/>
    <cellStyle name="Comma 2 3 3 3 2 3 4" xfId="18824" xr:uid="{573F7FB5-9E57-417C-AD55-A338CFEF3307}"/>
    <cellStyle name="Comma 2 3 3 3 2 3 4 2" xfId="36481" xr:uid="{62042247-8ED4-4AB9-9ED6-778472F33737}"/>
    <cellStyle name="Comma 2 3 3 3 2 3 5" xfId="21087" xr:uid="{1D82F8EC-D5D8-4A6B-9CF1-16249C235D6A}"/>
    <cellStyle name="Comma 2 3 3 3 2 3 5 2" xfId="38744" xr:uid="{B4F8C37C-DDE5-4A25-A3F5-C69D807CCB3E}"/>
    <cellStyle name="Comma 2 3 3 3 2 3 6" xfId="23350" xr:uid="{0BCE2BB9-5B06-4B5B-9817-4FB1D7D638CB}"/>
    <cellStyle name="Comma 2 3 3 3 2 3 6 2" xfId="41007" xr:uid="{3CF6443A-ED53-4E65-8DE7-A0E9BF9FABE3}"/>
    <cellStyle name="Comma 2 3 3 3 2 3 7" xfId="25613" xr:uid="{6ED14F14-3058-4EDF-96ED-42C2E4D9424B}"/>
    <cellStyle name="Comma 2 3 3 3 2 3 7 2" xfId="43270" xr:uid="{4043CC4A-8470-443F-BDAB-DED2E0A50406}"/>
    <cellStyle name="Comma 2 3 3 3 2 3 8" xfId="12035" xr:uid="{4D9490D6-5635-4E9B-863C-7975CFE3BF03}"/>
    <cellStyle name="Comma 2 3 3 3 2 3 8 2" xfId="29692" xr:uid="{901CFE28-FFA5-4BD8-B711-33BFA4ACB652}"/>
    <cellStyle name="Comma 2 3 3 3 2 3 9" xfId="27893" xr:uid="{7F6921B1-4132-4BDA-896A-E97C6565C23A}"/>
    <cellStyle name="Comma 2 3 3 3 2 4" xfId="9306" xr:uid="{26D22A91-B4B2-4493-B95E-943C35979AF0}"/>
    <cellStyle name="Comma 2 3 3 3 2 4 2" xfId="15631" xr:uid="{7265556A-541C-484B-9082-3AE9CC292823}"/>
    <cellStyle name="Comma 2 3 3 3 2 4 2 2" xfId="33288" xr:uid="{F2CA91AA-84AA-44DE-81B0-614BFF616503}"/>
    <cellStyle name="Comma 2 3 3 3 2 4 3" xfId="17894" xr:uid="{8FFF3E78-A9F4-4A8E-9830-C07EC6143CA8}"/>
    <cellStyle name="Comma 2 3 3 3 2 4 3 2" xfId="35551" xr:uid="{1B84C483-71DA-4591-9F80-3129F6AA91D6}"/>
    <cellStyle name="Comma 2 3 3 3 2 4 4" xfId="20157" xr:uid="{1E501B9D-9E4A-4009-B607-326E93441184}"/>
    <cellStyle name="Comma 2 3 3 3 2 4 4 2" xfId="37814" xr:uid="{BB5DEE49-C58C-4E68-9CF4-D54ED9D89698}"/>
    <cellStyle name="Comma 2 3 3 3 2 4 5" xfId="22420" xr:uid="{19D79F34-5DBB-458F-A6BA-85BC6FED09B5}"/>
    <cellStyle name="Comma 2 3 3 3 2 4 5 2" xfId="40077" xr:uid="{AD9D1F24-29DB-4C46-BE27-B97E64D4C034}"/>
    <cellStyle name="Comma 2 3 3 3 2 4 6" xfId="24683" xr:uid="{792D176E-A24A-4FA3-BE90-C32A9C0DC8F6}"/>
    <cellStyle name="Comma 2 3 3 3 2 4 6 2" xfId="42340" xr:uid="{6943CE69-EA5D-4CE2-AD00-6EA793E223FF}"/>
    <cellStyle name="Comma 2 3 3 3 2 4 7" xfId="13368" xr:uid="{FD6B6CD8-0ADF-441C-B604-942FB0776F59}"/>
    <cellStyle name="Comma 2 3 3 3 2 4 7 2" xfId="31025" xr:uid="{5F6B17A9-FDE7-4553-B606-A9A584E311AF}"/>
    <cellStyle name="Comma 2 3 3 3 2 4 8" xfId="26963" xr:uid="{D11A32AF-BE24-47BE-9AD0-7DC4A68E86E6}"/>
    <cellStyle name="Comma 2 3 3 3 2 5" xfId="12500" xr:uid="{4F1A343C-B69E-43BA-B4A0-40878627C5D1}"/>
    <cellStyle name="Comma 2 3 3 3 2 5 2" xfId="30157" xr:uid="{89E2F786-8597-430C-8BDC-262751AA769F}"/>
    <cellStyle name="Comma 2 3 3 3 2 6" xfId="14763" xr:uid="{AA670176-691B-4D5A-AB27-6A5EA788B50D}"/>
    <cellStyle name="Comma 2 3 3 3 2 6 2" xfId="32420" xr:uid="{4F72FF9B-ABB8-41E2-BD13-9A6B9A6B92A6}"/>
    <cellStyle name="Comma 2 3 3 3 2 7" xfId="17026" xr:uid="{64EF0D92-FB6E-406A-95F0-43794B1DD1E3}"/>
    <cellStyle name="Comma 2 3 3 3 2 7 2" xfId="34683" xr:uid="{611FE128-08A8-4C1B-A2FF-DCA0540D5802}"/>
    <cellStyle name="Comma 2 3 3 3 2 8" xfId="19289" xr:uid="{FE6D4FE9-783D-4762-A621-F19A160BFE3F}"/>
    <cellStyle name="Comma 2 3 3 3 2 8 2" xfId="36946" xr:uid="{709C112C-A4BB-45B3-B074-DE5BF68F9382}"/>
    <cellStyle name="Comma 2 3 3 3 2 9" xfId="21552" xr:uid="{F72A0F29-30FE-41B1-86CF-E5E25F6332C6}"/>
    <cellStyle name="Comma 2 3 3 3 2 9 2" xfId="39209" xr:uid="{BDD44387-DFC9-4C70-BFA9-BD591848D4D6}"/>
    <cellStyle name="Comma 2 3 3 3 3" xfId="9007" xr:uid="{96884CF4-6906-4DB9-B5F4-987288C2EB19}"/>
    <cellStyle name="Comma 2 3 3 3 3 2" xfId="13069" xr:uid="{7A2B7262-9F10-4D1E-9B14-2113DEA3E0C7}"/>
    <cellStyle name="Comma 2 3 3 3 3 2 2" xfId="30726" xr:uid="{D83538E5-3DE8-4BF8-8365-6E0C77D299F5}"/>
    <cellStyle name="Comma 2 3 3 3 3 3" xfId="15332" xr:uid="{88A79573-49F5-4BFD-BA1A-4109A40C84A0}"/>
    <cellStyle name="Comma 2 3 3 3 3 3 2" xfId="32989" xr:uid="{CCAFA1E8-16D5-4617-BFF1-6B42F7DD3318}"/>
    <cellStyle name="Comma 2 3 3 3 3 4" xfId="17595" xr:uid="{13F92E3C-DFA3-4C2C-B0AD-781055607410}"/>
    <cellStyle name="Comma 2 3 3 3 3 4 2" xfId="35252" xr:uid="{3678EC28-6EE3-4496-9D9A-A17A62E40DB1}"/>
    <cellStyle name="Comma 2 3 3 3 3 5" xfId="19858" xr:uid="{C14C0E25-70DB-4E59-BE65-622DF724FDB2}"/>
    <cellStyle name="Comma 2 3 3 3 3 5 2" xfId="37515" xr:uid="{7B58E71C-8B0F-4E74-AA94-11B3E0A481B7}"/>
    <cellStyle name="Comma 2 3 3 3 3 6" xfId="22121" xr:uid="{ABC976D0-5ED6-4351-8C2B-D06EB36198A4}"/>
    <cellStyle name="Comma 2 3 3 3 3 6 2" xfId="39778" xr:uid="{C8AC9AA3-317F-449B-B9B6-CCE73F05E914}"/>
    <cellStyle name="Comma 2 3 3 3 3 7" xfId="24384" xr:uid="{95AE49F1-B746-4146-9A77-29AE3E77258E}"/>
    <cellStyle name="Comma 2 3 3 3 3 7 2" xfId="42041" xr:uid="{F2EF7361-18B5-4DFA-8930-D1EFE5DA0166}"/>
    <cellStyle name="Comma 2 3 3 3 3 8" xfId="10806" xr:uid="{D5A3F997-6732-4C9F-AD6A-8F0B996AB9CB}"/>
    <cellStyle name="Comma 2 3 3 3 3 8 2" xfId="28463" xr:uid="{25671932-3230-47E4-A6A1-36FEC0DD9B16}"/>
    <cellStyle name="Comma 2 3 3 3 3 9" xfId="26664" xr:uid="{76B81C27-6F41-4770-8403-3D3AEA9BE28A}"/>
    <cellStyle name="Comma 2 3 3 3 4" xfId="9472" xr:uid="{E0BFDB41-B417-4782-9908-FEBBC026A91B}"/>
    <cellStyle name="Comma 2 3 3 3 4 2" xfId="13534" xr:uid="{750477B3-ACB5-429A-BB94-C77B3CEF3FD4}"/>
    <cellStyle name="Comma 2 3 3 3 4 2 2" xfId="31191" xr:uid="{03AA921E-BA8A-4D74-9D0F-145CA8BFB68C}"/>
    <cellStyle name="Comma 2 3 3 3 4 3" xfId="15797" xr:uid="{C68F6CC5-D13A-4223-ABE5-B446B6F8CAD4}"/>
    <cellStyle name="Comma 2 3 3 3 4 3 2" xfId="33454" xr:uid="{A09069C5-1601-45C9-92F2-ABD792B4676F}"/>
    <cellStyle name="Comma 2 3 3 3 4 4" xfId="18060" xr:uid="{D4C36F79-257C-4108-8428-A80E10EADE8D}"/>
    <cellStyle name="Comma 2 3 3 3 4 4 2" xfId="35717" xr:uid="{E87C5505-390F-4E87-A6F7-400DDA04AC9F}"/>
    <cellStyle name="Comma 2 3 3 3 4 5" xfId="20323" xr:uid="{D81620A6-39C4-4706-AFF3-6D171848F273}"/>
    <cellStyle name="Comma 2 3 3 3 4 5 2" xfId="37980" xr:uid="{5333EC23-246B-4E1F-9766-B1B502F143D9}"/>
    <cellStyle name="Comma 2 3 3 3 4 6" xfId="22586" xr:uid="{14140768-49E5-4F17-8D97-43302C0FF4A6}"/>
    <cellStyle name="Comma 2 3 3 3 4 6 2" xfId="40243" xr:uid="{BAAA6E03-D8CE-49E4-83B6-2191434A42FB}"/>
    <cellStyle name="Comma 2 3 3 3 4 7" xfId="24849" xr:uid="{E9344483-FDF9-4034-8463-A4EED59395F9}"/>
    <cellStyle name="Comma 2 3 3 3 4 7 2" xfId="42506" xr:uid="{B3339D02-54A7-4772-9B83-F6D9C543D450}"/>
    <cellStyle name="Comma 2 3 3 3 4 8" xfId="11271" xr:uid="{FCC45DF8-CFF1-44DD-8B9C-48B31A1A4E2C}"/>
    <cellStyle name="Comma 2 3 3 3 4 8 2" xfId="28928" xr:uid="{6A4A16D7-A83A-4A89-8633-0D965A31F880}"/>
    <cellStyle name="Comma 2 3 3 3 4 9" xfId="27129" xr:uid="{EB40CCA1-8191-4AC5-B643-84747509D18F}"/>
    <cellStyle name="Comma 2 3 3 3 5" xfId="9937" xr:uid="{D17C5C3B-E309-40D8-8E47-9C131358DDD1}"/>
    <cellStyle name="Comma 2 3 3 3 5 2" xfId="13999" xr:uid="{0F911C1F-99DF-47D7-9B59-222E43BB586E}"/>
    <cellStyle name="Comma 2 3 3 3 5 2 2" xfId="31656" xr:uid="{15E17231-00A8-4B49-A80D-97C0F8E98F36}"/>
    <cellStyle name="Comma 2 3 3 3 5 3" xfId="16262" xr:uid="{B5592216-9627-4892-B13C-56EE62106605}"/>
    <cellStyle name="Comma 2 3 3 3 5 3 2" xfId="33919" xr:uid="{17406004-7B88-441F-865D-7746709343B5}"/>
    <cellStyle name="Comma 2 3 3 3 5 4" xfId="18525" xr:uid="{AF4AAFB7-E8E6-4E2F-A0BB-06933796A6F0}"/>
    <cellStyle name="Comma 2 3 3 3 5 4 2" xfId="36182" xr:uid="{C602E924-1531-4169-9521-575F255A3DC9}"/>
    <cellStyle name="Comma 2 3 3 3 5 5" xfId="20788" xr:uid="{7E401431-DCAD-456E-A0D8-2D936733060E}"/>
    <cellStyle name="Comma 2 3 3 3 5 5 2" xfId="38445" xr:uid="{8F282BE6-4AEE-4B9E-9450-184808E7FCF3}"/>
    <cellStyle name="Comma 2 3 3 3 5 6" xfId="23051" xr:uid="{BCBDC021-ECE4-49C9-A557-5BDCD0933B55}"/>
    <cellStyle name="Comma 2 3 3 3 5 6 2" xfId="40708" xr:uid="{E7F13480-021F-4EAF-92F7-8A389588D510}"/>
    <cellStyle name="Comma 2 3 3 3 5 7" xfId="25314" xr:uid="{C6ACC887-9AE7-4C52-AC73-C85F6AA0E4D0}"/>
    <cellStyle name="Comma 2 3 3 3 5 7 2" xfId="42971" xr:uid="{64DEC816-5D0D-426D-8781-31FA62A76C44}"/>
    <cellStyle name="Comma 2 3 3 3 5 8" xfId="11736" xr:uid="{79E7BA07-DCBC-40DB-92D6-143B31B12B12}"/>
    <cellStyle name="Comma 2 3 3 3 5 8 2" xfId="29393" xr:uid="{3D6A7488-BD3A-45B6-9419-6CD11D0F3973}"/>
    <cellStyle name="Comma 2 3 3 3 5 9" xfId="27594" xr:uid="{62A20E31-0905-4328-84F5-DB84F1398685}"/>
    <cellStyle name="Comma 2 3 3 3 6" xfId="8708" xr:uid="{76458C46-9288-4547-A620-6741E3C70108}"/>
    <cellStyle name="Comma 2 3 3 3 6 2" xfId="15033" xr:uid="{F51D1A2F-F56F-4E8F-A1F0-63E365DA78F0}"/>
    <cellStyle name="Comma 2 3 3 3 6 2 2" xfId="32690" xr:uid="{1080E6B5-C6D8-45DB-B540-DD54CAAC679D}"/>
    <cellStyle name="Comma 2 3 3 3 6 3" xfId="17296" xr:uid="{98B641E2-64D6-4482-B531-DFE3E1F4A75E}"/>
    <cellStyle name="Comma 2 3 3 3 6 3 2" xfId="34953" xr:uid="{FEC3CA99-6B52-42DA-96D7-987879C33AD7}"/>
    <cellStyle name="Comma 2 3 3 3 6 4" xfId="19559" xr:uid="{EBE04E15-4D1E-4F85-95B4-CFE06FC28C60}"/>
    <cellStyle name="Comma 2 3 3 3 6 4 2" xfId="37216" xr:uid="{0910E901-F063-4C71-B28F-923F4862618E}"/>
    <cellStyle name="Comma 2 3 3 3 6 5" xfId="21822" xr:uid="{720C7A28-9A59-49CF-9AB9-16060FAD43D0}"/>
    <cellStyle name="Comma 2 3 3 3 6 5 2" xfId="39479" xr:uid="{FBB8ABF4-D5D8-4245-A8B6-A74A5248CA16}"/>
    <cellStyle name="Comma 2 3 3 3 6 6" xfId="24085" xr:uid="{116D44AD-0AA5-499D-890B-BFDDEE5CD1B5}"/>
    <cellStyle name="Comma 2 3 3 3 6 6 2" xfId="41742" xr:uid="{18EA455D-ECF6-478A-8F44-3ED65447316F}"/>
    <cellStyle name="Comma 2 3 3 3 6 7" xfId="12770" xr:uid="{AD9FC201-E5B6-455D-A9A8-FA02F6C0A1E4}"/>
    <cellStyle name="Comma 2 3 3 3 6 7 2" xfId="30427" xr:uid="{3865D6C0-84BC-47C6-B368-B2885F64131C}"/>
    <cellStyle name="Comma 2 3 3 3 6 8" xfId="26365" xr:uid="{74B5914D-CC6A-48C6-8A18-723E8B926217}"/>
    <cellStyle name="Comma 2 3 3 3 7" xfId="12201" xr:uid="{1B36F84D-0310-4F62-A658-AC5247B99224}"/>
    <cellStyle name="Comma 2 3 3 3 7 2" xfId="29858" xr:uid="{1DE885FB-B6D1-4190-A843-089E7372A1AB}"/>
    <cellStyle name="Comma 2 3 3 3 8" xfId="14464" xr:uid="{DCFCC597-2874-45BD-99C6-8DC950525156}"/>
    <cellStyle name="Comma 2 3 3 3 8 2" xfId="32121" xr:uid="{5CF55CAC-9FE4-4D2B-BCAF-C8EB79EF4322}"/>
    <cellStyle name="Comma 2 3 3 3 9" xfId="16727" xr:uid="{761834FE-2185-41BE-8032-6B55FAD3115C}"/>
    <cellStyle name="Comma 2 3 3 3 9 2" xfId="34384" xr:uid="{CAF3A6BE-2F47-4E02-826C-0263E6208501}"/>
    <cellStyle name="Comma 2 3 3 4" xfId="8312" xr:uid="{C5C5C010-0186-496D-8A6E-00BA93CCCCDA}"/>
    <cellStyle name="Comma 2 3 3 4 10" xfId="21426" xr:uid="{1D48B696-C568-4D4C-B86B-D77ED270CBB1}"/>
    <cellStyle name="Comma 2 3 3 4 10 2" xfId="39083" xr:uid="{42C8EC25-6823-4F06-A59B-D5B408006AAC}"/>
    <cellStyle name="Comma 2 3 3 4 11" xfId="23689" xr:uid="{A4482E76-0A1C-4621-AB3B-0C904B242155}"/>
    <cellStyle name="Comma 2 3 3 4 11 2" xfId="41346" xr:uid="{C5797020-73F9-4947-BFFA-1D6C95979405}"/>
    <cellStyle name="Comma 2 3 3 4 12" xfId="10673" xr:uid="{4D08BC97-BE28-4E71-8A57-E03B87BFD36B}"/>
    <cellStyle name="Comma 2 3 3 4 12 2" xfId="28330" xr:uid="{C798C5F8-5C11-4CE7-A358-948A3A57FFF4}"/>
    <cellStyle name="Comma 2 3 3 4 13" xfId="25969" xr:uid="{4B47F2AB-5231-4D24-900D-F6EFF6C4FAB8}"/>
    <cellStyle name="Comma 2 3 3 4 2" xfId="9180" xr:uid="{1C489627-1048-47C8-9016-04BBCCED7517}"/>
    <cellStyle name="Comma 2 3 3 4 2 2" xfId="13242" xr:uid="{01243B62-43FC-4288-B113-A52105A574CD}"/>
    <cellStyle name="Comma 2 3 3 4 2 2 2" xfId="30899" xr:uid="{D693C7FD-CDD3-4D23-9715-BCD66DEF80F5}"/>
    <cellStyle name="Comma 2 3 3 4 2 3" xfId="15505" xr:uid="{00997D93-284B-48CA-B3BA-440DAB9F329A}"/>
    <cellStyle name="Comma 2 3 3 4 2 3 2" xfId="33162" xr:uid="{8428A24D-C289-4F2A-9033-C07CD15E7CDC}"/>
    <cellStyle name="Comma 2 3 3 4 2 4" xfId="17768" xr:uid="{71097DC1-E032-4C51-B14C-DA22090D0D91}"/>
    <cellStyle name="Comma 2 3 3 4 2 4 2" xfId="35425" xr:uid="{14557343-2BAD-48C9-B975-7E0CF170D1A0}"/>
    <cellStyle name="Comma 2 3 3 4 2 5" xfId="20031" xr:uid="{C845D9FA-4428-46BE-A451-42C058997366}"/>
    <cellStyle name="Comma 2 3 3 4 2 5 2" xfId="37688" xr:uid="{D1D5F96E-88D6-47A9-9D5D-783087A12DF0}"/>
    <cellStyle name="Comma 2 3 3 4 2 6" xfId="22294" xr:uid="{02B0AFD1-4B54-4362-A9ED-01BB722BFDB6}"/>
    <cellStyle name="Comma 2 3 3 4 2 6 2" xfId="39951" xr:uid="{C36E89B6-D8C4-4AAC-ADA8-96EC83DAA571}"/>
    <cellStyle name="Comma 2 3 3 4 2 7" xfId="24557" xr:uid="{FA502F02-B6B9-4691-9612-506568AFBE02}"/>
    <cellStyle name="Comma 2 3 3 4 2 7 2" xfId="42214" xr:uid="{1BACDCF8-817E-42E5-8FD7-3206F18A5D96}"/>
    <cellStyle name="Comma 2 3 3 4 2 8" xfId="10979" xr:uid="{7A689D55-D8E9-42A6-83E7-CECF22F7425B}"/>
    <cellStyle name="Comma 2 3 3 4 2 8 2" xfId="28636" xr:uid="{5DC19A28-1A7D-49B2-AEA0-A6314944942F}"/>
    <cellStyle name="Comma 2 3 3 4 2 9" xfId="26837" xr:uid="{DE7ACD8D-B969-40F1-BEBF-75A07C5111A6}"/>
    <cellStyle name="Comma 2 3 3 4 3" xfId="9645" xr:uid="{C977E9ED-9FB9-4274-B641-6DF347E27CB6}"/>
    <cellStyle name="Comma 2 3 3 4 3 2" xfId="13707" xr:uid="{915BAC03-D3F4-49B7-A72E-164B8D28EA9C}"/>
    <cellStyle name="Comma 2 3 3 4 3 2 2" xfId="31364" xr:uid="{7BDB2343-02B0-44BD-953D-4D1ECC3131B8}"/>
    <cellStyle name="Comma 2 3 3 4 3 3" xfId="15970" xr:uid="{02DF9CE4-A930-49F6-AA30-A4C991596602}"/>
    <cellStyle name="Comma 2 3 3 4 3 3 2" xfId="33627" xr:uid="{41EA8740-104E-4F19-B355-3B88CE1FB720}"/>
    <cellStyle name="Comma 2 3 3 4 3 4" xfId="18233" xr:uid="{52E13A27-AC34-48EA-85E1-D42BCD57E785}"/>
    <cellStyle name="Comma 2 3 3 4 3 4 2" xfId="35890" xr:uid="{B81EFBDF-8936-413F-9453-0C4DB5140E3A}"/>
    <cellStyle name="Comma 2 3 3 4 3 5" xfId="20496" xr:uid="{C685FFFE-B80A-4078-B172-BA332DE681CB}"/>
    <cellStyle name="Comma 2 3 3 4 3 5 2" xfId="38153" xr:uid="{6D4C435C-B8E0-4486-9556-D4DCEA2F774F}"/>
    <cellStyle name="Comma 2 3 3 4 3 6" xfId="22759" xr:uid="{BACE5B08-2429-46EC-9A97-36BB18D156C2}"/>
    <cellStyle name="Comma 2 3 3 4 3 6 2" xfId="40416" xr:uid="{953AF850-522A-4BFB-843D-049C99529186}"/>
    <cellStyle name="Comma 2 3 3 4 3 7" xfId="25022" xr:uid="{0A4547D7-6964-4AE1-9E36-302A5A5F3A15}"/>
    <cellStyle name="Comma 2 3 3 4 3 7 2" xfId="42679" xr:uid="{88A4D9F7-9E45-475C-BAEF-B5D754157AE9}"/>
    <cellStyle name="Comma 2 3 3 4 3 8" xfId="11444" xr:uid="{7C74627D-0103-44F3-91B8-151D984F445F}"/>
    <cellStyle name="Comma 2 3 3 4 3 8 2" xfId="29101" xr:uid="{B300B8B0-E0F1-4835-A244-C6FA2FF01CF8}"/>
    <cellStyle name="Comma 2 3 3 4 3 9" xfId="27302" xr:uid="{459A9D17-08AE-4B5B-AEDC-CFED2AB53746}"/>
    <cellStyle name="Comma 2 3 3 4 4" xfId="10110" xr:uid="{A5EF4746-FB0A-4CB7-A7AF-86C38F42CAF9}"/>
    <cellStyle name="Comma 2 3 3 4 4 2" xfId="14172" xr:uid="{011CC671-DC54-44FA-896E-D0CCCD4DD80F}"/>
    <cellStyle name="Comma 2 3 3 4 4 2 2" xfId="31829" xr:uid="{DF4CC125-1D74-425F-B97F-054C7755A9BA}"/>
    <cellStyle name="Comma 2 3 3 4 4 3" xfId="16435" xr:uid="{8BC848C1-271C-455F-BED6-8FDDB3757696}"/>
    <cellStyle name="Comma 2 3 3 4 4 3 2" xfId="34092" xr:uid="{5A190ECA-9AB1-4174-8364-36DA81C46169}"/>
    <cellStyle name="Comma 2 3 3 4 4 4" xfId="18698" xr:uid="{0BD30EE3-E92C-4B76-9B7C-262F757F3240}"/>
    <cellStyle name="Comma 2 3 3 4 4 4 2" xfId="36355" xr:uid="{E6D51EAE-05C1-4036-AB66-AD32B820903F}"/>
    <cellStyle name="Comma 2 3 3 4 4 5" xfId="20961" xr:uid="{AE0BD8A6-0280-4CA0-A7D9-524BEBA37F1E}"/>
    <cellStyle name="Comma 2 3 3 4 4 5 2" xfId="38618" xr:uid="{666EBAB0-1B85-4F65-A436-38581D65ADF9}"/>
    <cellStyle name="Comma 2 3 3 4 4 6" xfId="23224" xr:uid="{61017FF3-928B-4307-94BF-AA2BDD3E68E0}"/>
    <cellStyle name="Comma 2 3 3 4 4 6 2" xfId="40881" xr:uid="{73FFB27A-ED91-4B97-B390-81407EC77A8A}"/>
    <cellStyle name="Comma 2 3 3 4 4 7" xfId="25487" xr:uid="{A7A2EDCC-7D50-4112-BD4E-8C194DF9B1A5}"/>
    <cellStyle name="Comma 2 3 3 4 4 7 2" xfId="43144" xr:uid="{418F12AA-EA79-46CC-9BD8-224BE5B7B374}"/>
    <cellStyle name="Comma 2 3 3 4 4 8" xfId="11909" xr:uid="{22B55FF8-5221-4555-A34C-65385DD8DAF9}"/>
    <cellStyle name="Comma 2 3 3 4 4 8 2" xfId="29566" xr:uid="{CEB24E85-D49E-4B3A-9DBC-C79DDBE35D19}"/>
    <cellStyle name="Comma 2 3 3 4 4 9" xfId="27767" xr:uid="{05705F8C-3113-4241-949E-4CDC9F5C1DC9}"/>
    <cellStyle name="Comma 2 3 3 4 5" xfId="8874" xr:uid="{35FE8CEB-4C14-4D7F-B69A-E708139FCDB4}"/>
    <cellStyle name="Comma 2 3 3 4 5 2" xfId="15199" xr:uid="{4B1DFA68-3596-45B8-B408-EE06CCE83A86}"/>
    <cellStyle name="Comma 2 3 3 4 5 2 2" xfId="32856" xr:uid="{B16C7682-5484-4782-AD3B-2EEF50E6C4B5}"/>
    <cellStyle name="Comma 2 3 3 4 5 3" xfId="17462" xr:uid="{D721FD61-D4B7-41C7-9D0B-464C49AFBAAC}"/>
    <cellStyle name="Comma 2 3 3 4 5 3 2" xfId="35119" xr:uid="{53C68008-AAA4-4431-988B-58E59D4D3C4B}"/>
    <cellStyle name="Comma 2 3 3 4 5 4" xfId="19725" xr:uid="{39FB7516-4942-4086-89A7-AE9D540D74A0}"/>
    <cellStyle name="Comma 2 3 3 4 5 4 2" xfId="37382" xr:uid="{1A643BC1-3EE9-40D7-9B16-0F1B55CEF166}"/>
    <cellStyle name="Comma 2 3 3 4 5 5" xfId="21988" xr:uid="{8EDE401B-BD76-4ECE-84B3-B0B464931A15}"/>
    <cellStyle name="Comma 2 3 3 4 5 5 2" xfId="39645" xr:uid="{7303E16F-4821-4AAF-A598-B20C89E9CC61}"/>
    <cellStyle name="Comma 2 3 3 4 5 6" xfId="24251" xr:uid="{28E2BEC1-F598-4944-9FF4-5C7861CF0B5F}"/>
    <cellStyle name="Comma 2 3 3 4 5 6 2" xfId="41908" xr:uid="{060A058C-874A-4986-9287-37355998C882}"/>
    <cellStyle name="Comma 2 3 3 4 5 7" xfId="12936" xr:uid="{FDB32F9A-C136-4D96-91B3-B0956265C706}"/>
    <cellStyle name="Comma 2 3 3 4 5 7 2" xfId="30593" xr:uid="{6EB0C472-21A2-4895-8A58-C52696307A72}"/>
    <cellStyle name="Comma 2 3 3 4 5 8" xfId="26531" xr:uid="{1C3FEE31-E107-4D02-8450-F5C14822B8EB}"/>
    <cellStyle name="Comma 2 3 3 4 6" xfId="12374" xr:uid="{4AD4DC32-16FE-4D8A-9CB2-79F9A8C94563}"/>
    <cellStyle name="Comma 2 3 3 4 6 2" xfId="30031" xr:uid="{D1096CDD-012D-46DF-8DDD-C25E8E55F7B8}"/>
    <cellStyle name="Comma 2 3 3 4 7" xfId="14637" xr:uid="{E787FC67-0F82-4076-8F7B-02C1DB2A4456}"/>
    <cellStyle name="Comma 2 3 3 4 7 2" xfId="32294" xr:uid="{F448BA2D-514F-4F34-87B4-0B5B762CB9E5}"/>
    <cellStyle name="Comma 2 3 3 4 8" xfId="16900" xr:uid="{317D0A14-DB34-4DBD-9545-71376E62683A}"/>
    <cellStyle name="Comma 2 3 3 4 8 2" xfId="34557" xr:uid="{99587EF2-CE18-474D-96B7-CC33B836B433}"/>
    <cellStyle name="Comma 2 3 3 4 9" xfId="19163" xr:uid="{35ED161A-BA9C-4F57-AD39-EA576CFE924D}"/>
    <cellStyle name="Comma 2 3 3 4 9 2" xfId="36820" xr:uid="{BBDD2FC3-0F99-4F0E-A8E7-D246B5D9284B}"/>
    <cellStyle name="Comma 2 3 3 5" xfId="8374" xr:uid="{8250B373-3886-449B-8A28-C7BA8C4D0491}"/>
    <cellStyle name="Comma 2 3 3 5 10" xfId="21488" xr:uid="{386293D4-2A3E-4ACD-956D-F87EF4842D55}"/>
    <cellStyle name="Comma 2 3 3 5 10 2" xfId="39145" xr:uid="{D3F1791F-F88F-4FE7-9DD9-D747D90682E4}"/>
    <cellStyle name="Comma 2 3 3 5 11" xfId="23751" xr:uid="{95AA4992-72E8-46DB-81B8-4A78A4988A6C}"/>
    <cellStyle name="Comma 2 3 3 5 11 2" xfId="41408" xr:uid="{2F4B2C69-7568-4A5B-B5C6-FCDEBE887C87}"/>
    <cellStyle name="Comma 2 3 3 5 12" xfId="10443" xr:uid="{97900916-DE61-471E-8036-3753D2EB752E}"/>
    <cellStyle name="Comma 2 3 3 5 12 2" xfId="28100" xr:uid="{F8278909-1386-42E1-99A3-EE4F69673EDB}"/>
    <cellStyle name="Comma 2 3 3 5 13" xfId="26031" xr:uid="{EAC7A335-9726-42F9-B83A-51502A5A0BC8}"/>
    <cellStyle name="Comma 2 3 3 5 2" xfId="9242" xr:uid="{4ABA8F5E-68CC-4311-A5CD-E12037DA2E91}"/>
    <cellStyle name="Comma 2 3 3 5 2 2" xfId="13304" xr:uid="{FAC2CBBE-DE7C-4F20-BE15-42C55009C34E}"/>
    <cellStyle name="Comma 2 3 3 5 2 2 2" xfId="30961" xr:uid="{871C7397-6151-4462-A230-57FA067CD132}"/>
    <cellStyle name="Comma 2 3 3 5 2 3" xfId="15567" xr:uid="{2CDCBC5D-5029-426C-AE57-B30354E23845}"/>
    <cellStyle name="Comma 2 3 3 5 2 3 2" xfId="33224" xr:uid="{7648BEEB-D25F-4BDA-8A30-1739C2E9E886}"/>
    <cellStyle name="Comma 2 3 3 5 2 4" xfId="17830" xr:uid="{09F645AB-432B-4AAF-833F-A7321515CB0C}"/>
    <cellStyle name="Comma 2 3 3 5 2 4 2" xfId="35487" xr:uid="{0BD6B1D5-DAB6-4B37-AD21-0B350C46BBD9}"/>
    <cellStyle name="Comma 2 3 3 5 2 5" xfId="20093" xr:uid="{2C31AFC4-BB27-4C7B-A711-FB6C76D22228}"/>
    <cellStyle name="Comma 2 3 3 5 2 5 2" xfId="37750" xr:uid="{20258E2F-859D-4A2C-8EE3-7603237D2CA8}"/>
    <cellStyle name="Comma 2 3 3 5 2 6" xfId="22356" xr:uid="{7D7A9F3D-BC23-48BE-889E-CD38DF766AC2}"/>
    <cellStyle name="Comma 2 3 3 5 2 6 2" xfId="40013" xr:uid="{0D8D88FA-C99E-44D6-8E87-6B5FDA996776}"/>
    <cellStyle name="Comma 2 3 3 5 2 7" xfId="24619" xr:uid="{562A3C78-10D2-4F4A-8B46-49E3EC59FE2D}"/>
    <cellStyle name="Comma 2 3 3 5 2 7 2" xfId="42276" xr:uid="{42DDC40F-622A-4835-8B41-7AF0D580E463}"/>
    <cellStyle name="Comma 2 3 3 5 2 8" xfId="11041" xr:uid="{C9544CC4-6CF2-4A6D-A849-4F8BA125E27C}"/>
    <cellStyle name="Comma 2 3 3 5 2 8 2" xfId="28698" xr:uid="{D3BA58C0-8385-4CF6-A873-4DD15509F40B}"/>
    <cellStyle name="Comma 2 3 3 5 2 9" xfId="26899" xr:uid="{4676F7F2-C589-41F9-B79F-4D2D581219CE}"/>
    <cellStyle name="Comma 2 3 3 5 3" xfId="9707" xr:uid="{CE9BE732-D0DF-4FC2-8617-86A38B267645}"/>
    <cellStyle name="Comma 2 3 3 5 3 2" xfId="13769" xr:uid="{0A1B04B3-AE06-430A-B23B-0920B055E134}"/>
    <cellStyle name="Comma 2 3 3 5 3 2 2" xfId="31426" xr:uid="{31302E04-2781-4893-A67D-FD48ACFF3E44}"/>
    <cellStyle name="Comma 2 3 3 5 3 3" xfId="16032" xr:uid="{C74678A0-175D-45F2-B799-D22F8F6472D7}"/>
    <cellStyle name="Comma 2 3 3 5 3 3 2" xfId="33689" xr:uid="{B47CDB43-5849-4AA3-B992-9ECEC2267FF7}"/>
    <cellStyle name="Comma 2 3 3 5 3 4" xfId="18295" xr:uid="{8145D8C6-4FB3-43EF-A216-099213A36B50}"/>
    <cellStyle name="Comma 2 3 3 5 3 4 2" xfId="35952" xr:uid="{26C939DD-334D-4316-9290-235A048AA8FC}"/>
    <cellStyle name="Comma 2 3 3 5 3 5" xfId="20558" xr:uid="{ACEF1581-9347-4EE9-81B4-FFF8C4B9BC41}"/>
    <cellStyle name="Comma 2 3 3 5 3 5 2" xfId="38215" xr:uid="{F5FFD6C5-5C8A-4FA8-B544-1FAB7C8563DE}"/>
    <cellStyle name="Comma 2 3 3 5 3 6" xfId="22821" xr:uid="{A633FF93-8151-47FE-B789-CA9181235CC9}"/>
    <cellStyle name="Comma 2 3 3 5 3 6 2" xfId="40478" xr:uid="{77466A12-850B-45D9-AA72-EE12D319A26A}"/>
    <cellStyle name="Comma 2 3 3 5 3 7" xfId="25084" xr:uid="{ABCE6967-38A9-4CB2-9ABE-B617C625EB8D}"/>
    <cellStyle name="Comma 2 3 3 5 3 7 2" xfId="42741" xr:uid="{1934E44E-9993-4450-9AF2-D9580D99C6C7}"/>
    <cellStyle name="Comma 2 3 3 5 3 8" xfId="11506" xr:uid="{44F019AD-1523-4E7A-9167-55FDFE1E0EC0}"/>
    <cellStyle name="Comma 2 3 3 5 3 8 2" xfId="29163" xr:uid="{6869F334-2286-4399-978C-07BCFF895AEE}"/>
    <cellStyle name="Comma 2 3 3 5 3 9" xfId="27364" xr:uid="{D7E5E9BF-0EBF-454B-857B-C52FFD2B4D7E}"/>
    <cellStyle name="Comma 2 3 3 5 4" xfId="10172" xr:uid="{E07C369A-3923-4937-99AF-99E5FF699D42}"/>
    <cellStyle name="Comma 2 3 3 5 4 2" xfId="14234" xr:uid="{424CE3A6-2D76-49FB-A6C9-52DB2BC5AF24}"/>
    <cellStyle name="Comma 2 3 3 5 4 2 2" xfId="31891" xr:uid="{0D9150A6-F012-4D4D-9693-F5D31ABB93AC}"/>
    <cellStyle name="Comma 2 3 3 5 4 3" xfId="16497" xr:uid="{041524C9-AA94-4479-8E37-EEEF37882250}"/>
    <cellStyle name="Comma 2 3 3 5 4 3 2" xfId="34154" xr:uid="{24BD60D5-EBAF-4663-A635-FE9965C8196B}"/>
    <cellStyle name="Comma 2 3 3 5 4 4" xfId="18760" xr:uid="{B5E9C1AD-2C95-4974-9926-224A59138BE0}"/>
    <cellStyle name="Comma 2 3 3 5 4 4 2" xfId="36417" xr:uid="{7F7F7FC4-8EA2-4E7E-B934-4591175CD676}"/>
    <cellStyle name="Comma 2 3 3 5 4 5" xfId="21023" xr:uid="{F2CC635D-D847-479B-B81E-035B5F8B1A3E}"/>
    <cellStyle name="Comma 2 3 3 5 4 5 2" xfId="38680" xr:uid="{3BC00E02-82AA-4B4C-83BD-8594BE413AA0}"/>
    <cellStyle name="Comma 2 3 3 5 4 6" xfId="23286" xr:uid="{86729D81-D0EF-4A51-B4C4-59EA18B26C62}"/>
    <cellStyle name="Comma 2 3 3 5 4 6 2" xfId="40943" xr:uid="{A63DC74B-1D52-4A75-AC9E-61BD7A67652D}"/>
    <cellStyle name="Comma 2 3 3 5 4 7" xfId="25549" xr:uid="{41AC9EB3-D699-4A98-9783-F50369B4110C}"/>
    <cellStyle name="Comma 2 3 3 5 4 7 2" xfId="43206" xr:uid="{D962B6EF-1809-4457-9906-6AA8AB66CB95}"/>
    <cellStyle name="Comma 2 3 3 5 4 8" xfId="11971" xr:uid="{49CF933D-39A1-481A-ACC4-1BEA7061FDD3}"/>
    <cellStyle name="Comma 2 3 3 5 4 8 2" xfId="29628" xr:uid="{BDB9F6FA-ED43-4B03-9C42-1019063D4E02}"/>
    <cellStyle name="Comma 2 3 3 5 4 9" xfId="27829" xr:uid="{DF2B30FA-EB32-481B-A669-7D1431B94828}"/>
    <cellStyle name="Comma 2 3 3 5 5" xfId="8644" xr:uid="{6BD1EBC4-3E72-490E-AAC0-D63F9A3CE718}"/>
    <cellStyle name="Comma 2 3 3 5 5 2" xfId="14969" xr:uid="{2C7A4816-48FE-4D57-B2D6-578B3734BBAA}"/>
    <cellStyle name="Comma 2 3 3 5 5 2 2" xfId="32626" xr:uid="{50B8D918-D57B-4783-8584-533CAD22CDD7}"/>
    <cellStyle name="Comma 2 3 3 5 5 3" xfId="17232" xr:uid="{8C62054E-BB06-451D-98AD-51D126CABB7C}"/>
    <cellStyle name="Comma 2 3 3 5 5 3 2" xfId="34889" xr:uid="{8505FE21-36A9-479E-A4E5-A0DA1A717E79}"/>
    <cellStyle name="Comma 2 3 3 5 5 4" xfId="19495" xr:uid="{79C2CC48-8A71-4ECC-83F8-6444878800A0}"/>
    <cellStyle name="Comma 2 3 3 5 5 4 2" xfId="37152" xr:uid="{CC5CF357-FD7B-4A1E-B6C9-AE97B6539F96}"/>
    <cellStyle name="Comma 2 3 3 5 5 5" xfId="21758" xr:uid="{4C715113-EFEE-43DA-9077-64B93568FF8D}"/>
    <cellStyle name="Comma 2 3 3 5 5 5 2" xfId="39415" xr:uid="{237DD8D1-D95E-4ACF-A542-0BF1FD5730E1}"/>
    <cellStyle name="Comma 2 3 3 5 5 6" xfId="24021" xr:uid="{A5B1ABBA-BAED-4010-9BB7-BB0BCC9DD9B9}"/>
    <cellStyle name="Comma 2 3 3 5 5 6 2" xfId="41678" xr:uid="{92411C8D-F003-417F-B956-73AE83D5913D}"/>
    <cellStyle name="Comma 2 3 3 5 5 7" xfId="12706" xr:uid="{616F146B-384F-42A2-9691-DC0785402D88}"/>
    <cellStyle name="Comma 2 3 3 5 5 7 2" xfId="30363" xr:uid="{D85CE8FC-44B3-4519-8908-F23FB1E937DC}"/>
    <cellStyle name="Comma 2 3 3 5 5 8" xfId="26301" xr:uid="{3FDBF465-130D-4B1E-A1CF-E2FED3A90792}"/>
    <cellStyle name="Comma 2 3 3 5 6" xfId="12436" xr:uid="{3B13793F-A3E4-4197-A5C4-1DEC83BA0B89}"/>
    <cellStyle name="Comma 2 3 3 5 6 2" xfId="30093" xr:uid="{B0732ECB-348A-444B-9260-EED5C33B411A}"/>
    <cellStyle name="Comma 2 3 3 5 7" xfId="14699" xr:uid="{BD8899D4-46A7-42F8-A3DE-2BAC067BC4E4}"/>
    <cellStyle name="Comma 2 3 3 5 7 2" xfId="32356" xr:uid="{B1FBC295-D961-42D0-A9C3-EAE593C8A8E8}"/>
    <cellStyle name="Comma 2 3 3 5 8" xfId="16962" xr:uid="{64844E54-8E76-4A69-973F-23EBAF60C551}"/>
    <cellStyle name="Comma 2 3 3 5 8 2" xfId="34619" xr:uid="{03BCC162-3461-4FBB-8837-E575FA398A6E}"/>
    <cellStyle name="Comma 2 3 3 5 9" xfId="19225" xr:uid="{EE83539D-C00D-47D2-9330-F08530E958A5}"/>
    <cellStyle name="Comma 2 3 3 5 9 2" xfId="36882" xr:uid="{B8DE47C8-18BC-470C-8028-67E4FCB28538}"/>
    <cellStyle name="Comma 2 3 3 6" xfId="8943" xr:uid="{DBF0B482-6E51-46F7-9863-C3487C277C92}"/>
    <cellStyle name="Comma 2 3 3 6 2" xfId="13005" xr:uid="{0B256A77-0106-416A-A54B-2EDCAFEBA850}"/>
    <cellStyle name="Comma 2 3 3 6 2 2" xfId="30662" xr:uid="{B3484295-0452-45B9-B039-578E288845B5}"/>
    <cellStyle name="Comma 2 3 3 6 3" xfId="15268" xr:uid="{66EE81A5-4A25-4E8F-B9C9-DF57123E6C1D}"/>
    <cellStyle name="Comma 2 3 3 6 3 2" xfId="32925" xr:uid="{91A3367F-660C-4734-B23D-35D1CE7D4AA5}"/>
    <cellStyle name="Comma 2 3 3 6 4" xfId="17531" xr:uid="{D87C6C86-4C50-4C87-A86A-94E0ADC43B01}"/>
    <cellStyle name="Comma 2 3 3 6 4 2" xfId="35188" xr:uid="{E11100CF-9545-49AA-871C-C4779E6FDF99}"/>
    <cellStyle name="Comma 2 3 3 6 5" xfId="19794" xr:uid="{973B0D56-6807-4670-B696-CA3D282DB9ED}"/>
    <cellStyle name="Comma 2 3 3 6 5 2" xfId="37451" xr:uid="{EC1436F6-6BD3-4C1F-875E-4291EB27AC98}"/>
    <cellStyle name="Comma 2 3 3 6 6" xfId="22057" xr:uid="{D1F11186-5FCA-43FF-8BBE-7F4D3E89A783}"/>
    <cellStyle name="Comma 2 3 3 6 6 2" xfId="39714" xr:uid="{0ED1B56A-D321-4F12-B1FC-32BDEC99917D}"/>
    <cellStyle name="Comma 2 3 3 6 7" xfId="24320" xr:uid="{E4A936E0-AC88-46E9-A6C1-822DE2100760}"/>
    <cellStyle name="Comma 2 3 3 6 7 2" xfId="41977" xr:uid="{07A842FE-5944-44BD-A416-A0F1C58B3A48}"/>
    <cellStyle name="Comma 2 3 3 6 8" xfId="10742" xr:uid="{C56D8E23-13AE-45F5-9E50-817DE568D9D2}"/>
    <cellStyle name="Comma 2 3 3 6 8 2" xfId="28399" xr:uid="{70C2B2E8-9EBD-4996-9FF9-76072CB9DF56}"/>
    <cellStyle name="Comma 2 3 3 6 9" xfId="26600" xr:uid="{989F065C-7779-420F-93D3-81FD19947699}"/>
    <cellStyle name="Comma 2 3 3 7" xfId="9408" xr:uid="{A5049838-C659-44C5-AE95-2F25A0082C79}"/>
    <cellStyle name="Comma 2 3 3 7 2" xfId="13470" xr:uid="{DDA74B09-664B-452F-9BAB-E3E24776C746}"/>
    <cellStyle name="Comma 2 3 3 7 2 2" xfId="31127" xr:uid="{81D32008-5042-4BC5-868D-4B93B4971F4C}"/>
    <cellStyle name="Comma 2 3 3 7 3" xfId="15733" xr:uid="{39351F56-A1F8-4177-BD81-86BF793BD3A2}"/>
    <cellStyle name="Comma 2 3 3 7 3 2" xfId="33390" xr:uid="{54654BD0-DA07-4518-92DD-55D2BBEF4EFF}"/>
    <cellStyle name="Comma 2 3 3 7 4" xfId="17996" xr:uid="{06A2C0EC-C124-427D-92EC-E348D7984D73}"/>
    <cellStyle name="Comma 2 3 3 7 4 2" xfId="35653" xr:uid="{CD4B241F-8D2B-40E7-9E32-ABAA2B602F2C}"/>
    <cellStyle name="Comma 2 3 3 7 5" xfId="20259" xr:uid="{6D4E72A7-A65B-45DD-A743-8287146BA53E}"/>
    <cellStyle name="Comma 2 3 3 7 5 2" xfId="37916" xr:uid="{1DB05EE8-CCBB-4D41-B598-9401728390EE}"/>
    <cellStyle name="Comma 2 3 3 7 6" xfId="22522" xr:uid="{CD2F4E57-F883-4937-A6E5-DAF1A107CE43}"/>
    <cellStyle name="Comma 2 3 3 7 6 2" xfId="40179" xr:uid="{137A148E-A214-4156-91FB-EF3CB39CC88C}"/>
    <cellStyle name="Comma 2 3 3 7 7" xfId="24785" xr:uid="{3243D7A1-6CDD-4EEC-915C-647966588BE1}"/>
    <cellStyle name="Comma 2 3 3 7 7 2" xfId="42442" xr:uid="{9F27F8D8-0812-4597-BB3B-F876A1A81107}"/>
    <cellStyle name="Comma 2 3 3 7 8" xfId="11207" xr:uid="{D89A1446-299B-400A-A254-2E94D61B4EDB}"/>
    <cellStyle name="Comma 2 3 3 7 8 2" xfId="28864" xr:uid="{F1956F06-E0C7-41E0-8528-6E9C2CAFD148}"/>
    <cellStyle name="Comma 2 3 3 7 9" xfId="27065" xr:uid="{35BD5820-7372-4B41-98A0-AD2E4AD45017}"/>
    <cellStyle name="Comma 2 3 3 8" xfId="9873" xr:uid="{4B5AD2D1-7FF1-4AB2-80BB-582B5BC70A2A}"/>
    <cellStyle name="Comma 2 3 3 8 2" xfId="13935" xr:uid="{C9EC007F-C3E1-47C3-9E31-ED761277CE5E}"/>
    <cellStyle name="Comma 2 3 3 8 2 2" xfId="31592" xr:uid="{5D30A3CD-985F-4A31-8604-174727CB138A}"/>
    <cellStyle name="Comma 2 3 3 8 3" xfId="16198" xr:uid="{956530BB-1B81-4E2F-AC8E-C9765F6312EA}"/>
    <cellStyle name="Comma 2 3 3 8 3 2" xfId="33855" xr:uid="{E2256FB4-58F9-491D-B668-9878F86C5AFF}"/>
    <cellStyle name="Comma 2 3 3 8 4" xfId="18461" xr:uid="{45DFE7B8-15A9-499A-B21A-FE1E5E9F8CA6}"/>
    <cellStyle name="Comma 2 3 3 8 4 2" xfId="36118" xr:uid="{78725EC8-5AC9-4833-A767-CB3AFA1C5DD0}"/>
    <cellStyle name="Comma 2 3 3 8 5" xfId="20724" xr:uid="{89401A2C-8A9E-4EA1-AADA-8EF791B1B7C7}"/>
    <cellStyle name="Comma 2 3 3 8 5 2" xfId="38381" xr:uid="{449E27F2-5E83-49B3-A346-322AD7F4F819}"/>
    <cellStyle name="Comma 2 3 3 8 6" xfId="22987" xr:uid="{0360C14A-59F1-4F39-8547-ACD119337DB0}"/>
    <cellStyle name="Comma 2 3 3 8 6 2" xfId="40644" xr:uid="{84614E4C-EC4B-43A9-B013-004E652BFAE0}"/>
    <cellStyle name="Comma 2 3 3 8 7" xfId="25250" xr:uid="{34D69A66-BBD8-4CDE-AEE9-CA1B1680898E}"/>
    <cellStyle name="Comma 2 3 3 8 7 2" xfId="42907" xr:uid="{17C7E41C-99FB-489D-BDA1-9EC7FD2722D3}"/>
    <cellStyle name="Comma 2 3 3 8 8" xfId="11672" xr:uid="{42460B0E-F767-42AF-BD2E-A88A186F16FE}"/>
    <cellStyle name="Comma 2 3 3 8 8 2" xfId="29329" xr:uid="{F098C95B-F827-4ADC-A82B-35B988C8D5C7}"/>
    <cellStyle name="Comma 2 3 3 8 9" xfId="27530" xr:uid="{9C17F04C-E1BA-4578-BA45-33D008224E76}"/>
    <cellStyle name="Comma 2 3 3 9" xfId="8580" xr:uid="{745D95B2-3174-4BBD-87A8-9C0C5F420656}"/>
    <cellStyle name="Comma 2 3 3 9 2" xfId="14905" xr:uid="{6944E54D-AC22-443E-877E-39B398734070}"/>
    <cellStyle name="Comma 2 3 3 9 2 2" xfId="32562" xr:uid="{499EE6C3-FBFB-45F3-B1CF-D1187FFA0607}"/>
    <cellStyle name="Comma 2 3 3 9 3" xfId="17168" xr:uid="{6E457268-6C28-453F-9E27-E7BC94115C5A}"/>
    <cellStyle name="Comma 2 3 3 9 3 2" xfId="34825" xr:uid="{C2861361-896F-469F-A0D5-67AA3C26B2B9}"/>
    <cellStyle name="Comma 2 3 3 9 4" xfId="19431" xr:uid="{12F05EDE-AED0-4045-B923-A385C24D93B6}"/>
    <cellStyle name="Comma 2 3 3 9 4 2" xfId="37088" xr:uid="{D4B0DAE7-1593-4390-A9C4-7FDA275ED938}"/>
    <cellStyle name="Comma 2 3 3 9 5" xfId="21694" xr:uid="{22DDCD08-F79D-459E-ABF4-94CC0EA9F50C}"/>
    <cellStyle name="Comma 2 3 3 9 5 2" xfId="39351" xr:uid="{5BB359BA-E795-4BF6-B051-1DB6AB3A380A}"/>
    <cellStyle name="Comma 2 3 3 9 6" xfId="23957" xr:uid="{CF3B9A45-9DA0-45A0-8A5E-869424E494CC}"/>
    <cellStyle name="Comma 2 3 3 9 6 2" xfId="41614" xr:uid="{9EEB5C3A-1501-4AC2-BBE1-4BB003ADD1FD}"/>
    <cellStyle name="Comma 2 3 3 9 7" xfId="12642" xr:uid="{DF56DC27-0BB5-458E-8202-06962EF9E1D0}"/>
    <cellStyle name="Comma 2 3 3 9 7 2" xfId="30299" xr:uid="{FAC49E22-EA14-4D9A-8D21-A1B8A1C5D3EC}"/>
    <cellStyle name="Comma 2 3 3 9 8" xfId="26237" xr:uid="{2BCC843F-BB59-4F92-8D7F-66061875ACE4}"/>
    <cellStyle name="Comma 2 3 4" xfId="8138" xr:uid="{055F5989-9973-4874-A7B1-7D769EE86E11}"/>
    <cellStyle name="Comma 2 3 4 10" xfId="16767" xr:uid="{D42F6940-CCD4-46F7-A03E-B75C360669C5}"/>
    <cellStyle name="Comma 2 3 4 10 2" xfId="34424" xr:uid="{B1F3E28F-F75F-4219-957E-FB719F80C651}"/>
    <cellStyle name="Comma 2 3 4 11" xfId="19030" xr:uid="{2CFB5E18-62F0-4939-9CC0-812444CCC761}"/>
    <cellStyle name="Comma 2 3 4 11 2" xfId="36687" xr:uid="{51603FDE-C422-4371-A6D4-BF1EF63FCF84}"/>
    <cellStyle name="Comma 2 3 4 12" xfId="21293" xr:uid="{B1F156C8-FDB7-423F-B43D-BD6960AB13B7}"/>
    <cellStyle name="Comma 2 3 4 12 2" xfId="38950" xr:uid="{18D7F75F-3C48-4D1C-8550-2F05ACEEF8E5}"/>
    <cellStyle name="Comma 2 3 4 13" xfId="23556" xr:uid="{9F4CD363-A88E-4FF4-801A-84518E432745}"/>
    <cellStyle name="Comma 2 3 4 13 2" xfId="41213" xr:uid="{2BF4C171-C2E3-462C-8F46-42FB5A0C768F}"/>
    <cellStyle name="Comma 2 3 4 14" xfId="10355" xr:uid="{34C5F1B7-CB04-4B07-B78F-F154E1CE6A88}"/>
    <cellStyle name="Comma 2 3 4 14 2" xfId="28012" xr:uid="{54139F4C-4340-4681-8DC9-072387DCD0C8}"/>
    <cellStyle name="Comma 2 3 4 15" xfId="25836" xr:uid="{5528DCC3-B2E7-4297-A9E1-ABECB0CE713B}"/>
    <cellStyle name="Comma 2 3 4 2" xfId="8288" xr:uid="{4F649A11-CBA9-4FD7-9CF8-54C97758261C}"/>
    <cellStyle name="Comma 2 3 4 2 10" xfId="21402" xr:uid="{D5AD13FD-0ED9-4BC7-85E2-76425EDCE579}"/>
    <cellStyle name="Comma 2 3 4 2 10 2" xfId="39059" xr:uid="{6B73B2E2-76B2-429A-8454-2BF74BF29096}"/>
    <cellStyle name="Comma 2 3 4 2 11" xfId="23665" xr:uid="{2F94E514-B088-4C65-BC69-4E44222472E7}"/>
    <cellStyle name="Comma 2 3 4 2 11 2" xfId="41322" xr:uid="{673C84BB-3A60-40C3-B426-9B3658975A62}"/>
    <cellStyle name="Comma 2 3 4 2 12" xfId="10649" xr:uid="{9887D89C-F590-4E68-A569-92768BB96F17}"/>
    <cellStyle name="Comma 2 3 4 2 12 2" xfId="28306" xr:uid="{29B900F0-2C19-40F0-B82E-A1136F72147E}"/>
    <cellStyle name="Comma 2 3 4 2 13" xfId="25945" xr:uid="{6D258726-206E-4DB5-9FC1-281A1C959DC2}"/>
    <cellStyle name="Comma 2 3 4 2 2" xfId="9156" xr:uid="{2947EC10-C9AB-4CC9-A97F-3F04272AFDF1}"/>
    <cellStyle name="Comma 2 3 4 2 2 2" xfId="13218" xr:uid="{C73631E3-F944-4000-B086-2C48DB4949FA}"/>
    <cellStyle name="Comma 2 3 4 2 2 2 2" xfId="30875" xr:uid="{03AC2E4D-854E-4188-B808-01514117E1F7}"/>
    <cellStyle name="Comma 2 3 4 2 2 3" xfId="15481" xr:uid="{9A5E1C62-90A9-477D-97DD-59CA06172BEB}"/>
    <cellStyle name="Comma 2 3 4 2 2 3 2" xfId="33138" xr:uid="{D5AEA75F-8DC9-467A-821B-6C84D62B3835}"/>
    <cellStyle name="Comma 2 3 4 2 2 4" xfId="17744" xr:uid="{1C2E49F1-1724-4F4F-99D9-B572197D9902}"/>
    <cellStyle name="Comma 2 3 4 2 2 4 2" xfId="35401" xr:uid="{AA4DABC2-99C7-4C81-A1AA-A74829CE82F0}"/>
    <cellStyle name="Comma 2 3 4 2 2 5" xfId="20007" xr:uid="{1604C39C-EE89-4D68-8DB6-33C8A185CFF9}"/>
    <cellStyle name="Comma 2 3 4 2 2 5 2" xfId="37664" xr:uid="{4C5FAA34-CC66-41F4-AE1F-C4411E9537D0}"/>
    <cellStyle name="Comma 2 3 4 2 2 6" xfId="22270" xr:uid="{8AC0A94A-EE7D-442D-966E-B5688DE7CE11}"/>
    <cellStyle name="Comma 2 3 4 2 2 6 2" xfId="39927" xr:uid="{82678C7A-568A-4F7F-A6ED-9232F8858C29}"/>
    <cellStyle name="Comma 2 3 4 2 2 7" xfId="24533" xr:uid="{2FCB4E30-528D-47EE-88E1-FD5506289B22}"/>
    <cellStyle name="Comma 2 3 4 2 2 7 2" xfId="42190" xr:uid="{8AB005CF-425A-4A6E-BE29-4850E5A63397}"/>
    <cellStyle name="Comma 2 3 4 2 2 8" xfId="10955" xr:uid="{DC19C5A5-9583-470F-97D6-4A2ABE9BD802}"/>
    <cellStyle name="Comma 2 3 4 2 2 8 2" xfId="28612" xr:uid="{36141845-13DE-44B2-9793-CDB36C0F37E9}"/>
    <cellStyle name="Comma 2 3 4 2 2 9" xfId="26813" xr:uid="{2D350E81-EA6F-4716-BA99-D2B493AD7DD1}"/>
    <cellStyle name="Comma 2 3 4 2 3" xfId="9621" xr:uid="{73DBE2BD-973B-4825-B827-E701A21F4FE4}"/>
    <cellStyle name="Comma 2 3 4 2 3 2" xfId="13683" xr:uid="{BC2E4330-6086-40C2-AB0C-4A2D338BAE4F}"/>
    <cellStyle name="Comma 2 3 4 2 3 2 2" xfId="31340" xr:uid="{93EE5470-4484-4513-84B5-9459972FB0C8}"/>
    <cellStyle name="Comma 2 3 4 2 3 3" xfId="15946" xr:uid="{A13440BB-E119-44AA-8EE0-A9D367603D6F}"/>
    <cellStyle name="Comma 2 3 4 2 3 3 2" xfId="33603" xr:uid="{81ECDE10-BE89-435D-B554-547A32860084}"/>
    <cellStyle name="Comma 2 3 4 2 3 4" xfId="18209" xr:uid="{1456889A-5289-462E-9C4A-4819131B27A5}"/>
    <cellStyle name="Comma 2 3 4 2 3 4 2" xfId="35866" xr:uid="{0D99284C-7E90-460F-B41C-ED1F72DDD990}"/>
    <cellStyle name="Comma 2 3 4 2 3 5" xfId="20472" xr:uid="{7C05038E-2296-43BD-B2C1-06C3C88D6BED}"/>
    <cellStyle name="Comma 2 3 4 2 3 5 2" xfId="38129" xr:uid="{BE011048-88AF-4595-B397-D2FAD23E14F3}"/>
    <cellStyle name="Comma 2 3 4 2 3 6" xfId="22735" xr:uid="{1D392364-1465-48CE-BE34-ECF426E68857}"/>
    <cellStyle name="Comma 2 3 4 2 3 6 2" xfId="40392" xr:uid="{85E36894-E14D-4582-A129-31B7B5CCD534}"/>
    <cellStyle name="Comma 2 3 4 2 3 7" xfId="24998" xr:uid="{C29B1F92-F0DD-49A2-9225-5474C5ACD114}"/>
    <cellStyle name="Comma 2 3 4 2 3 7 2" xfId="42655" xr:uid="{37E46C01-7FF0-4DBE-B2A6-A80C402B21C5}"/>
    <cellStyle name="Comma 2 3 4 2 3 8" xfId="11420" xr:uid="{D3AA0094-7CC1-4E02-B06F-34A35549B90D}"/>
    <cellStyle name="Comma 2 3 4 2 3 8 2" xfId="29077" xr:uid="{B65DEC1B-023F-4187-980F-6CAB962A1EBD}"/>
    <cellStyle name="Comma 2 3 4 2 3 9" xfId="27278" xr:uid="{0791B96D-D513-4E10-9F2E-78E4B082FEF6}"/>
    <cellStyle name="Comma 2 3 4 2 4" xfId="10086" xr:uid="{CB1FBDC5-BF67-43B3-99B8-7C6E2497256B}"/>
    <cellStyle name="Comma 2 3 4 2 4 2" xfId="14148" xr:uid="{4BF971B0-95AC-417D-80BA-9024BA7B25E4}"/>
    <cellStyle name="Comma 2 3 4 2 4 2 2" xfId="31805" xr:uid="{56283EB3-2857-4777-8039-881D4DE67310}"/>
    <cellStyle name="Comma 2 3 4 2 4 3" xfId="16411" xr:uid="{0A86F8F2-BC7C-4E6D-860C-F685A54A4199}"/>
    <cellStyle name="Comma 2 3 4 2 4 3 2" xfId="34068" xr:uid="{469EC95B-2D3A-4D44-A26C-3C4FC241E0E8}"/>
    <cellStyle name="Comma 2 3 4 2 4 4" xfId="18674" xr:uid="{C845905B-717B-49B9-8D44-08529209AF90}"/>
    <cellStyle name="Comma 2 3 4 2 4 4 2" xfId="36331" xr:uid="{B31D4830-8098-410C-B90F-92E7A0C67AF1}"/>
    <cellStyle name="Comma 2 3 4 2 4 5" xfId="20937" xr:uid="{378D45FD-D637-4BCF-A85A-E5F22B90F53D}"/>
    <cellStyle name="Comma 2 3 4 2 4 5 2" xfId="38594" xr:uid="{7792F470-990A-444B-B69C-5DCB96CC1D6F}"/>
    <cellStyle name="Comma 2 3 4 2 4 6" xfId="23200" xr:uid="{FEA156A5-FE67-423C-AA69-6FAE5269681E}"/>
    <cellStyle name="Comma 2 3 4 2 4 6 2" xfId="40857" xr:uid="{80D95307-D1B6-4D0B-ABE9-8DF37B0F31D3}"/>
    <cellStyle name="Comma 2 3 4 2 4 7" xfId="25463" xr:uid="{DDE27A16-AD4C-416A-B8EA-399B7AC1A81F}"/>
    <cellStyle name="Comma 2 3 4 2 4 7 2" xfId="43120" xr:uid="{ED266F31-617B-4CA0-898D-0635B3E175E9}"/>
    <cellStyle name="Comma 2 3 4 2 4 8" xfId="11885" xr:uid="{B1CDA213-1AF4-4AF3-8C99-D42EDDE27FC2}"/>
    <cellStyle name="Comma 2 3 4 2 4 8 2" xfId="29542" xr:uid="{71ACA89B-3FF8-487E-A85A-859B3200AD5D}"/>
    <cellStyle name="Comma 2 3 4 2 4 9" xfId="27743" xr:uid="{CB76F7BC-DA19-40E8-95F1-6EE85ACE74F0}"/>
    <cellStyle name="Comma 2 3 4 2 5" xfId="8850" xr:uid="{0F8FE6F4-3939-4FEA-8E81-2A570955CE19}"/>
    <cellStyle name="Comma 2 3 4 2 5 2" xfId="15175" xr:uid="{7F667D09-17B6-44EE-9E63-7A7F13C004C2}"/>
    <cellStyle name="Comma 2 3 4 2 5 2 2" xfId="32832" xr:uid="{B93C4545-23C3-4BE7-8BEF-6054ACAF3421}"/>
    <cellStyle name="Comma 2 3 4 2 5 3" xfId="17438" xr:uid="{0A27BBDB-B639-47B9-8066-B2818FA51579}"/>
    <cellStyle name="Comma 2 3 4 2 5 3 2" xfId="35095" xr:uid="{286305EB-2846-41D3-A09B-E2FFB1DEF606}"/>
    <cellStyle name="Comma 2 3 4 2 5 4" xfId="19701" xr:uid="{031DA57C-A287-4EE5-8BA3-1CEB3B573714}"/>
    <cellStyle name="Comma 2 3 4 2 5 4 2" xfId="37358" xr:uid="{26BC49C3-0EE1-4AE8-BA29-F7681CD32A42}"/>
    <cellStyle name="Comma 2 3 4 2 5 5" xfId="21964" xr:uid="{9912C30D-467D-4943-AB64-7667D1C49D78}"/>
    <cellStyle name="Comma 2 3 4 2 5 5 2" xfId="39621" xr:uid="{A23D3B36-9FC2-409A-BB61-860D5B8B078D}"/>
    <cellStyle name="Comma 2 3 4 2 5 6" xfId="24227" xr:uid="{1D4A9DEA-3A2F-450F-9722-78338CA11AC8}"/>
    <cellStyle name="Comma 2 3 4 2 5 6 2" xfId="41884" xr:uid="{2B5D5DA7-9530-4172-9F54-D9D96B6F656C}"/>
    <cellStyle name="Comma 2 3 4 2 5 7" xfId="12912" xr:uid="{7ED05389-FBB5-40C9-8B57-5CECF85AD068}"/>
    <cellStyle name="Comma 2 3 4 2 5 7 2" xfId="30569" xr:uid="{5CA18198-4175-4AA1-8A0B-CCEACDEFDB8F}"/>
    <cellStyle name="Comma 2 3 4 2 5 8" xfId="26507" xr:uid="{C4168CF3-DC7C-40CF-9B29-675F22C5723A}"/>
    <cellStyle name="Comma 2 3 4 2 6" xfId="12350" xr:uid="{62862D4F-B676-43EF-AEC7-52B933C43FC6}"/>
    <cellStyle name="Comma 2 3 4 2 6 2" xfId="30007" xr:uid="{9AC0DCB8-D36D-4C38-9106-D4F4878238DB}"/>
    <cellStyle name="Comma 2 3 4 2 7" xfId="14613" xr:uid="{74B57556-A4B8-4F09-9952-F6C4A1F0E46C}"/>
    <cellStyle name="Comma 2 3 4 2 7 2" xfId="32270" xr:uid="{DD72E069-2358-433D-BF73-6D72F9BF15E5}"/>
    <cellStyle name="Comma 2 3 4 2 8" xfId="16876" xr:uid="{E4092825-DF37-4BFF-8894-8D35369DB4FB}"/>
    <cellStyle name="Comma 2 3 4 2 8 2" xfId="34533" xr:uid="{DBA66E78-CC68-4D67-8661-9226CE5DBD23}"/>
    <cellStyle name="Comma 2 3 4 2 9" xfId="19139" xr:uid="{F7B9B466-293A-4DAC-9897-5B48AB889C1D}"/>
    <cellStyle name="Comma 2 3 4 2 9 2" xfId="36796" xr:uid="{BDF7C36E-4D60-426A-AE87-FB646B688ED1}"/>
    <cellStyle name="Comma 2 3 4 3" xfId="8474" xr:uid="{E4BC9942-8AA3-4F8D-90AB-1E6AD13855D6}"/>
    <cellStyle name="Comma 2 3 4 3 10" xfId="21588" xr:uid="{47BE4F79-1A7F-4024-B557-5D706122D19D}"/>
    <cellStyle name="Comma 2 3 4 3 10 2" xfId="39245" xr:uid="{C4768E42-1F2F-4DDB-82F2-3F8178307EE4}"/>
    <cellStyle name="Comma 2 3 4 3 11" xfId="23851" xr:uid="{5195751D-3518-4688-B9C1-CD1198911FC7}"/>
    <cellStyle name="Comma 2 3 4 3 11 2" xfId="41508" xr:uid="{113ED3F0-C1DA-4A5C-8F15-FF0A7E702F86}"/>
    <cellStyle name="Comma 2 3 4 3 12" xfId="10547" xr:uid="{CEAF9EB3-30B5-491C-89E9-E541BC7A5B96}"/>
    <cellStyle name="Comma 2 3 4 3 12 2" xfId="28204" xr:uid="{3B6CDBDC-3E95-413F-9A56-C6F1A9285CBE}"/>
    <cellStyle name="Comma 2 3 4 3 13" xfId="26131" xr:uid="{114FDD8F-D8B8-4CC5-8824-7F0618283E6D}"/>
    <cellStyle name="Comma 2 3 4 3 2" xfId="9342" xr:uid="{91D3071D-3154-4698-879A-5549B7A5561F}"/>
    <cellStyle name="Comma 2 3 4 3 2 2" xfId="13404" xr:uid="{8E724218-431A-42D4-AE36-8989C3514E62}"/>
    <cellStyle name="Comma 2 3 4 3 2 2 2" xfId="31061" xr:uid="{81A89A17-4194-4109-ABD8-ACC2ABDC2948}"/>
    <cellStyle name="Comma 2 3 4 3 2 3" xfId="15667" xr:uid="{D2721546-2E5B-4BC5-9B91-43AEF86364C0}"/>
    <cellStyle name="Comma 2 3 4 3 2 3 2" xfId="33324" xr:uid="{17AE7EE4-93B7-4DB6-8CFD-008A9183F211}"/>
    <cellStyle name="Comma 2 3 4 3 2 4" xfId="17930" xr:uid="{354240FA-7087-4447-BA7F-885EFCEBF531}"/>
    <cellStyle name="Comma 2 3 4 3 2 4 2" xfId="35587" xr:uid="{A7EA9841-D1E3-4ACE-BFE5-19EC8AD6CAC4}"/>
    <cellStyle name="Comma 2 3 4 3 2 5" xfId="20193" xr:uid="{D619CA09-12CB-431D-B240-986E979200B4}"/>
    <cellStyle name="Comma 2 3 4 3 2 5 2" xfId="37850" xr:uid="{1BB81317-E960-474A-9F50-2539E463B0C3}"/>
    <cellStyle name="Comma 2 3 4 3 2 6" xfId="22456" xr:uid="{49628631-94B8-4289-9382-6CF7F4970E4E}"/>
    <cellStyle name="Comma 2 3 4 3 2 6 2" xfId="40113" xr:uid="{88DF1650-8B3B-4B21-97F6-8A6CA2A298BA}"/>
    <cellStyle name="Comma 2 3 4 3 2 7" xfId="24719" xr:uid="{35CE245A-BA4D-4DB2-B499-3E5AADC69BA7}"/>
    <cellStyle name="Comma 2 3 4 3 2 7 2" xfId="42376" xr:uid="{5891CFDC-0E97-4609-BB57-2308B2F2FCA5}"/>
    <cellStyle name="Comma 2 3 4 3 2 8" xfId="11141" xr:uid="{E80BF02C-8154-4B94-A624-20988ACB6552}"/>
    <cellStyle name="Comma 2 3 4 3 2 8 2" xfId="28798" xr:uid="{190C3CD6-FDE4-435D-89F9-5759D1661049}"/>
    <cellStyle name="Comma 2 3 4 3 2 9" xfId="26999" xr:uid="{D3F6868B-D9A9-42EC-BFC6-50BB1ACE198C}"/>
    <cellStyle name="Comma 2 3 4 3 3" xfId="9807" xr:uid="{8EAB6A83-9E14-4BAA-AA0B-0C80F12500A7}"/>
    <cellStyle name="Comma 2 3 4 3 3 2" xfId="13869" xr:uid="{AA67E670-835E-4D39-B64A-5A11391C34D2}"/>
    <cellStyle name="Comma 2 3 4 3 3 2 2" xfId="31526" xr:uid="{7FFDC46B-2C03-43D3-A903-6A8F7F38C6D0}"/>
    <cellStyle name="Comma 2 3 4 3 3 3" xfId="16132" xr:uid="{C27B980B-0754-4DE7-8951-8FBFF8FD51A7}"/>
    <cellStyle name="Comma 2 3 4 3 3 3 2" xfId="33789" xr:uid="{12F39C57-E085-41E8-A51E-A38602C14C52}"/>
    <cellStyle name="Comma 2 3 4 3 3 4" xfId="18395" xr:uid="{D46D9A87-CC5A-41C5-81D6-F12C7B92F639}"/>
    <cellStyle name="Comma 2 3 4 3 3 4 2" xfId="36052" xr:uid="{3CF3CAD9-ECA5-428E-884C-A5EE983FE9A5}"/>
    <cellStyle name="Comma 2 3 4 3 3 5" xfId="20658" xr:uid="{63B6939D-94A3-456B-A0DD-BA059B5BF266}"/>
    <cellStyle name="Comma 2 3 4 3 3 5 2" xfId="38315" xr:uid="{2C20207C-15AC-4E36-8217-9FDE6563FA72}"/>
    <cellStyle name="Comma 2 3 4 3 3 6" xfId="22921" xr:uid="{ED010D6B-C2EB-4722-BD29-17B657E97AED}"/>
    <cellStyle name="Comma 2 3 4 3 3 6 2" xfId="40578" xr:uid="{8F333A87-523F-450E-86A2-A64365F9D5FF}"/>
    <cellStyle name="Comma 2 3 4 3 3 7" xfId="25184" xr:uid="{4192DA7C-2386-4AC6-B489-4B84EDC4359C}"/>
    <cellStyle name="Comma 2 3 4 3 3 7 2" xfId="42841" xr:uid="{B1C2DB7F-42B0-4791-A6CF-3F0D42BFF216}"/>
    <cellStyle name="Comma 2 3 4 3 3 8" xfId="11606" xr:uid="{05F1970D-D21E-49DA-8D54-9696F0C31E4E}"/>
    <cellStyle name="Comma 2 3 4 3 3 8 2" xfId="29263" xr:uid="{B3F2932F-245E-4E19-A7A3-3E64D1ED9090}"/>
    <cellStyle name="Comma 2 3 4 3 3 9" xfId="27464" xr:uid="{2F1B634F-2AF3-4E71-9618-DE04A2063332}"/>
    <cellStyle name="Comma 2 3 4 3 4" xfId="10272" xr:uid="{C86C6839-B911-447C-A846-C726716A0967}"/>
    <cellStyle name="Comma 2 3 4 3 4 2" xfId="14334" xr:uid="{74983CFD-791A-4866-BDA7-CDFDAE6D4F92}"/>
    <cellStyle name="Comma 2 3 4 3 4 2 2" xfId="31991" xr:uid="{62F149C1-4193-481A-9092-B8D2918F3EFE}"/>
    <cellStyle name="Comma 2 3 4 3 4 3" xfId="16597" xr:uid="{C0841492-E596-4E08-B833-FD6935EBF5BC}"/>
    <cellStyle name="Comma 2 3 4 3 4 3 2" xfId="34254" xr:uid="{4C3D0C50-AF91-4BE9-8315-23E5823761D4}"/>
    <cellStyle name="Comma 2 3 4 3 4 4" xfId="18860" xr:uid="{373EEA4E-8FAE-4510-9BF5-EA7E55BF1828}"/>
    <cellStyle name="Comma 2 3 4 3 4 4 2" xfId="36517" xr:uid="{B3433A81-3CB5-4B6F-B2B0-86F6092374C0}"/>
    <cellStyle name="Comma 2 3 4 3 4 5" xfId="21123" xr:uid="{7CEA8DD9-1669-4A7E-BA52-DF0BEF5B6095}"/>
    <cellStyle name="Comma 2 3 4 3 4 5 2" xfId="38780" xr:uid="{53AE90DE-A13E-4752-A18E-79B0ACFC9A0E}"/>
    <cellStyle name="Comma 2 3 4 3 4 6" xfId="23386" xr:uid="{6E77A418-5DDD-4F12-A9F8-0DA40C48B24F}"/>
    <cellStyle name="Comma 2 3 4 3 4 6 2" xfId="41043" xr:uid="{18AD547F-71F7-437A-BF4C-D70566A49DB9}"/>
    <cellStyle name="Comma 2 3 4 3 4 7" xfId="25649" xr:uid="{4E3439EE-3B81-4924-BA74-D8F3F1434A1C}"/>
    <cellStyle name="Comma 2 3 4 3 4 7 2" xfId="43306" xr:uid="{1CF53303-ABA5-44CE-889E-3401E7AB2C69}"/>
    <cellStyle name="Comma 2 3 4 3 4 8" xfId="12071" xr:uid="{602A9AAE-CC9F-40C4-BAC1-B0A4C8402032}"/>
    <cellStyle name="Comma 2 3 4 3 4 8 2" xfId="29728" xr:uid="{E147F4FF-0DB3-4BEC-8337-61C7261EC66E}"/>
    <cellStyle name="Comma 2 3 4 3 4 9" xfId="27929" xr:uid="{E64EF137-0D2C-419A-879E-B4BCE6ACB946}"/>
    <cellStyle name="Comma 2 3 4 3 5" xfId="8748" xr:uid="{A7AA4437-4286-4D4D-979F-62CB1309AF0E}"/>
    <cellStyle name="Comma 2 3 4 3 5 2" xfId="15073" xr:uid="{FD9F1872-FFB5-4D5C-B803-897B44208620}"/>
    <cellStyle name="Comma 2 3 4 3 5 2 2" xfId="32730" xr:uid="{3C04FC3F-26FD-4A6C-B950-73118B6B7983}"/>
    <cellStyle name="Comma 2 3 4 3 5 3" xfId="17336" xr:uid="{C9E8F776-0912-466D-BAB3-FAD9D7718B30}"/>
    <cellStyle name="Comma 2 3 4 3 5 3 2" xfId="34993" xr:uid="{59E50AB5-B2AC-4F87-B591-332C94DE4F1A}"/>
    <cellStyle name="Comma 2 3 4 3 5 4" xfId="19599" xr:uid="{2EED5D64-0D0B-4DF0-8231-C4B274008552}"/>
    <cellStyle name="Comma 2 3 4 3 5 4 2" xfId="37256" xr:uid="{50441F6A-9697-44C7-91EC-CA84ADC81685}"/>
    <cellStyle name="Comma 2 3 4 3 5 5" xfId="21862" xr:uid="{C842A57D-2716-42B6-B2FF-BAE2B94E9051}"/>
    <cellStyle name="Comma 2 3 4 3 5 5 2" xfId="39519" xr:uid="{0DF89F2D-9FB0-437B-BB63-6C89F5CC5F81}"/>
    <cellStyle name="Comma 2 3 4 3 5 6" xfId="24125" xr:uid="{5531C704-D6F8-420E-8599-95176F712ED0}"/>
    <cellStyle name="Comma 2 3 4 3 5 6 2" xfId="41782" xr:uid="{8BA96D4E-8B89-4C9F-AAE2-E3B0ADED4A55}"/>
    <cellStyle name="Comma 2 3 4 3 5 7" xfId="12810" xr:uid="{C08789A2-9B8E-46B0-9201-914A193CD6B6}"/>
    <cellStyle name="Comma 2 3 4 3 5 7 2" xfId="30467" xr:uid="{96F9100A-4786-4281-914F-A566C5693A78}"/>
    <cellStyle name="Comma 2 3 4 3 5 8" xfId="26405" xr:uid="{0D619C86-474D-49FB-A915-60ABB7F4345D}"/>
    <cellStyle name="Comma 2 3 4 3 6" xfId="12536" xr:uid="{3AF20E4E-D598-40E2-90E5-771FE90ECF64}"/>
    <cellStyle name="Comma 2 3 4 3 6 2" xfId="30193" xr:uid="{F06776B3-88A5-457C-B439-316C762E659C}"/>
    <cellStyle name="Comma 2 3 4 3 7" xfId="14799" xr:uid="{22CE4287-8FE7-4F39-AE3A-2D532BBF703C}"/>
    <cellStyle name="Comma 2 3 4 3 7 2" xfId="32456" xr:uid="{454F450F-3DA6-48E1-B33D-57B0C892AE58}"/>
    <cellStyle name="Comma 2 3 4 3 8" xfId="17062" xr:uid="{DDABF02C-8770-4381-A1EB-5A1202FEB499}"/>
    <cellStyle name="Comma 2 3 4 3 8 2" xfId="34719" xr:uid="{08BDB8F8-7D54-486A-8497-518D90612CBA}"/>
    <cellStyle name="Comma 2 3 4 3 9" xfId="19325" xr:uid="{E4A44DB5-369A-4E23-8636-D77536F0FD18}"/>
    <cellStyle name="Comma 2 3 4 3 9 2" xfId="36982" xr:uid="{CA8B4CB9-4457-4986-9CA9-8692CF039F1B}"/>
    <cellStyle name="Comma 2 3 4 4" xfId="9047" xr:uid="{D5E929C0-60DF-464A-8399-E64283129864}"/>
    <cellStyle name="Comma 2 3 4 4 2" xfId="13109" xr:uid="{E5DA877B-FADB-4792-ABB8-9BE50F467346}"/>
    <cellStyle name="Comma 2 3 4 4 2 2" xfId="30766" xr:uid="{C5B3EEFD-6E26-41D0-8519-EA0AF9C98FF4}"/>
    <cellStyle name="Comma 2 3 4 4 3" xfId="15372" xr:uid="{1E1377E8-A78F-4C0D-BEDC-1797CB5A3467}"/>
    <cellStyle name="Comma 2 3 4 4 3 2" xfId="33029" xr:uid="{DC06E489-CD73-453A-8F55-EBAE37932F82}"/>
    <cellStyle name="Comma 2 3 4 4 4" xfId="17635" xr:uid="{2ACED293-8B34-407F-ABEF-FC939F85CA4B}"/>
    <cellStyle name="Comma 2 3 4 4 4 2" xfId="35292" xr:uid="{311A92D8-C9A8-45C7-A56D-B6D96913D013}"/>
    <cellStyle name="Comma 2 3 4 4 5" xfId="19898" xr:uid="{E6FEACA8-730A-4B0E-ACB2-7331A3A4114A}"/>
    <cellStyle name="Comma 2 3 4 4 5 2" xfId="37555" xr:uid="{A70805F0-9E70-44B8-B973-B8A7D633A547}"/>
    <cellStyle name="Comma 2 3 4 4 6" xfId="22161" xr:uid="{FEC54D1D-8650-4C26-B57D-06A307B53798}"/>
    <cellStyle name="Comma 2 3 4 4 6 2" xfId="39818" xr:uid="{C36D57D8-4FCC-48B7-9EF3-8204DA796434}"/>
    <cellStyle name="Comma 2 3 4 4 7" xfId="24424" xr:uid="{DE323F30-74A9-4397-B834-2C967D1C9F38}"/>
    <cellStyle name="Comma 2 3 4 4 7 2" xfId="42081" xr:uid="{5500FD2A-8037-4FA3-B4BA-205EFC1E78FE}"/>
    <cellStyle name="Comma 2 3 4 4 8" xfId="10846" xr:uid="{31187B7A-48AE-4D5B-A764-582063BF341E}"/>
    <cellStyle name="Comma 2 3 4 4 8 2" xfId="28503" xr:uid="{6A4D3286-2D66-42BF-A3EE-B98A7C855046}"/>
    <cellStyle name="Comma 2 3 4 4 9" xfId="26704" xr:uid="{11B82079-D28F-4733-9659-A29B4CF71DC7}"/>
    <cellStyle name="Comma 2 3 4 5" xfId="9512" xr:uid="{68469230-23B5-497F-A377-12517035483B}"/>
    <cellStyle name="Comma 2 3 4 5 2" xfId="13574" xr:uid="{9945D7F7-A503-4A1F-AA92-8C4A1EA078E2}"/>
    <cellStyle name="Comma 2 3 4 5 2 2" xfId="31231" xr:uid="{1A15F073-C014-401F-9829-2811B46B4459}"/>
    <cellStyle name="Comma 2 3 4 5 3" xfId="15837" xr:uid="{9A98333B-1787-401C-9B3D-CE8FDB35DED9}"/>
    <cellStyle name="Comma 2 3 4 5 3 2" xfId="33494" xr:uid="{46C14B31-C1B4-4BAD-A5FD-5EBCA43DCF08}"/>
    <cellStyle name="Comma 2 3 4 5 4" xfId="18100" xr:uid="{64AFAFCB-C36F-4737-B354-3CA08A737D63}"/>
    <cellStyle name="Comma 2 3 4 5 4 2" xfId="35757" xr:uid="{62957CCD-C446-4AE3-8705-F874E2A657BE}"/>
    <cellStyle name="Comma 2 3 4 5 5" xfId="20363" xr:uid="{63643F20-4445-47CF-85B5-F0B64F094B0B}"/>
    <cellStyle name="Comma 2 3 4 5 5 2" xfId="38020" xr:uid="{CC579FF5-0D85-4CC3-8CBB-AD6EB2661F38}"/>
    <cellStyle name="Comma 2 3 4 5 6" xfId="22626" xr:uid="{E65AEF3D-40FF-4C43-8052-D15AD3337F9F}"/>
    <cellStyle name="Comma 2 3 4 5 6 2" xfId="40283" xr:uid="{62246DC9-C6D4-48D0-BFCA-59A70DBA3898}"/>
    <cellStyle name="Comma 2 3 4 5 7" xfId="24889" xr:uid="{484A5B69-88C0-4D1A-960E-98B3BC4155E8}"/>
    <cellStyle name="Comma 2 3 4 5 7 2" xfId="42546" xr:uid="{69062B74-C16A-4E8B-A9DD-62FC8A2C0F8E}"/>
    <cellStyle name="Comma 2 3 4 5 8" xfId="11311" xr:uid="{BD81E10E-7F44-49DC-9B9B-C246D9614C6A}"/>
    <cellStyle name="Comma 2 3 4 5 8 2" xfId="28968" xr:uid="{DFB45EDA-AC36-479F-BF6B-6BECBF0D3DE8}"/>
    <cellStyle name="Comma 2 3 4 5 9" xfId="27169" xr:uid="{5A9B6E21-9BBD-4573-AEA7-AA09ADCBE49E}"/>
    <cellStyle name="Comma 2 3 4 6" xfId="9977" xr:uid="{7252FEDE-5479-4797-919A-04B178757ED3}"/>
    <cellStyle name="Comma 2 3 4 6 2" xfId="14039" xr:uid="{1D722FCA-65F3-4DF3-BD30-14630F99B8AF}"/>
    <cellStyle name="Comma 2 3 4 6 2 2" xfId="31696" xr:uid="{674AA1C0-0224-4E70-89FD-18CFE57C120E}"/>
    <cellStyle name="Comma 2 3 4 6 3" xfId="16302" xr:uid="{2843CEEE-0207-46FD-90D8-64433A28FD28}"/>
    <cellStyle name="Comma 2 3 4 6 3 2" xfId="33959" xr:uid="{C0E16630-D3D1-42D7-96C7-370B9F166BE1}"/>
    <cellStyle name="Comma 2 3 4 6 4" xfId="18565" xr:uid="{2AB02D4F-CAC7-4B40-94B7-A63F7C24C10C}"/>
    <cellStyle name="Comma 2 3 4 6 4 2" xfId="36222" xr:uid="{4BC0039E-E786-4D38-998A-87463BE045E9}"/>
    <cellStyle name="Comma 2 3 4 6 5" xfId="20828" xr:uid="{D7A0F38C-B759-46C1-A334-0783499A8658}"/>
    <cellStyle name="Comma 2 3 4 6 5 2" xfId="38485" xr:uid="{9C34C549-6B53-4466-B3FC-8CF605EBAD47}"/>
    <cellStyle name="Comma 2 3 4 6 6" xfId="23091" xr:uid="{9049095A-7780-4B5E-93DF-0A4C776AD4A0}"/>
    <cellStyle name="Comma 2 3 4 6 6 2" xfId="40748" xr:uid="{BDAF185B-2A7D-4B82-881C-82050127F388}"/>
    <cellStyle name="Comma 2 3 4 6 7" xfId="25354" xr:uid="{831DE4A2-A089-4A48-83DC-004020D7BCE7}"/>
    <cellStyle name="Comma 2 3 4 6 7 2" xfId="43011" xr:uid="{4579B913-BD98-44ED-8893-AB1DEF3E67A5}"/>
    <cellStyle name="Comma 2 3 4 6 8" xfId="11776" xr:uid="{BA4ACCF4-57BD-450F-8D3F-DA4F69DB8079}"/>
    <cellStyle name="Comma 2 3 4 6 8 2" xfId="29433" xr:uid="{C2B0E3D0-719A-4013-8F17-A2500705BD1D}"/>
    <cellStyle name="Comma 2 3 4 6 9" xfId="27634" xr:uid="{0465413F-CD7B-4EAF-9BBC-653785F71FAF}"/>
    <cellStyle name="Comma 2 3 4 7" xfId="8556" xr:uid="{63ED089F-4BA0-4318-9EC7-5067B2D879DF}"/>
    <cellStyle name="Comma 2 3 4 7 2" xfId="14881" xr:uid="{F330FE57-35D7-4B89-9799-3BD0BC46789C}"/>
    <cellStyle name="Comma 2 3 4 7 2 2" xfId="32538" xr:uid="{9A655E80-8B47-4567-99ED-9D13B37398CA}"/>
    <cellStyle name="Comma 2 3 4 7 3" xfId="17144" xr:uid="{853983D5-2F78-4D0D-B4E3-567693C4E1CE}"/>
    <cellStyle name="Comma 2 3 4 7 3 2" xfId="34801" xr:uid="{2E52AA08-5B03-4B78-8417-B25A0BA83311}"/>
    <cellStyle name="Comma 2 3 4 7 4" xfId="19407" xr:uid="{18539C19-AD7F-4285-8F85-AD0D16335C6F}"/>
    <cellStyle name="Comma 2 3 4 7 4 2" xfId="37064" xr:uid="{80F92E32-6E2E-4518-9E76-8326E2E06D31}"/>
    <cellStyle name="Comma 2 3 4 7 5" xfId="21670" xr:uid="{F747BB8B-B7AC-474F-B1AD-0A0E73CA1A1B}"/>
    <cellStyle name="Comma 2 3 4 7 5 2" xfId="39327" xr:uid="{E6C7E6CD-672B-41EC-8CFF-9A3E48E18C3E}"/>
    <cellStyle name="Comma 2 3 4 7 6" xfId="23933" xr:uid="{A7E9A249-0C43-443E-BDC0-7E04B570019B}"/>
    <cellStyle name="Comma 2 3 4 7 6 2" xfId="41590" xr:uid="{D712D2F7-B7ED-405B-A831-D435B8E806D4}"/>
    <cellStyle name="Comma 2 3 4 7 7" xfId="12618" xr:uid="{19CA07BD-D1BC-4193-A84C-C33B545940ED}"/>
    <cellStyle name="Comma 2 3 4 7 7 2" xfId="30275" xr:uid="{C2C29328-4A5B-4157-A1F5-10A1B0F8ADE6}"/>
    <cellStyle name="Comma 2 3 4 7 8" xfId="26213" xr:uid="{90E5CBB4-9182-4B0B-9F62-F9B6303A2890}"/>
    <cellStyle name="Comma 2 3 4 8" xfId="12241" xr:uid="{E2422494-75E6-468F-AD34-4B834AA14909}"/>
    <cellStyle name="Comma 2 3 4 8 2" xfId="29898" xr:uid="{C10F3DCD-B170-42E2-A269-BC1005925B89}"/>
    <cellStyle name="Comma 2 3 4 9" xfId="14504" xr:uid="{7D710CD8-6B72-4BE3-AFDB-C3073579A7E2}"/>
    <cellStyle name="Comma 2 3 4 9 2" xfId="32161" xr:uid="{774FB493-98D7-4FD8-AE00-E86193442935}"/>
    <cellStyle name="Comma 2 3 5" xfId="8043" xr:uid="{E0BB5766-F643-4700-85F9-241A09865D94}"/>
    <cellStyle name="Comma 2 3 5 10" xfId="18966" xr:uid="{E50394E8-AB4E-4211-8B96-99523B07EF4E}"/>
    <cellStyle name="Comma 2 3 5 10 2" xfId="36623" xr:uid="{E440E4E1-679A-419C-ACF6-2EFECF1B9DAD}"/>
    <cellStyle name="Comma 2 3 5 11" xfId="21229" xr:uid="{3EB764A3-ACEF-4363-A61B-2DAFA2FC5790}"/>
    <cellStyle name="Comma 2 3 5 11 2" xfId="38886" xr:uid="{FD89FD77-337F-43DD-8B54-6F7F0D12FBDA}"/>
    <cellStyle name="Comma 2 3 5 12" xfId="23492" xr:uid="{56BAAB82-5935-47D3-853C-F4DC19FF287E}"/>
    <cellStyle name="Comma 2 3 5 12 2" xfId="41149" xr:uid="{569AF765-AEDF-47C2-8527-ECE67E084E1E}"/>
    <cellStyle name="Comma 2 3 5 13" xfId="10483" xr:uid="{6F22B420-DF75-4126-A259-19DD71B21A47}"/>
    <cellStyle name="Comma 2 3 5 13 2" xfId="28140" xr:uid="{CAC91FE5-DFD6-428E-B3C0-8398944CD018}"/>
    <cellStyle name="Comma 2 3 5 14" xfId="25772" xr:uid="{FFF539FD-FCD6-4415-8B4D-AA9BDFA21659}"/>
    <cellStyle name="Comma 2 3 5 2" xfId="8414" xr:uid="{50BCEB7B-2277-4324-A84E-F870703B2441}"/>
    <cellStyle name="Comma 2 3 5 2 10" xfId="23791" xr:uid="{9F261964-C03D-4598-8096-B672579A772E}"/>
    <cellStyle name="Comma 2 3 5 2 10 2" xfId="41448" xr:uid="{7E1F7C82-2B26-4299-81A9-8C05D8DF5B52}"/>
    <cellStyle name="Comma 2 3 5 2 11" xfId="11081" xr:uid="{7D1AA6EA-2D32-4909-97A5-D8082CDCBB9F}"/>
    <cellStyle name="Comma 2 3 5 2 11 2" xfId="28738" xr:uid="{3120C5CB-39AB-4AB3-92F2-F5EFDBE8D8EB}"/>
    <cellStyle name="Comma 2 3 5 2 12" xfId="26071" xr:uid="{202461C0-0D1E-45F2-9CB2-86167758C63C}"/>
    <cellStyle name="Comma 2 3 5 2 2" xfId="9747" xr:uid="{22430CC9-BF82-475F-AE7E-D8E557593B9C}"/>
    <cellStyle name="Comma 2 3 5 2 2 2" xfId="13809" xr:uid="{B75EECFF-787D-459B-A453-15539CD404D0}"/>
    <cellStyle name="Comma 2 3 5 2 2 2 2" xfId="31466" xr:uid="{F371B214-722F-4714-A73E-D0CA6C3C92CB}"/>
    <cellStyle name="Comma 2 3 5 2 2 3" xfId="16072" xr:uid="{1B9B4D63-C05F-45F7-A7FC-77A903FB57D8}"/>
    <cellStyle name="Comma 2 3 5 2 2 3 2" xfId="33729" xr:uid="{D65AABD8-2CBB-4405-A477-20A29875F2A7}"/>
    <cellStyle name="Comma 2 3 5 2 2 4" xfId="18335" xr:uid="{1923651A-FB56-4379-A553-D0002DFD23B7}"/>
    <cellStyle name="Comma 2 3 5 2 2 4 2" xfId="35992" xr:uid="{B9F92DD0-4FDF-4CCA-A885-3489684D91D4}"/>
    <cellStyle name="Comma 2 3 5 2 2 5" xfId="20598" xr:uid="{21525D54-D4A8-44EA-9361-8619867FC325}"/>
    <cellStyle name="Comma 2 3 5 2 2 5 2" xfId="38255" xr:uid="{9649D2EF-1630-4A49-A36C-C9D36E0F756B}"/>
    <cellStyle name="Comma 2 3 5 2 2 6" xfId="22861" xr:uid="{A368C67C-3BB4-48A0-BFBE-0BD9975AFE0D}"/>
    <cellStyle name="Comma 2 3 5 2 2 6 2" xfId="40518" xr:uid="{48C3CBB2-62B3-4895-B554-261C750496F5}"/>
    <cellStyle name="Comma 2 3 5 2 2 7" xfId="25124" xr:uid="{932C8ACF-C402-4FEA-8D3D-C568D5DB49DF}"/>
    <cellStyle name="Comma 2 3 5 2 2 7 2" xfId="42781" xr:uid="{D8813B50-C97D-485A-85F0-211B5760C160}"/>
    <cellStyle name="Comma 2 3 5 2 2 8" xfId="11546" xr:uid="{E0B6C2AE-258E-4D66-AF72-280DEAD22BB3}"/>
    <cellStyle name="Comma 2 3 5 2 2 8 2" xfId="29203" xr:uid="{13E59E60-C99E-41D0-B605-85B4A42EEBAF}"/>
    <cellStyle name="Comma 2 3 5 2 2 9" xfId="27404" xr:uid="{38B16B09-3722-4DDE-9DCF-3709C1D79882}"/>
    <cellStyle name="Comma 2 3 5 2 3" xfId="10212" xr:uid="{B74B1F39-EEE7-4CE6-A7ED-4C6D7FA94189}"/>
    <cellStyle name="Comma 2 3 5 2 3 2" xfId="14274" xr:uid="{91FB90B3-8AAA-4F5D-9F7B-CCEB5B2DC47C}"/>
    <cellStyle name="Comma 2 3 5 2 3 2 2" xfId="31931" xr:uid="{3E410B9A-AA12-4063-A7F8-729ECDBD2C85}"/>
    <cellStyle name="Comma 2 3 5 2 3 3" xfId="16537" xr:uid="{C00B1BDA-36A4-4426-99E0-037C3499BD0A}"/>
    <cellStyle name="Comma 2 3 5 2 3 3 2" xfId="34194" xr:uid="{705C83AA-8E8A-4CC4-908B-915D9A3D2033}"/>
    <cellStyle name="Comma 2 3 5 2 3 4" xfId="18800" xr:uid="{B1FD4CD0-5D86-48C1-B3C4-7972A1A99355}"/>
    <cellStyle name="Comma 2 3 5 2 3 4 2" xfId="36457" xr:uid="{915A2F63-EE8F-451B-B10F-933F69D60B47}"/>
    <cellStyle name="Comma 2 3 5 2 3 5" xfId="21063" xr:uid="{0C3C2067-C802-4E4B-8E8D-6C3A67B1CF9F}"/>
    <cellStyle name="Comma 2 3 5 2 3 5 2" xfId="38720" xr:uid="{7E6A0829-F849-4A03-8A14-5C335DC5A2CE}"/>
    <cellStyle name="Comma 2 3 5 2 3 6" xfId="23326" xr:uid="{542BBEB0-4F9C-4857-AB9D-9ED4C5FDF61A}"/>
    <cellStyle name="Comma 2 3 5 2 3 6 2" xfId="40983" xr:uid="{ACAE701F-14F1-486E-917C-41AA43470F47}"/>
    <cellStyle name="Comma 2 3 5 2 3 7" xfId="25589" xr:uid="{17F62000-EA32-4CE9-B68E-CFD9E5B35E8D}"/>
    <cellStyle name="Comma 2 3 5 2 3 7 2" xfId="43246" xr:uid="{C840B588-6AFF-46C7-97D9-D2E45C2A5221}"/>
    <cellStyle name="Comma 2 3 5 2 3 8" xfId="12011" xr:uid="{32E1583D-74B1-4ED2-BB2E-E7C54EA87E91}"/>
    <cellStyle name="Comma 2 3 5 2 3 8 2" xfId="29668" xr:uid="{31125AAE-181A-4E0A-907A-82D4C968335D}"/>
    <cellStyle name="Comma 2 3 5 2 3 9" xfId="27869" xr:uid="{37971462-1267-4075-8B2A-DA90E1F2FCE0}"/>
    <cellStyle name="Comma 2 3 5 2 4" xfId="9282" xr:uid="{0213307D-FC46-45F9-AE47-442D46226D72}"/>
    <cellStyle name="Comma 2 3 5 2 4 2" xfId="15607" xr:uid="{EA6B1648-02AC-46C3-AB39-6F9FA1036283}"/>
    <cellStyle name="Comma 2 3 5 2 4 2 2" xfId="33264" xr:uid="{F6AE3237-D289-4A23-8258-00E686ECAAE8}"/>
    <cellStyle name="Comma 2 3 5 2 4 3" xfId="17870" xr:uid="{E0E0B529-41BC-476A-8B17-0E0402528A67}"/>
    <cellStyle name="Comma 2 3 5 2 4 3 2" xfId="35527" xr:uid="{4F52F969-15DA-4C87-83B7-82492E10ED2B}"/>
    <cellStyle name="Comma 2 3 5 2 4 4" xfId="20133" xr:uid="{CFE07058-5230-4019-A91A-6E0C76517366}"/>
    <cellStyle name="Comma 2 3 5 2 4 4 2" xfId="37790" xr:uid="{8DBCB74C-D37B-43AC-A947-D06DC87CBEE8}"/>
    <cellStyle name="Comma 2 3 5 2 4 5" xfId="22396" xr:uid="{A5B5B1E9-241E-4A76-8A62-6AD74E4F50E0}"/>
    <cellStyle name="Comma 2 3 5 2 4 5 2" xfId="40053" xr:uid="{B0B39916-3CA3-42D0-8FC3-9430EA07049A}"/>
    <cellStyle name="Comma 2 3 5 2 4 6" xfId="24659" xr:uid="{A0BD7BED-FC8F-41A9-A0CE-B467835C336E}"/>
    <cellStyle name="Comma 2 3 5 2 4 6 2" xfId="42316" xr:uid="{1D73059B-B430-4655-9BE7-22991A5B4CF2}"/>
    <cellStyle name="Comma 2 3 5 2 4 7" xfId="13344" xr:uid="{93C88939-EA78-421C-BA9B-2892683CDF2B}"/>
    <cellStyle name="Comma 2 3 5 2 4 7 2" xfId="31001" xr:uid="{3F5EFA1D-4C1A-4CF5-998B-90DD40481181}"/>
    <cellStyle name="Comma 2 3 5 2 4 8" xfId="26939" xr:uid="{8087478C-7D32-4B41-B48D-399DC2277E9E}"/>
    <cellStyle name="Comma 2 3 5 2 5" xfId="12476" xr:uid="{32140429-5FF0-4B78-A50D-933304130AC8}"/>
    <cellStyle name="Comma 2 3 5 2 5 2" xfId="30133" xr:uid="{2022D31C-AD3C-4895-B833-1112BC001F27}"/>
    <cellStyle name="Comma 2 3 5 2 6" xfId="14739" xr:uid="{F0007147-77F3-43A6-A121-A62C4F923D24}"/>
    <cellStyle name="Comma 2 3 5 2 6 2" xfId="32396" xr:uid="{B070BD01-F2B5-48D6-AA75-A07EBE0AABCB}"/>
    <cellStyle name="Comma 2 3 5 2 7" xfId="17002" xr:uid="{F4BE6D7A-8228-487B-A010-D0BE626F2537}"/>
    <cellStyle name="Comma 2 3 5 2 7 2" xfId="34659" xr:uid="{F81546ED-4A6E-472C-9D4E-6A2CFC4B7D04}"/>
    <cellStyle name="Comma 2 3 5 2 8" xfId="19265" xr:uid="{3A2C0703-EB66-492F-81C6-7F858C07CF7C}"/>
    <cellStyle name="Comma 2 3 5 2 8 2" xfId="36922" xr:uid="{97400F20-3B9E-457B-B286-4DADBD89C472}"/>
    <cellStyle name="Comma 2 3 5 2 9" xfId="21528" xr:uid="{67B32CAE-76AF-417D-8A9E-760ADB2AA6B8}"/>
    <cellStyle name="Comma 2 3 5 2 9 2" xfId="39185" xr:uid="{E18E09F1-4C9B-4FDA-8D1D-AB087CDBBD02}"/>
    <cellStyle name="Comma 2 3 5 3" xfId="8983" xr:uid="{D59193C9-3FC4-44F3-BA93-C40464B6E005}"/>
    <cellStyle name="Comma 2 3 5 3 2" xfId="13045" xr:uid="{DFD66596-D6FE-4F5C-9EB3-D35FFDAD4CE6}"/>
    <cellStyle name="Comma 2 3 5 3 2 2" xfId="30702" xr:uid="{B401EA6C-8E81-453C-AF70-9C7B37D7AA3A}"/>
    <cellStyle name="Comma 2 3 5 3 3" xfId="15308" xr:uid="{2D3BE924-C6A9-4AD2-A471-376D8C70CCBE}"/>
    <cellStyle name="Comma 2 3 5 3 3 2" xfId="32965" xr:uid="{83406891-FE19-4254-935F-471037755E58}"/>
    <cellStyle name="Comma 2 3 5 3 4" xfId="17571" xr:uid="{98F71EE3-9892-4C14-B4EF-A0A38CFB998F}"/>
    <cellStyle name="Comma 2 3 5 3 4 2" xfId="35228" xr:uid="{F8FD1DC1-3E48-42F5-A2E5-D05C9C62A39F}"/>
    <cellStyle name="Comma 2 3 5 3 5" xfId="19834" xr:uid="{7826C524-8A61-4A88-8156-99FAF6AB9F6E}"/>
    <cellStyle name="Comma 2 3 5 3 5 2" xfId="37491" xr:uid="{E9C27F0C-5009-4A8C-8E82-567AF8199067}"/>
    <cellStyle name="Comma 2 3 5 3 6" xfId="22097" xr:uid="{73A713DF-06C5-4B4E-95BB-724A19E88BAA}"/>
    <cellStyle name="Comma 2 3 5 3 6 2" xfId="39754" xr:uid="{E5EB1D28-EC54-4635-8C3D-3D2B9E254008}"/>
    <cellStyle name="Comma 2 3 5 3 7" xfId="24360" xr:uid="{4F72D344-AAB5-4412-AA90-84990D207CF4}"/>
    <cellStyle name="Comma 2 3 5 3 7 2" xfId="42017" xr:uid="{EBD6F45E-768D-457E-B440-6391A19EB8B1}"/>
    <cellStyle name="Comma 2 3 5 3 8" xfId="10782" xr:uid="{EDBC02A4-73C5-4E73-A2D0-1F44753CA224}"/>
    <cellStyle name="Comma 2 3 5 3 8 2" xfId="28439" xr:uid="{EE622F56-C272-4367-9119-C1F62721DF88}"/>
    <cellStyle name="Comma 2 3 5 3 9" xfId="26640" xr:uid="{CC77140B-B2A4-4EC9-B8DE-872C9A189F9E}"/>
    <cellStyle name="Comma 2 3 5 4" xfId="9448" xr:uid="{2B099146-CA26-4026-9229-14EF83A98339}"/>
    <cellStyle name="Comma 2 3 5 4 2" xfId="13510" xr:uid="{B0C06E4E-54D4-4D34-9E1D-07B65D9EB64E}"/>
    <cellStyle name="Comma 2 3 5 4 2 2" xfId="31167" xr:uid="{4315FCFC-F6B6-48D7-B1A3-C80DF476A0DF}"/>
    <cellStyle name="Comma 2 3 5 4 3" xfId="15773" xr:uid="{1342A32D-46FC-4390-8A9C-5F77D78370FC}"/>
    <cellStyle name="Comma 2 3 5 4 3 2" xfId="33430" xr:uid="{7769DB2D-72DF-47C7-AB72-1584A0764038}"/>
    <cellStyle name="Comma 2 3 5 4 4" xfId="18036" xr:uid="{98EFFD8A-8C75-4371-A89C-C37CC12FD624}"/>
    <cellStyle name="Comma 2 3 5 4 4 2" xfId="35693" xr:uid="{E46EC98E-547F-491F-BBA6-2A3F0DA6B0A5}"/>
    <cellStyle name="Comma 2 3 5 4 5" xfId="20299" xr:uid="{61F05D5B-ADBB-4DBB-9E53-D195DD4163EE}"/>
    <cellStyle name="Comma 2 3 5 4 5 2" xfId="37956" xr:uid="{A2C250CB-A1F0-40DD-ABA4-0FBD26586B94}"/>
    <cellStyle name="Comma 2 3 5 4 6" xfId="22562" xr:uid="{C53B58EF-8F81-44A6-92D1-F825EED129BF}"/>
    <cellStyle name="Comma 2 3 5 4 6 2" xfId="40219" xr:uid="{2137B98E-0506-4810-AC97-87AB63F8A3BD}"/>
    <cellStyle name="Comma 2 3 5 4 7" xfId="24825" xr:uid="{AB1A5751-D11F-4BCF-BA84-42791D99613B}"/>
    <cellStyle name="Comma 2 3 5 4 7 2" xfId="42482" xr:uid="{87B45892-017A-441A-AE32-727A7E0FBAF0}"/>
    <cellStyle name="Comma 2 3 5 4 8" xfId="11247" xr:uid="{8E4D70E0-802D-4B64-803E-954E9D6E9CC8}"/>
    <cellStyle name="Comma 2 3 5 4 8 2" xfId="28904" xr:uid="{9CFF6C82-AF3C-49A1-8C25-33CB922056CC}"/>
    <cellStyle name="Comma 2 3 5 4 9" xfId="27105" xr:uid="{53DB4D44-95A4-468B-800C-3F15B037C248}"/>
    <cellStyle name="Comma 2 3 5 5" xfId="9913" xr:uid="{D45D00FE-E4AA-428C-A54F-95099D487A30}"/>
    <cellStyle name="Comma 2 3 5 5 2" xfId="13975" xr:uid="{6F3EEDAE-A811-4268-82B8-17515B216B49}"/>
    <cellStyle name="Comma 2 3 5 5 2 2" xfId="31632" xr:uid="{14337E21-74EC-413F-85B2-F47209BE8768}"/>
    <cellStyle name="Comma 2 3 5 5 3" xfId="16238" xr:uid="{314C1099-483D-443F-972D-902349FC54EB}"/>
    <cellStyle name="Comma 2 3 5 5 3 2" xfId="33895" xr:uid="{1FCD03FF-FC83-46A6-8CC8-47C1E0736AF5}"/>
    <cellStyle name="Comma 2 3 5 5 4" xfId="18501" xr:uid="{7159C23C-9A15-442F-BA21-7F2BBEE6F464}"/>
    <cellStyle name="Comma 2 3 5 5 4 2" xfId="36158" xr:uid="{A98FAADD-141A-4EB6-8216-BD77CE196A74}"/>
    <cellStyle name="Comma 2 3 5 5 5" xfId="20764" xr:uid="{FF127B19-7FE8-4F7C-9B69-1245D781406B}"/>
    <cellStyle name="Comma 2 3 5 5 5 2" xfId="38421" xr:uid="{0B5D8F50-B8F0-490F-95C0-A9EDFC038284}"/>
    <cellStyle name="Comma 2 3 5 5 6" xfId="23027" xr:uid="{580D5161-C5E6-481E-95B1-41D2E78A689F}"/>
    <cellStyle name="Comma 2 3 5 5 6 2" xfId="40684" xr:uid="{1C51A7BB-EDD7-478C-8A43-C8C5D4A7627A}"/>
    <cellStyle name="Comma 2 3 5 5 7" xfId="25290" xr:uid="{10EA759D-2A35-44C9-9393-6B1BDFB8EAF7}"/>
    <cellStyle name="Comma 2 3 5 5 7 2" xfId="42947" xr:uid="{771B94B3-2EF1-408F-9DD5-BB26441D3E4A}"/>
    <cellStyle name="Comma 2 3 5 5 8" xfId="11712" xr:uid="{BCBD2C3E-982D-4FDD-8F4E-C7BF37332D19}"/>
    <cellStyle name="Comma 2 3 5 5 8 2" xfId="29369" xr:uid="{2D2BFEA1-251B-43A2-A78E-1E3C726CFD41}"/>
    <cellStyle name="Comma 2 3 5 5 9" xfId="27570" xr:uid="{B7572B82-05A1-4838-97FB-75F6541B0981}"/>
    <cellStyle name="Comma 2 3 5 6" xfId="8684" xr:uid="{AA739A48-7EC1-4EE8-BC68-0F7B57D693E9}"/>
    <cellStyle name="Comma 2 3 5 6 2" xfId="15009" xr:uid="{868145C3-DD12-4EC2-B5B2-9B359BEA1B52}"/>
    <cellStyle name="Comma 2 3 5 6 2 2" xfId="32666" xr:uid="{EE5A2448-8D33-4C03-BDED-64EB084874D2}"/>
    <cellStyle name="Comma 2 3 5 6 3" xfId="17272" xr:uid="{76AD62EF-1381-4DBF-BA86-8B29B2241AFA}"/>
    <cellStyle name="Comma 2 3 5 6 3 2" xfId="34929" xr:uid="{08D28A5F-8260-46C8-932D-5A00CF7A1C41}"/>
    <cellStyle name="Comma 2 3 5 6 4" xfId="19535" xr:uid="{41BA344C-C530-49A8-BCE8-6325702CAE7B}"/>
    <cellStyle name="Comma 2 3 5 6 4 2" xfId="37192" xr:uid="{3DB5BD98-66A0-40C0-B742-2ED92A68955B}"/>
    <cellStyle name="Comma 2 3 5 6 5" xfId="21798" xr:uid="{9813340C-35D8-4B6A-AC92-851F59659892}"/>
    <cellStyle name="Comma 2 3 5 6 5 2" xfId="39455" xr:uid="{79D590A8-3FA3-47F9-B767-96199D6D0AFA}"/>
    <cellStyle name="Comma 2 3 5 6 6" xfId="24061" xr:uid="{8D7C318D-92D4-4EAA-AE15-401080E7332E}"/>
    <cellStyle name="Comma 2 3 5 6 6 2" xfId="41718" xr:uid="{EA122763-176F-4F6D-B8C4-941311F4371A}"/>
    <cellStyle name="Comma 2 3 5 6 7" xfId="12746" xr:uid="{88EC4364-389E-4DAD-93B4-2EB0198DEFC9}"/>
    <cellStyle name="Comma 2 3 5 6 7 2" xfId="30403" xr:uid="{FBA315B4-BBC9-426B-AF43-D85A1F065A92}"/>
    <cellStyle name="Comma 2 3 5 6 8" xfId="26341" xr:uid="{DADDF00A-5901-44A7-A1FE-965D94D087EB}"/>
    <cellStyle name="Comma 2 3 5 7" xfId="12177" xr:uid="{2F1920D0-D70A-4634-BEED-3EAF220594DC}"/>
    <cellStyle name="Comma 2 3 5 7 2" xfId="29834" xr:uid="{F4BA87DA-CD03-4110-A28C-A45443CC4F5D}"/>
    <cellStyle name="Comma 2 3 5 8" xfId="14440" xr:uid="{C9C2A2DC-41B2-4D05-96DA-04675405D2CC}"/>
    <cellStyle name="Comma 2 3 5 8 2" xfId="32097" xr:uid="{D879AA2B-C638-42D7-9139-37D56D713A1E}"/>
    <cellStyle name="Comma 2 3 5 9" xfId="16703" xr:uid="{C99199E4-D246-42BB-9FE0-8D5F38A7CA34}"/>
    <cellStyle name="Comma 2 3 5 9 2" xfId="34360" xr:uid="{025C940F-350E-469A-81DC-974B200E8540}"/>
    <cellStyle name="Comma 2 3 6" xfId="8248" xr:uid="{133C5B9E-208C-489D-8CB7-A7BC103065F1}"/>
    <cellStyle name="Comma 2 3 6 10" xfId="21362" xr:uid="{DDF9F201-CD65-49D6-8651-515E6E0ECB7C}"/>
    <cellStyle name="Comma 2 3 6 10 2" xfId="39019" xr:uid="{2D07AFE9-2692-47EE-94A0-456BF7532277}"/>
    <cellStyle name="Comma 2 3 6 11" xfId="23625" xr:uid="{66FCDCD5-43E0-454F-85F6-E27411E5917A}"/>
    <cellStyle name="Comma 2 3 6 11 2" xfId="41282" xr:uid="{BCBF8984-4220-4188-9D13-B4B6C4394487}"/>
    <cellStyle name="Comma 2 3 6 12" xfId="10609" xr:uid="{9236F9C9-B64C-41CC-B352-FA932FC8F66D}"/>
    <cellStyle name="Comma 2 3 6 12 2" xfId="28266" xr:uid="{08697876-9139-4A07-A441-A8377431F132}"/>
    <cellStyle name="Comma 2 3 6 13" xfId="25905" xr:uid="{C88660FF-D4DB-4671-9102-FD6A80B32D48}"/>
    <cellStyle name="Comma 2 3 6 2" xfId="9116" xr:uid="{3678322A-1074-4B63-97EB-1864C2BC6C7A}"/>
    <cellStyle name="Comma 2 3 6 2 2" xfId="13178" xr:uid="{E4598267-E090-4CC5-A2FF-5A0F4BD80FCB}"/>
    <cellStyle name="Comma 2 3 6 2 2 2" xfId="30835" xr:uid="{BE751153-3B61-4ABE-AF2C-541558875523}"/>
    <cellStyle name="Comma 2 3 6 2 3" xfId="15441" xr:uid="{B451F256-5E59-4CFC-B8FE-1A80ABECEEA0}"/>
    <cellStyle name="Comma 2 3 6 2 3 2" xfId="33098" xr:uid="{DE1235EE-7E3C-4B90-A390-B7AF91D01756}"/>
    <cellStyle name="Comma 2 3 6 2 4" xfId="17704" xr:uid="{A317EB21-D6EE-4FE3-A030-64653D2F7212}"/>
    <cellStyle name="Comma 2 3 6 2 4 2" xfId="35361" xr:uid="{26A1D8F6-FEFF-4EF1-9A89-9AB8AF3D262D}"/>
    <cellStyle name="Comma 2 3 6 2 5" xfId="19967" xr:uid="{9DC6C83C-BF66-4A3B-816A-1DF5C840EA6E}"/>
    <cellStyle name="Comma 2 3 6 2 5 2" xfId="37624" xr:uid="{CA3AE664-39D1-42EF-949F-C6257E715215}"/>
    <cellStyle name="Comma 2 3 6 2 6" xfId="22230" xr:uid="{44DBD521-2359-49CD-9B22-0F44D26A2B44}"/>
    <cellStyle name="Comma 2 3 6 2 6 2" xfId="39887" xr:uid="{AAE51342-67FF-4545-9A0A-638907AF8DAE}"/>
    <cellStyle name="Comma 2 3 6 2 7" xfId="24493" xr:uid="{89146F39-7973-4468-9731-2F8A8E6E0F37}"/>
    <cellStyle name="Comma 2 3 6 2 7 2" xfId="42150" xr:uid="{A5EE203F-9A73-4113-8431-1F6B4297FA56}"/>
    <cellStyle name="Comma 2 3 6 2 8" xfId="10915" xr:uid="{BB584FF0-A22B-4ED7-BDA8-D8A598698489}"/>
    <cellStyle name="Comma 2 3 6 2 8 2" xfId="28572" xr:uid="{F7EEC992-5D57-4C2E-9EC6-957FE78A8390}"/>
    <cellStyle name="Comma 2 3 6 2 9" xfId="26773" xr:uid="{0D6AADB3-8CE4-4DE0-9D50-7FD336DA2883}"/>
    <cellStyle name="Comma 2 3 6 3" xfId="9581" xr:uid="{DB37ABA9-4C2A-450D-991B-8D3EDFDB3010}"/>
    <cellStyle name="Comma 2 3 6 3 2" xfId="13643" xr:uid="{C6865562-4FB2-4FAC-88E5-40DD9CEBC244}"/>
    <cellStyle name="Comma 2 3 6 3 2 2" xfId="31300" xr:uid="{9BC8CBA6-7888-478E-8773-D38016DD5AF8}"/>
    <cellStyle name="Comma 2 3 6 3 3" xfId="15906" xr:uid="{65354EFC-CDB4-48EB-9806-374E73F52650}"/>
    <cellStyle name="Comma 2 3 6 3 3 2" xfId="33563" xr:uid="{AEB9A6E5-376F-42B8-95B2-9C9237F86ABA}"/>
    <cellStyle name="Comma 2 3 6 3 4" xfId="18169" xr:uid="{9189FBFA-A010-4696-B979-2C2D506FCA5E}"/>
    <cellStyle name="Comma 2 3 6 3 4 2" xfId="35826" xr:uid="{B516E933-02B0-4834-B340-EC07B55AD0E5}"/>
    <cellStyle name="Comma 2 3 6 3 5" xfId="20432" xr:uid="{E990CF28-B206-4A1F-B5BC-B7B480DD8EB2}"/>
    <cellStyle name="Comma 2 3 6 3 5 2" xfId="38089" xr:uid="{5327C4D9-3210-4915-AA96-550667357E9B}"/>
    <cellStyle name="Comma 2 3 6 3 6" xfId="22695" xr:uid="{45ED6066-F720-4E85-804B-721189AEB722}"/>
    <cellStyle name="Comma 2 3 6 3 6 2" xfId="40352" xr:uid="{34E778AE-F133-481B-85AE-C81502B9B33C}"/>
    <cellStyle name="Comma 2 3 6 3 7" xfId="24958" xr:uid="{9648FEF2-D98D-4948-A813-1B0E411E6EEB}"/>
    <cellStyle name="Comma 2 3 6 3 7 2" xfId="42615" xr:uid="{64D72A1C-7E2C-4553-8320-FDD3A12E8EE0}"/>
    <cellStyle name="Comma 2 3 6 3 8" xfId="11380" xr:uid="{0DC06E82-21DE-49FF-9A17-C7A3EF4CEF0C}"/>
    <cellStyle name="Comma 2 3 6 3 8 2" xfId="29037" xr:uid="{AC01F08F-5CA1-46B0-BB5D-A98C9094EC32}"/>
    <cellStyle name="Comma 2 3 6 3 9" xfId="27238" xr:uid="{6D564350-1208-4CE4-AE9D-8363C73F1DEC}"/>
    <cellStyle name="Comma 2 3 6 4" xfId="10046" xr:uid="{C97442C3-F0BE-47AA-9A1F-C6DB1131A587}"/>
    <cellStyle name="Comma 2 3 6 4 2" xfId="14108" xr:uid="{AE050170-8C99-47BC-964F-7E8A4FEC6427}"/>
    <cellStyle name="Comma 2 3 6 4 2 2" xfId="31765" xr:uid="{5DF4251C-E170-4417-8A83-2AF437FEE279}"/>
    <cellStyle name="Comma 2 3 6 4 3" xfId="16371" xr:uid="{68BD153E-0EA6-4FA2-9E8C-B70FBE2468C0}"/>
    <cellStyle name="Comma 2 3 6 4 3 2" xfId="34028" xr:uid="{AB749BF2-4DD2-4617-8238-E0D1151A4E26}"/>
    <cellStyle name="Comma 2 3 6 4 4" xfId="18634" xr:uid="{233EC87C-1E29-4631-9768-47ED9F52812A}"/>
    <cellStyle name="Comma 2 3 6 4 4 2" xfId="36291" xr:uid="{278CE653-DB71-4C4E-9616-89F93D1C19D3}"/>
    <cellStyle name="Comma 2 3 6 4 5" xfId="20897" xr:uid="{069FD22B-F90A-40CE-876A-C70E11A5E81E}"/>
    <cellStyle name="Comma 2 3 6 4 5 2" xfId="38554" xr:uid="{952FFEBC-85AF-4A3F-A0F7-6E4028B23F33}"/>
    <cellStyle name="Comma 2 3 6 4 6" xfId="23160" xr:uid="{4CCCB2CF-C7B9-45A3-84A6-659BE1FEC665}"/>
    <cellStyle name="Comma 2 3 6 4 6 2" xfId="40817" xr:uid="{B507998F-7139-4B89-82BB-576CDB55D995}"/>
    <cellStyle name="Comma 2 3 6 4 7" xfId="25423" xr:uid="{5C7BE665-412A-4D29-873D-0116D05D669B}"/>
    <cellStyle name="Comma 2 3 6 4 7 2" xfId="43080" xr:uid="{0488A131-5AB5-4C0F-8BB2-25A63CEC01AF}"/>
    <cellStyle name="Comma 2 3 6 4 8" xfId="11845" xr:uid="{1D4C3EDD-F55B-4B72-83C4-43674750C154}"/>
    <cellStyle name="Comma 2 3 6 4 8 2" xfId="29502" xr:uid="{3A5EC0F2-8CBC-4E8B-A348-C55969223F18}"/>
    <cellStyle name="Comma 2 3 6 4 9" xfId="27703" xr:uid="{2B319791-11FC-41E2-8495-F60ACC321633}"/>
    <cellStyle name="Comma 2 3 6 5" xfId="8810" xr:uid="{6B80616F-A608-49F1-B6CF-C1689F8EDC95}"/>
    <cellStyle name="Comma 2 3 6 5 2" xfId="15135" xr:uid="{4E7BAF6D-D08C-42CF-AAF5-D6B1DD11ABD0}"/>
    <cellStyle name="Comma 2 3 6 5 2 2" xfId="32792" xr:uid="{B84C2AB3-76C6-400E-B179-733666E98BC1}"/>
    <cellStyle name="Comma 2 3 6 5 3" xfId="17398" xr:uid="{79EDA850-F5FC-4356-BFDE-B99C6A2CA63A}"/>
    <cellStyle name="Comma 2 3 6 5 3 2" xfId="35055" xr:uid="{09520824-BEFF-49AB-B766-E0847E660E0A}"/>
    <cellStyle name="Comma 2 3 6 5 4" xfId="19661" xr:uid="{9959263F-56E1-4BF0-83FB-E8EB376E5854}"/>
    <cellStyle name="Comma 2 3 6 5 4 2" xfId="37318" xr:uid="{EB703C8D-2773-4EC6-B512-A30A758C4F1F}"/>
    <cellStyle name="Comma 2 3 6 5 5" xfId="21924" xr:uid="{DCAE479A-92B8-41C2-899F-3389ED92A125}"/>
    <cellStyle name="Comma 2 3 6 5 5 2" xfId="39581" xr:uid="{B8B6FB13-35DF-44E1-BC3C-81377851A9D3}"/>
    <cellStyle name="Comma 2 3 6 5 6" xfId="24187" xr:uid="{A4199CDB-8E9A-4D7B-A8D7-8F84CF3293B4}"/>
    <cellStyle name="Comma 2 3 6 5 6 2" xfId="41844" xr:uid="{E60A2AB2-33FE-4FB5-833B-060F9AF6988E}"/>
    <cellStyle name="Comma 2 3 6 5 7" xfId="12872" xr:uid="{BBD3CE87-8190-4CFC-8CD8-583ACACAE303}"/>
    <cellStyle name="Comma 2 3 6 5 7 2" xfId="30529" xr:uid="{3C29D484-F1D9-4731-B166-AC51A8857E7B}"/>
    <cellStyle name="Comma 2 3 6 5 8" xfId="26467" xr:uid="{8D96D7AD-36F9-45DA-B504-CB3D6C103EB9}"/>
    <cellStyle name="Comma 2 3 6 6" xfId="12310" xr:uid="{A4257AD6-0C09-4999-B2D2-AC7C938BCD79}"/>
    <cellStyle name="Comma 2 3 6 6 2" xfId="29967" xr:uid="{C7CFF568-0C3C-44FF-8F12-09A8B936E6E4}"/>
    <cellStyle name="Comma 2 3 6 7" xfId="14573" xr:uid="{6E8D3798-CFB4-48E4-9B8E-AA2B0E81F92D}"/>
    <cellStyle name="Comma 2 3 6 7 2" xfId="32230" xr:uid="{309BDC5B-D8A1-4685-B209-8FE290FB6F10}"/>
    <cellStyle name="Comma 2 3 6 8" xfId="16836" xr:uid="{784D55C8-9DEC-49F8-A97D-A589D2E210A4}"/>
    <cellStyle name="Comma 2 3 6 8 2" xfId="34493" xr:uid="{552C4FDE-7DE6-4271-9572-2D666BB82855}"/>
    <cellStyle name="Comma 2 3 6 9" xfId="19099" xr:uid="{21ADAF9B-EB1C-4E96-96B1-A9D51F7978A2}"/>
    <cellStyle name="Comma 2 3 6 9 2" xfId="36756" xr:uid="{891879BF-0615-4E5F-823F-B8443AAEB120}"/>
    <cellStyle name="Comma 2 3 7" xfId="8233" xr:uid="{D4861D42-F72F-48FD-A485-2EA83AEEAF9F}"/>
    <cellStyle name="Comma 2 3 7 10" xfId="21347" xr:uid="{04A4A7AE-BF0B-49EF-8BF8-3DEE4ACDFDC7}"/>
    <cellStyle name="Comma 2 3 7 10 2" xfId="39004" xr:uid="{FA82A4C2-EFD2-402A-9A03-FA365B85DF67}"/>
    <cellStyle name="Comma 2 3 7 11" xfId="23610" xr:uid="{4177D4B0-8B3F-4778-BFC1-FDB5BBA76D83}"/>
    <cellStyle name="Comma 2 3 7 11 2" xfId="41267" xr:uid="{62F6F45E-A2E9-4B6B-9997-B9518FB00C28}"/>
    <cellStyle name="Comma 2 3 7 12" xfId="10419" xr:uid="{38E4AEA5-CE7E-4A3A-B256-1394911D3FDF}"/>
    <cellStyle name="Comma 2 3 7 12 2" xfId="28076" xr:uid="{1D3DCA2D-5825-420A-A4E1-4657DBF04E5B}"/>
    <cellStyle name="Comma 2 3 7 13" xfId="25890" xr:uid="{077C7085-85C5-42E7-836F-BE1764F8BD29}"/>
    <cellStyle name="Comma 2 3 7 2" xfId="9101" xr:uid="{B9C2D1EC-D091-4BB8-9B6F-D6B2F8D97842}"/>
    <cellStyle name="Comma 2 3 7 2 2" xfId="13163" xr:uid="{2F0AF933-3E81-44F9-A863-2BA9D05B1D89}"/>
    <cellStyle name="Comma 2 3 7 2 2 2" xfId="30820" xr:uid="{399927F5-D9EB-4BFE-A0C9-106DEC31A7E2}"/>
    <cellStyle name="Comma 2 3 7 2 3" xfId="15426" xr:uid="{2F493234-345F-467A-9F33-9A1E6872570B}"/>
    <cellStyle name="Comma 2 3 7 2 3 2" xfId="33083" xr:uid="{9F818205-BDE7-4223-8612-192BF14AA542}"/>
    <cellStyle name="Comma 2 3 7 2 4" xfId="17689" xr:uid="{67284CC2-84BF-4F49-BA39-05BFA629A2B0}"/>
    <cellStyle name="Comma 2 3 7 2 4 2" xfId="35346" xr:uid="{FF9668B8-E520-4A91-88D9-25C47B112BF5}"/>
    <cellStyle name="Comma 2 3 7 2 5" xfId="19952" xr:uid="{ECD17E3B-05D3-4554-B8C5-59B8650A25DA}"/>
    <cellStyle name="Comma 2 3 7 2 5 2" xfId="37609" xr:uid="{8B717294-A20B-4B88-89D6-EA364F66263C}"/>
    <cellStyle name="Comma 2 3 7 2 6" xfId="22215" xr:uid="{4E0360F1-2D09-4456-A84E-B73C975B2409}"/>
    <cellStyle name="Comma 2 3 7 2 6 2" xfId="39872" xr:uid="{19713CF5-096C-4339-9AFF-06BF3049885B}"/>
    <cellStyle name="Comma 2 3 7 2 7" xfId="24478" xr:uid="{734DD398-14B4-4495-B952-8FB78B95623B}"/>
    <cellStyle name="Comma 2 3 7 2 7 2" xfId="42135" xr:uid="{6BF5B854-38C5-4A29-8DA1-C4CF0A3E4E59}"/>
    <cellStyle name="Comma 2 3 7 2 8" xfId="10900" xr:uid="{956C0DC6-45CF-474F-A58B-FE2D7AD6FFB8}"/>
    <cellStyle name="Comma 2 3 7 2 8 2" xfId="28557" xr:uid="{E763E8C5-D9D0-4479-B9BC-577A9DDA94BE}"/>
    <cellStyle name="Comma 2 3 7 2 9" xfId="26758" xr:uid="{36FB128D-1A14-44A6-9D75-A7D37C351436}"/>
    <cellStyle name="Comma 2 3 7 3" xfId="9566" xr:uid="{9158D992-9327-47B0-9556-358F511B88AE}"/>
    <cellStyle name="Comma 2 3 7 3 2" xfId="13628" xr:uid="{2270C668-2760-4464-8B2F-D15A74B780BE}"/>
    <cellStyle name="Comma 2 3 7 3 2 2" xfId="31285" xr:uid="{C5A291CF-2421-419E-965D-100B4E45E79F}"/>
    <cellStyle name="Comma 2 3 7 3 3" xfId="15891" xr:uid="{15DA01F9-8A7B-4458-8162-223FD42A8743}"/>
    <cellStyle name="Comma 2 3 7 3 3 2" xfId="33548" xr:uid="{CE555DE0-0FCD-4ADD-B9FC-BFEFC925986A}"/>
    <cellStyle name="Comma 2 3 7 3 4" xfId="18154" xr:uid="{F231165C-5AD4-486F-9526-0E48EB6A869C}"/>
    <cellStyle name="Comma 2 3 7 3 4 2" xfId="35811" xr:uid="{3CDBC927-3BF1-448B-B4CB-CCF5D3B94E99}"/>
    <cellStyle name="Comma 2 3 7 3 5" xfId="20417" xr:uid="{9C03CCEA-DB46-46A2-9633-9467454E5246}"/>
    <cellStyle name="Comma 2 3 7 3 5 2" xfId="38074" xr:uid="{156A9097-6A68-46D3-B636-44DF78CB5ABA}"/>
    <cellStyle name="Comma 2 3 7 3 6" xfId="22680" xr:uid="{822AF544-EA9B-4E43-92B1-6DF54536DAC3}"/>
    <cellStyle name="Comma 2 3 7 3 6 2" xfId="40337" xr:uid="{C90A20AD-4CEB-4D7C-8E69-83C76F26D8F9}"/>
    <cellStyle name="Comma 2 3 7 3 7" xfId="24943" xr:uid="{606A1CE2-2459-46B4-A63A-B6B58BA9EFDE}"/>
    <cellStyle name="Comma 2 3 7 3 7 2" xfId="42600" xr:uid="{F6A5C5EE-64CD-4C6D-995C-9B7F902669CA}"/>
    <cellStyle name="Comma 2 3 7 3 8" xfId="11365" xr:uid="{3E32D859-4A80-4BDF-A275-B78615867F74}"/>
    <cellStyle name="Comma 2 3 7 3 8 2" xfId="29022" xr:uid="{0F036445-DA93-4C0A-B6A7-63714C36D32A}"/>
    <cellStyle name="Comma 2 3 7 3 9" xfId="27223" xr:uid="{3FDF9FEF-59B7-4559-B7D2-CCF7F43FD7B9}"/>
    <cellStyle name="Comma 2 3 7 4" xfId="10031" xr:uid="{3EFA6DCA-2BB1-4791-87BD-C945E7D78E74}"/>
    <cellStyle name="Comma 2 3 7 4 2" xfId="14093" xr:uid="{D0F0CA8E-00D9-4AB4-8F62-E1682DA4617E}"/>
    <cellStyle name="Comma 2 3 7 4 2 2" xfId="31750" xr:uid="{15ADD980-9611-4C56-B41E-2F41DAE9B364}"/>
    <cellStyle name="Comma 2 3 7 4 3" xfId="16356" xr:uid="{840EE8A0-108C-42B1-9699-4C0D5E0ADCBC}"/>
    <cellStyle name="Comma 2 3 7 4 3 2" xfId="34013" xr:uid="{8E98F30B-AF77-4A83-B643-76EB4117E636}"/>
    <cellStyle name="Comma 2 3 7 4 4" xfId="18619" xr:uid="{61E83472-B0A0-4525-A896-D0580B9B9E67}"/>
    <cellStyle name="Comma 2 3 7 4 4 2" xfId="36276" xr:uid="{6610FBFA-2F99-49EC-A8D3-90673E2F770B}"/>
    <cellStyle name="Comma 2 3 7 4 5" xfId="20882" xr:uid="{B8C7E0FD-F6CA-4FFB-ACE0-A8521E93630E}"/>
    <cellStyle name="Comma 2 3 7 4 5 2" xfId="38539" xr:uid="{EBBC8C2D-E3A1-45DF-82B0-861D53D35ED2}"/>
    <cellStyle name="Comma 2 3 7 4 6" xfId="23145" xr:uid="{CF1F54AA-6F75-4733-BFC4-84953BE1B0C2}"/>
    <cellStyle name="Comma 2 3 7 4 6 2" xfId="40802" xr:uid="{2EB508D1-25CA-444B-9CE3-DA1F329FD833}"/>
    <cellStyle name="Comma 2 3 7 4 7" xfId="25408" xr:uid="{CD1762D8-206E-4A95-A46C-8078742D077C}"/>
    <cellStyle name="Comma 2 3 7 4 7 2" xfId="43065" xr:uid="{01169309-4E01-46BE-92E3-92291FA699A5}"/>
    <cellStyle name="Comma 2 3 7 4 8" xfId="11830" xr:uid="{4B7AEECA-8DB8-43D3-936C-3141A93E4A08}"/>
    <cellStyle name="Comma 2 3 7 4 8 2" xfId="29487" xr:uid="{4C188F7F-5549-468E-87CC-0B814FDF9CD4}"/>
    <cellStyle name="Comma 2 3 7 4 9" xfId="27688" xr:uid="{E7C33487-A688-49C2-949B-7F8FCC500E91}"/>
    <cellStyle name="Comma 2 3 7 5" xfId="8620" xr:uid="{E3C52449-CC06-4C97-96E3-3C82EEDC9907}"/>
    <cellStyle name="Comma 2 3 7 5 2" xfId="14945" xr:uid="{EEB1B7AA-4350-46CE-9421-6D6BF9F22A65}"/>
    <cellStyle name="Comma 2 3 7 5 2 2" xfId="32602" xr:uid="{35AA5116-18D0-4680-B0EC-85BC8654FE5C}"/>
    <cellStyle name="Comma 2 3 7 5 3" xfId="17208" xr:uid="{232B4972-627C-4100-A1E9-007FEDE38E4A}"/>
    <cellStyle name="Comma 2 3 7 5 3 2" xfId="34865" xr:uid="{54C33B01-270C-48C6-8181-23DDDCF3C925}"/>
    <cellStyle name="Comma 2 3 7 5 4" xfId="19471" xr:uid="{5F73930E-9428-4E21-A2D0-E0895B2EE82C}"/>
    <cellStyle name="Comma 2 3 7 5 4 2" xfId="37128" xr:uid="{8E8C2E68-F4B3-4C62-AD61-86E4D1571122}"/>
    <cellStyle name="Comma 2 3 7 5 5" xfId="21734" xr:uid="{B0BF5EDC-72D4-4254-9621-CA8EFA6624A4}"/>
    <cellStyle name="Comma 2 3 7 5 5 2" xfId="39391" xr:uid="{97E0B246-614F-4F0D-8C81-BFF88E5FD560}"/>
    <cellStyle name="Comma 2 3 7 5 6" xfId="23997" xr:uid="{5A37465B-9BB3-4592-A827-0AD2D16B13CF}"/>
    <cellStyle name="Comma 2 3 7 5 6 2" xfId="41654" xr:uid="{2A1AAA10-8915-477C-AC80-6480EAC43E1D}"/>
    <cellStyle name="Comma 2 3 7 5 7" xfId="12682" xr:uid="{011039D4-8301-4310-B4DD-A10A24AE0B91}"/>
    <cellStyle name="Comma 2 3 7 5 7 2" xfId="30339" xr:uid="{2E08C168-FFA7-4FD6-B79C-8F259D61370A}"/>
    <cellStyle name="Comma 2 3 7 5 8" xfId="26277" xr:uid="{A037CE37-7601-49D0-B726-456401820E00}"/>
    <cellStyle name="Comma 2 3 7 6" xfId="12295" xr:uid="{0700D7F4-D788-473B-A2EB-A589E9C15D96}"/>
    <cellStyle name="Comma 2 3 7 6 2" xfId="29952" xr:uid="{98B14B5F-A001-4819-8776-B714037A21D1}"/>
    <cellStyle name="Comma 2 3 7 7" xfId="14558" xr:uid="{408D3676-34EF-4D04-B1C8-24C7D7AD6447}"/>
    <cellStyle name="Comma 2 3 7 7 2" xfId="32215" xr:uid="{8D17CA75-E6FC-480C-BC1E-DCC295A63547}"/>
    <cellStyle name="Comma 2 3 7 8" xfId="16821" xr:uid="{F702300E-E2B1-43D8-BAD9-E224DD900948}"/>
    <cellStyle name="Comma 2 3 7 8 2" xfId="34478" xr:uid="{9D1809E5-67E9-4F2D-B0FD-1F76B28B34B5}"/>
    <cellStyle name="Comma 2 3 7 9" xfId="19084" xr:uid="{3EB56943-997B-4A5A-80EF-202B329719CB}"/>
    <cellStyle name="Comma 2 3 7 9 2" xfId="36741" xr:uid="{DF9CEE92-305F-4EF6-A950-0461B7B4E165}"/>
    <cellStyle name="Comma 2 3 8" xfId="8919" xr:uid="{DEA2F53A-C66C-4CA2-8CE3-78C6AE5931C9}"/>
    <cellStyle name="Comma 2 3 8 2" xfId="12981" xr:uid="{0E3DCED0-0036-4F2C-99BF-A2F2D0A17AA1}"/>
    <cellStyle name="Comma 2 3 8 2 2" xfId="30638" xr:uid="{DEE5F766-0DA9-4604-B3F5-79E8150DA70B}"/>
    <cellStyle name="Comma 2 3 8 3" xfId="15244" xr:uid="{6F151706-6F5B-42DF-9AFF-98CF3797882E}"/>
    <cellStyle name="Comma 2 3 8 3 2" xfId="32901" xr:uid="{E2169C6A-E183-4DFA-9724-943549E7D226}"/>
    <cellStyle name="Comma 2 3 8 4" xfId="17507" xr:uid="{F1FF4B56-9E89-417D-B7CC-83A1DF87975D}"/>
    <cellStyle name="Comma 2 3 8 4 2" xfId="35164" xr:uid="{4F762BA5-C743-4897-83EC-BD9939AF9949}"/>
    <cellStyle name="Comma 2 3 8 5" xfId="19770" xr:uid="{6881ACB7-C4B4-4745-AF0A-952F7C870BB0}"/>
    <cellStyle name="Comma 2 3 8 5 2" xfId="37427" xr:uid="{7B5B2BE7-3510-44CB-B793-3BEEBDC39F08}"/>
    <cellStyle name="Comma 2 3 8 6" xfId="22033" xr:uid="{259DBA59-1435-4417-9E93-5754604A7641}"/>
    <cellStyle name="Comma 2 3 8 6 2" xfId="39690" xr:uid="{8F19989A-4D4B-449E-8ED2-7A8937AB8DF3}"/>
    <cellStyle name="Comma 2 3 8 7" xfId="24296" xr:uid="{B61C6616-6E39-4E22-9CD3-3B1BE3A108AF}"/>
    <cellStyle name="Comma 2 3 8 7 2" xfId="41953" xr:uid="{35BC784A-7C67-4194-A781-17EB3A57D024}"/>
    <cellStyle name="Comma 2 3 8 8" xfId="10718" xr:uid="{E75BD9B3-64B3-445A-BD3D-3FEF73114B75}"/>
    <cellStyle name="Comma 2 3 8 8 2" xfId="28375" xr:uid="{4EB13F85-3E51-4809-B1A6-4114A7C82DBF}"/>
    <cellStyle name="Comma 2 3 8 9" xfId="26576" xr:uid="{628D9B4D-D7F1-42C9-ACED-0B63674BF9B2}"/>
    <cellStyle name="Comma 2 3 9" xfId="9384" xr:uid="{F1604E34-E7D0-417E-B478-4D87D8A8AD6D}"/>
    <cellStyle name="Comma 2 3 9 2" xfId="13446" xr:uid="{4C55F2EB-D01F-4C8F-A2A0-78EC058BDE2E}"/>
    <cellStyle name="Comma 2 3 9 2 2" xfId="31103" xr:uid="{3ECDF0B4-4C27-4115-9725-8DDBB8E84776}"/>
    <cellStyle name="Comma 2 3 9 3" xfId="15709" xr:uid="{DD7B7F54-6F8F-4EB6-98D4-2DB60E309848}"/>
    <cellStyle name="Comma 2 3 9 3 2" xfId="33366" xr:uid="{6F3976E4-E83E-4600-B94C-787F7FE381C0}"/>
    <cellStyle name="Comma 2 3 9 4" xfId="17972" xr:uid="{9FD140A8-A601-4670-8E06-1BC5BBD35A46}"/>
    <cellStyle name="Comma 2 3 9 4 2" xfId="35629" xr:uid="{CE2C0E71-2429-47AB-B8B5-2ADE410D7DB7}"/>
    <cellStyle name="Comma 2 3 9 5" xfId="20235" xr:uid="{81623832-23B0-427A-BA0D-81B8667B508B}"/>
    <cellStyle name="Comma 2 3 9 5 2" xfId="37892" xr:uid="{7AFEDA15-6729-4867-8145-B2FB13661E69}"/>
    <cellStyle name="Comma 2 3 9 6" xfId="22498" xr:uid="{67D8DBC2-80B6-4575-AD6B-1FE3509C0CB6}"/>
    <cellStyle name="Comma 2 3 9 6 2" xfId="40155" xr:uid="{5A69120C-FA9C-4E91-9FDD-CD4CA2CFF0C0}"/>
    <cellStyle name="Comma 2 3 9 7" xfId="24761" xr:uid="{A4A88835-FBFC-4C4B-A4EF-FA74B7EABB17}"/>
    <cellStyle name="Comma 2 3 9 7 2" xfId="42418" xr:uid="{03456339-5988-416B-9737-7E496362A069}"/>
    <cellStyle name="Comma 2 3 9 8" xfId="11183" xr:uid="{27F53F37-D9D4-4534-9666-84E081ED9C26}"/>
    <cellStyle name="Comma 2 3 9 8 2" xfId="28840" xr:uid="{1A3FD800-D663-4BD3-8A2A-B5C28A09B47B}"/>
    <cellStyle name="Comma 2 3 9 9" xfId="27041" xr:uid="{800D11E4-AB0B-4FD9-B580-46A84CB501F6}"/>
    <cellStyle name="Comma 2 30" xfId="45534" xr:uid="{9241AB2A-BEDF-42E6-BDF0-32688620C3D3}"/>
    <cellStyle name="Comma 2 31" xfId="45549" xr:uid="{4E507E4D-F90A-4AE8-9694-42E89CBB9AD2}"/>
    <cellStyle name="Comma 2 32" xfId="45556" xr:uid="{D9AFD134-2825-411F-B677-C69703C1318E}"/>
    <cellStyle name="Comma 2 33" xfId="45563" xr:uid="{B5A7D38E-88C7-4B61-AD06-9C9D9DB85290}"/>
    <cellStyle name="Comma 2 4" xfId="18" xr:uid="{3C4243E3-DD90-4BC5-A1BF-BB06D7908AA6}"/>
    <cellStyle name="Comma 2 4 10" xfId="8516" xr:uid="{C324F047-FB89-4121-8A80-088A915122D9}"/>
    <cellStyle name="Comma 2 4 10 2" xfId="14841" xr:uid="{093E9FEA-7D3B-4150-91F3-505CD19ADB0D}"/>
    <cellStyle name="Comma 2 4 10 2 2" xfId="32498" xr:uid="{79A41126-27C5-4961-B28F-0B16939B31D0}"/>
    <cellStyle name="Comma 2 4 10 3" xfId="17104" xr:uid="{C180301C-75E1-4811-8348-589D409D043A}"/>
    <cellStyle name="Comma 2 4 10 3 2" xfId="34761" xr:uid="{54865F05-323A-4092-A7B7-C106B9F3041F}"/>
    <cellStyle name="Comma 2 4 10 4" xfId="19367" xr:uid="{3E0D1FC6-8899-4F9F-9A98-E88288846086}"/>
    <cellStyle name="Comma 2 4 10 4 2" xfId="37024" xr:uid="{0548A9CC-65D8-42D7-BC08-579F91A28B4B}"/>
    <cellStyle name="Comma 2 4 10 5" xfId="21630" xr:uid="{0AB18BF8-BF2B-43E6-AE31-9A15CEDA429F}"/>
    <cellStyle name="Comma 2 4 10 5 2" xfId="39287" xr:uid="{3C76E41E-E4A8-4853-8921-4DCAA3B13FE0}"/>
    <cellStyle name="Comma 2 4 10 6" xfId="23893" xr:uid="{6AFD7800-A511-4F27-882D-C4A5BE8E6253}"/>
    <cellStyle name="Comma 2 4 10 6 2" xfId="41550" xr:uid="{EF7EDADA-C054-48A7-ABB1-94095C54D7AA}"/>
    <cellStyle name="Comma 2 4 10 7" xfId="12578" xr:uid="{7A3ED86F-91BA-46EF-9DBC-00290DD0CB55}"/>
    <cellStyle name="Comma 2 4 10 7 2" xfId="30235" xr:uid="{E7EA79EE-9DC3-446D-B772-B725F0905683}"/>
    <cellStyle name="Comma 2 4 10 8" xfId="26173" xr:uid="{23B06D2D-C4D5-4646-A78A-40BB8CC5324B}"/>
    <cellStyle name="Comma 2 4 11" xfId="12117" xr:uid="{D406B0E5-0669-4FAA-AD2C-75F1CEFDA2D5}"/>
    <cellStyle name="Comma 2 4 11 2" xfId="29774" xr:uid="{57FF460B-E55C-4A8F-8CBD-609DCDED39D7}"/>
    <cellStyle name="Comma 2 4 12" xfId="14380" xr:uid="{E6A65F63-FC1E-46C6-AF38-4043F688599B}"/>
    <cellStyle name="Comma 2 4 12 2" xfId="32037" xr:uid="{7F74A66C-7BB7-4C48-B57F-05F7ADFD569D}"/>
    <cellStyle name="Comma 2 4 13" xfId="16643" xr:uid="{7E9037B2-B4E9-41DD-8266-89430A6845E6}"/>
    <cellStyle name="Comma 2 4 13 2" xfId="34300" xr:uid="{1EE0E9E1-C6C4-45DB-A12E-882A354C9CCD}"/>
    <cellStyle name="Comma 2 4 14" xfId="18906" xr:uid="{72253627-1126-4788-B55E-6E0F7A39B52D}"/>
    <cellStyle name="Comma 2 4 14 2" xfId="36563" xr:uid="{AC8B7CF9-8588-4B32-B00E-E42548DEA7FF}"/>
    <cellStyle name="Comma 2 4 15" xfId="21169" xr:uid="{1D7E8C35-13FA-4D53-A11D-3EF96118BB58}"/>
    <cellStyle name="Comma 2 4 15 2" xfId="38826" xr:uid="{F4706F06-67C8-4EF1-B676-D08767A78EA8}"/>
    <cellStyle name="Comma 2 4 16" xfId="23432" xr:uid="{93B2884B-0CF0-4D46-92B7-A97B479A6CB1}"/>
    <cellStyle name="Comma 2 4 16 2" xfId="41089" xr:uid="{F1B4C946-891A-4C23-A152-8AC32D815552}"/>
    <cellStyle name="Comma 2 4 17" xfId="10315" xr:uid="{B8382C6E-3C2A-4778-A543-770A50AAE97A}"/>
    <cellStyle name="Comma 2 4 17 2" xfId="27972" xr:uid="{726A492B-995C-4A61-8FEA-0AE072F10383}"/>
    <cellStyle name="Comma 2 4 18" xfId="25712" xr:uid="{A3FEBA39-B3DB-460C-9834-8BAC3809E346}"/>
    <cellStyle name="Comma 2 4 19" xfId="7978" xr:uid="{95FCEB6D-9FDE-4F23-A3B1-2BC229CF4DC7}"/>
    <cellStyle name="Comma 2 4 2" xfId="1545" xr:uid="{B4D36441-A606-4A16-93EB-9D60789FF5F9}"/>
    <cellStyle name="Comma 2 4 2 10" xfId="12155" xr:uid="{C0736DB7-A203-43E0-A657-DBA5422F2613}"/>
    <cellStyle name="Comma 2 4 2 10 2" xfId="29812" xr:uid="{9D229EA7-5F8E-46B0-AD85-19BCAF97DD9F}"/>
    <cellStyle name="Comma 2 4 2 11" xfId="14418" xr:uid="{1C3C6D51-529D-48CA-A0C3-83D25E5ADE14}"/>
    <cellStyle name="Comma 2 4 2 11 2" xfId="32075" xr:uid="{46EBE5D1-8150-4BA4-829D-5EE1BF1352CF}"/>
    <cellStyle name="Comma 2 4 2 12" xfId="16681" xr:uid="{25DD84B7-F851-4ABF-B092-46195B2AFE58}"/>
    <cellStyle name="Comma 2 4 2 12 2" xfId="34338" xr:uid="{C6CF6DFB-4D07-4BD7-81D0-A39B4A918C5F}"/>
    <cellStyle name="Comma 2 4 2 13" xfId="18944" xr:uid="{8202E99D-CA2B-42D8-B5B9-2C7EE4DFFDF8}"/>
    <cellStyle name="Comma 2 4 2 13 2" xfId="36601" xr:uid="{B904BCE6-C5C9-4B15-960F-8358E4157034}"/>
    <cellStyle name="Comma 2 4 2 14" xfId="21207" xr:uid="{C1764C88-63DD-4C8B-9C54-CD3AC2937C53}"/>
    <cellStyle name="Comma 2 4 2 14 2" xfId="38864" xr:uid="{6CF6893C-03D6-4877-BB59-98231E091FB5}"/>
    <cellStyle name="Comma 2 4 2 15" xfId="23470" xr:uid="{63676D33-6DC2-4412-8425-95C122575023}"/>
    <cellStyle name="Comma 2 4 2 15 2" xfId="41127" xr:uid="{B4C57D72-8F0F-482E-BFEC-036DC23D79CA}"/>
    <cellStyle name="Comma 2 4 2 16" xfId="10337" xr:uid="{9AFB534E-DEBE-4D66-A2EC-7DA0399B4FD1}"/>
    <cellStyle name="Comma 2 4 2 16 2" xfId="27994" xr:uid="{B8FBEC28-E2E9-47E8-AD4F-0A953C686B9E}"/>
    <cellStyle name="Comma 2 4 2 17" xfId="25750" xr:uid="{8B40A052-3D43-494C-A30E-C1B08F60B9F5}"/>
    <cellStyle name="Comma 2 4 2 18" xfId="8016" xr:uid="{07E77AB0-0EF1-4972-8436-9325B3253481}"/>
    <cellStyle name="Comma 2 4 2 2" xfId="8180" xr:uid="{FEA9E283-DB48-4764-8771-E2ED915C7349}"/>
    <cellStyle name="Comma 2 4 2 2 10" xfId="16809" xr:uid="{AE2CAA36-58A8-4395-90D3-13FC517022D0}"/>
    <cellStyle name="Comma 2 4 2 2 10 2" xfId="34466" xr:uid="{55CCEA3B-175C-43E4-8AF6-694294CE59B3}"/>
    <cellStyle name="Comma 2 4 2 2 11" xfId="19072" xr:uid="{395BA0CB-BAAA-438A-8262-0AF5CB1D0466}"/>
    <cellStyle name="Comma 2 4 2 2 11 2" xfId="36729" xr:uid="{026C701B-9B40-4F44-ABC3-5F8A13FE36E0}"/>
    <cellStyle name="Comma 2 4 2 2 12" xfId="21335" xr:uid="{1C91822F-1B5A-4F3D-AE05-F280BE42D463}"/>
    <cellStyle name="Comma 2 4 2 2 12 2" xfId="38992" xr:uid="{9E4C7AD7-47EF-47FF-9EEE-AACE34DAEFC2}"/>
    <cellStyle name="Comma 2 4 2 2 13" xfId="23598" xr:uid="{F3E922E0-3426-4280-A7CF-D053703F9059}"/>
    <cellStyle name="Comma 2 4 2 2 13 2" xfId="41255" xr:uid="{6B6FAC15-6AC6-45ED-BA00-C0A749A437B9}"/>
    <cellStyle name="Comma 2 4 2 2 14" xfId="10397" xr:uid="{865FCD0D-C5C3-4197-A550-80638F919248}"/>
    <cellStyle name="Comma 2 4 2 2 14 2" xfId="28054" xr:uid="{90373224-8CA3-44AA-B993-76CC4B82117E}"/>
    <cellStyle name="Comma 2 4 2 2 15" xfId="25878" xr:uid="{FC286B0E-5B5F-4E92-B0AC-B3D8323C86A9}"/>
    <cellStyle name="Comma 2 4 2 2 2" xfId="8349" xr:uid="{54AE2687-9659-4DF3-9619-E2C4359ECC20}"/>
    <cellStyle name="Comma 2 4 2 2 2 10" xfId="21463" xr:uid="{952D1169-8076-4E67-94AE-2599B3382A0C}"/>
    <cellStyle name="Comma 2 4 2 2 2 10 2" xfId="39120" xr:uid="{75536509-AA44-4895-BCCF-A4646CA362B3}"/>
    <cellStyle name="Comma 2 4 2 2 2 11" xfId="23726" xr:uid="{D2C67E73-70A1-49DD-B493-DD41BCF52CA3}"/>
    <cellStyle name="Comma 2 4 2 2 2 11 2" xfId="41383" xr:uid="{2F9FA322-EB1E-4BFF-8DB0-297A830FFDB6}"/>
    <cellStyle name="Comma 2 4 2 2 2 12" xfId="10702" xr:uid="{FF62608C-1F6F-49D3-BEC9-0FE3D3FCCC25}"/>
    <cellStyle name="Comma 2 4 2 2 2 12 2" xfId="28359" xr:uid="{AD0251E0-75E2-4FD8-B85E-5F7C39F0D9DE}"/>
    <cellStyle name="Comma 2 4 2 2 2 13" xfId="26006" xr:uid="{A98065E5-D2FD-46BE-BD2B-B604A4036DEB}"/>
    <cellStyle name="Comma 2 4 2 2 2 2" xfId="9217" xr:uid="{2ED79FD1-988C-48DD-B1C0-240FA119214F}"/>
    <cellStyle name="Comma 2 4 2 2 2 2 2" xfId="13279" xr:uid="{DA56784F-56E2-48E2-B07E-E07D30751C1E}"/>
    <cellStyle name="Comma 2 4 2 2 2 2 2 2" xfId="30936" xr:uid="{F1AC5C30-4B68-480F-BAA9-A16C600CFC2C}"/>
    <cellStyle name="Comma 2 4 2 2 2 2 3" xfId="15542" xr:uid="{438500BF-F90E-45CD-9E06-4CD1ED3A8B3F}"/>
    <cellStyle name="Comma 2 4 2 2 2 2 3 2" xfId="33199" xr:uid="{1A3D839C-3E33-44FD-841E-3B9F27DC0562}"/>
    <cellStyle name="Comma 2 4 2 2 2 2 4" xfId="17805" xr:uid="{84459C26-A36C-4438-92CA-43D62DE45924}"/>
    <cellStyle name="Comma 2 4 2 2 2 2 4 2" xfId="35462" xr:uid="{EB411236-31E6-44F7-8A50-F3696D23F6BA}"/>
    <cellStyle name="Comma 2 4 2 2 2 2 5" xfId="20068" xr:uid="{96BCDB3D-C88E-45F3-9F5E-9601E95D2728}"/>
    <cellStyle name="Comma 2 4 2 2 2 2 5 2" xfId="37725" xr:uid="{E32C7C45-A987-4291-AD23-49D2BB36C4B3}"/>
    <cellStyle name="Comma 2 4 2 2 2 2 6" xfId="22331" xr:uid="{C418E6B2-38D1-4E08-ABAC-C75F6B4FD573}"/>
    <cellStyle name="Comma 2 4 2 2 2 2 6 2" xfId="39988" xr:uid="{B4E32A0B-446C-4A75-9BA2-9BB7FA13DE81}"/>
    <cellStyle name="Comma 2 4 2 2 2 2 7" xfId="24594" xr:uid="{8E6507EC-75A7-4EE6-9B43-AEF42B0D33F2}"/>
    <cellStyle name="Comma 2 4 2 2 2 2 7 2" xfId="42251" xr:uid="{61F00CB4-4C22-4509-B1C0-0E3BA5C661DD}"/>
    <cellStyle name="Comma 2 4 2 2 2 2 8" xfId="11016" xr:uid="{95869847-8499-4114-8888-85B814951B1A}"/>
    <cellStyle name="Comma 2 4 2 2 2 2 8 2" xfId="28673" xr:uid="{583D5B24-F7C9-464C-A54A-149270086D08}"/>
    <cellStyle name="Comma 2 4 2 2 2 2 9" xfId="26874" xr:uid="{BF1D1090-8175-4D3A-B5E2-60EC20B27ED9}"/>
    <cellStyle name="Comma 2 4 2 2 2 3" xfId="9682" xr:uid="{A85E02A7-6CE1-40F8-9D5F-D4323E0795F2}"/>
    <cellStyle name="Comma 2 4 2 2 2 3 2" xfId="13744" xr:uid="{D720989D-D51E-4317-8791-6216575E4965}"/>
    <cellStyle name="Comma 2 4 2 2 2 3 2 2" xfId="31401" xr:uid="{577D5F04-297C-4473-B79B-871B0830AA23}"/>
    <cellStyle name="Comma 2 4 2 2 2 3 3" xfId="16007" xr:uid="{74841ADE-835B-4708-A726-650192519BFD}"/>
    <cellStyle name="Comma 2 4 2 2 2 3 3 2" xfId="33664" xr:uid="{B787DB4D-E101-4E91-B50C-2148BDCF5A06}"/>
    <cellStyle name="Comma 2 4 2 2 2 3 4" xfId="18270" xr:uid="{911DE7A0-0C57-4B48-AB41-D75BE51CCE4F}"/>
    <cellStyle name="Comma 2 4 2 2 2 3 4 2" xfId="35927" xr:uid="{7B5100EE-A0B2-4141-9237-29B2E6F5EAE6}"/>
    <cellStyle name="Comma 2 4 2 2 2 3 5" xfId="20533" xr:uid="{6078841D-C2F4-4371-A1D6-DC240C7372E0}"/>
    <cellStyle name="Comma 2 4 2 2 2 3 5 2" xfId="38190" xr:uid="{0AEA02D6-FA67-4D98-A36E-6F9580105501}"/>
    <cellStyle name="Comma 2 4 2 2 2 3 6" xfId="22796" xr:uid="{64813507-53E4-484C-8C88-24E3172A8024}"/>
    <cellStyle name="Comma 2 4 2 2 2 3 6 2" xfId="40453" xr:uid="{49A96E64-A59A-495A-A267-324CE24CAE66}"/>
    <cellStyle name="Comma 2 4 2 2 2 3 7" xfId="25059" xr:uid="{AFEB7A8B-1F1D-4640-8698-6AA07C6B9F74}"/>
    <cellStyle name="Comma 2 4 2 2 2 3 7 2" xfId="42716" xr:uid="{48023535-C086-4D2F-9D96-A08CAF1856C9}"/>
    <cellStyle name="Comma 2 4 2 2 2 3 8" xfId="11481" xr:uid="{C9F7A389-26FF-47BE-AA95-96B5043B4634}"/>
    <cellStyle name="Comma 2 4 2 2 2 3 8 2" xfId="29138" xr:uid="{A9964038-41FD-4594-9943-565F214A7D33}"/>
    <cellStyle name="Comma 2 4 2 2 2 3 9" xfId="27339" xr:uid="{0C5EE72B-C992-48ED-97B0-468FCEB38666}"/>
    <cellStyle name="Comma 2 4 2 2 2 4" xfId="10147" xr:uid="{0A2399A6-42FD-4BBA-B547-B1F84830077A}"/>
    <cellStyle name="Comma 2 4 2 2 2 4 2" xfId="14209" xr:uid="{0C509858-B1DA-49F0-B960-DEC18C7C506E}"/>
    <cellStyle name="Comma 2 4 2 2 2 4 2 2" xfId="31866" xr:uid="{7BB352A2-D0F9-45FE-BD75-C45A9019CE96}"/>
    <cellStyle name="Comma 2 4 2 2 2 4 3" xfId="16472" xr:uid="{E46D40CF-58AD-411D-A06C-6FE1F404D89C}"/>
    <cellStyle name="Comma 2 4 2 2 2 4 3 2" xfId="34129" xr:uid="{D022BDFA-6962-4F3A-943A-B7CE6895FD30}"/>
    <cellStyle name="Comma 2 4 2 2 2 4 4" xfId="18735" xr:uid="{C7D715C7-D94C-4DF8-99CC-74C9E559433E}"/>
    <cellStyle name="Comma 2 4 2 2 2 4 4 2" xfId="36392" xr:uid="{AA82C898-5FC7-49CE-84A9-CC5F6AB10FCF}"/>
    <cellStyle name="Comma 2 4 2 2 2 4 5" xfId="20998" xr:uid="{EC2428DA-D740-4C3C-9EDA-2FABAEB5E51C}"/>
    <cellStyle name="Comma 2 4 2 2 2 4 5 2" xfId="38655" xr:uid="{4380F780-6EEE-49A2-9010-B1F522DC6BDF}"/>
    <cellStyle name="Comma 2 4 2 2 2 4 6" xfId="23261" xr:uid="{555DECF3-77EC-4F7C-84AC-E16782698574}"/>
    <cellStyle name="Comma 2 4 2 2 2 4 6 2" xfId="40918" xr:uid="{2119527E-B393-4122-BCE9-432931557D60}"/>
    <cellStyle name="Comma 2 4 2 2 2 4 7" xfId="25524" xr:uid="{3B0EEA5B-7C32-4FF7-AA67-F3EA57CFCD54}"/>
    <cellStyle name="Comma 2 4 2 2 2 4 7 2" xfId="43181" xr:uid="{A3009F3A-26DD-459F-85BE-24C620C46E63}"/>
    <cellStyle name="Comma 2 4 2 2 2 4 8" xfId="11946" xr:uid="{E3069234-8438-47F0-BD04-DC76DE1EB4D1}"/>
    <cellStyle name="Comma 2 4 2 2 2 4 8 2" xfId="29603" xr:uid="{B728376A-FA23-4ED6-8198-12A04CE92C12}"/>
    <cellStyle name="Comma 2 4 2 2 2 4 9" xfId="27804" xr:uid="{A831F909-31F0-4528-8109-FFDFD788E030}"/>
    <cellStyle name="Comma 2 4 2 2 2 5" xfId="8903" xr:uid="{7B593FBE-B34E-4111-B662-4FE7EB852DB6}"/>
    <cellStyle name="Comma 2 4 2 2 2 5 2" xfId="15228" xr:uid="{41EC8900-A6CC-41EB-B780-980DA112E87E}"/>
    <cellStyle name="Comma 2 4 2 2 2 5 2 2" xfId="32885" xr:uid="{FDD9DF82-47A0-4E53-B2B0-9505E3C77FCA}"/>
    <cellStyle name="Comma 2 4 2 2 2 5 3" xfId="17491" xr:uid="{D3D84533-0EBB-4FBF-9249-7A6B8D979C95}"/>
    <cellStyle name="Comma 2 4 2 2 2 5 3 2" xfId="35148" xr:uid="{E42FA90D-DBCB-4736-8DC0-EF9F20AD1BD1}"/>
    <cellStyle name="Comma 2 4 2 2 2 5 4" xfId="19754" xr:uid="{C9B0D982-4CF6-490C-88AE-773751BB093B}"/>
    <cellStyle name="Comma 2 4 2 2 2 5 4 2" xfId="37411" xr:uid="{F923681E-0918-447D-B7AE-90A43BC9D44D}"/>
    <cellStyle name="Comma 2 4 2 2 2 5 5" xfId="22017" xr:uid="{D58DDB2F-5C12-421A-843E-FC55340F0C82}"/>
    <cellStyle name="Comma 2 4 2 2 2 5 5 2" xfId="39674" xr:uid="{47F424D8-F3D2-4EE9-992C-9A406B4D9697}"/>
    <cellStyle name="Comma 2 4 2 2 2 5 6" xfId="24280" xr:uid="{603C225D-2D58-4EEE-84C4-BCA16543929E}"/>
    <cellStyle name="Comma 2 4 2 2 2 5 6 2" xfId="41937" xr:uid="{6985F2F1-F4E1-4050-BE20-07F27B60CBB6}"/>
    <cellStyle name="Comma 2 4 2 2 2 5 7" xfId="12965" xr:uid="{DF49D7C6-CE36-465E-AC3E-1F5CEE4925B3}"/>
    <cellStyle name="Comma 2 4 2 2 2 5 7 2" xfId="30622" xr:uid="{9DC2D0CF-AAA2-4EBE-960B-C912450B1166}"/>
    <cellStyle name="Comma 2 4 2 2 2 5 8" xfId="26560" xr:uid="{26C160EF-7E66-4932-97B4-EDDD052DDF2F}"/>
    <cellStyle name="Comma 2 4 2 2 2 6" xfId="12411" xr:uid="{A8531ED2-DF9D-4218-9F9D-693178E08061}"/>
    <cellStyle name="Comma 2 4 2 2 2 6 2" xfId="30068" xr:uid="{B0E978C2-42D8-4A1F-AD1B-5038C36795B0}"/>
    <cellStyle name="Comma 2 4 2 2 2 7" xfId="14674" xr:uid="{75561D11-1C37-4475-A9A8-85746B16739A}"/>
    <cellStyle name="Comma 2 4 2 2 2 7 2" xfId="32331" xr:uid="{A0F68177-21B3-44F7-B92A-C016968E0416}"/>
    <cellStyle name="Comma 2 4 2 2 2 8" xfId="16937" xr:uid="{63009804-C513-4248-9D20-2BE49A1A37B9}"/>
    <cellStyle name="Comma 2 4 2 2 2 8 2" xfId="34594" xr:uid="{E57D4368-AF95-4AA5-B6DF-3F2093768F2A}"/>
    <cellStyle name="Comma 2 4 2 2 2 9" xfId="19200" xr:uid="{C34EF9CD-A492-4F42-BD4F-C65ECAADFEDC}"/>
    <cellStyle name="Comma 2 4 2 2 2 9 2" xfId="36857" xr:uid="{1872A732-2DCB-4E13-83EE-CB191FB24897}"/>
    <cellStyle name="Comma 2 4 2 2 3" xfId="8790" xr:uid="{4AC9774A-B059-48CD-9522-84A2E2A924E1}"/>
    <cellStyle name="Comma 2 4 2 2 3 2" xfId="12852" xr:uid="{4CD0F67B-085C-4D2F-9E16-808238585F44}"/>
    <cellStyle name="Comma 2 4 2 2 3 2 2" xfId="30509" xr:uid="{B376C476-5B74-4848-B0AC-CA40F10B1533}"/>
    <cellStyle name="Comma 2 4 2 2 3 3" xfId="15115" xr:uid="{6422AE99-9E8B-4175-8784-EF4D9617E070}"/>
    <cellStyle name="Comma 2 4 2 2 3 3 2" xfId="32772" xr:uid="{A6BA749A-0741-4579-B904-5CDA28822E5E}"/>
    <cellStyle name="Comma 2 4 2 2 3 4" xfId="17378" xr:uid="{23A9A69E-8BF0-41B6-A199-C0477E1ADBCC}"/>
    <cellStyle name="Comma 2 4 2 2 3 4 2" xfId="35035" xr:uid="{36AC1584-A91D-4A48-A9DB-BF5D4E8B864C}"/>
    <cellStyle name="Comma 2 4 2 2 3 5" xfId="19641" xr:uid="{3026EACF-BAE1-4B7A-B8D7-BF9FCF0D26A0}"/>
    <cellStyle name="Comma 2 4 2 2 3 5 2" xfId="37298" xr:uid="{AD5903A8-D993-411F-9D4D-09A949310548}"/>
    <cellStyle name="Comma 2 4 2 2 3 6" xfId="21904" xr:uid="{A4A6F038-5F3F-4402-8DD0-FB4FD1D73EF5}"/>
    <cellStyle name="Comma 2 4 2 2 3 6 2" xfId="39561" xr:uid="{FBB3DF41-3B37-45D8-8ADF-07ED93FF8427}"/>
    <cellStyle name="Comma 2 4 2 2 3 7" xfId="24167" xr:uid="{85AC041A-0903-4D38-BA6C-C0B510623825}"/>
    <cellStyle name="Comma 2 4 2 2 3 7 2" xfId="41824" xr:uid="{3BAB9D14-2982-42C6-BE83-D0FB26BED447}"/>
    <cellStyle name="Comma 2 4 2 2 3 8" xfId="10589" xr:uid="{D9947141-86F4-4C3C-A658-B795180B7924}"/>
    <cellStyle name="Comma 2 4 2 2 3 8 2" xfId="28246" xr:uid="{A385E8DE-AAC2-40ED-B9E1-44ED77308243}"/>
    <cellStyle name="Comma 2 4 2 2 3 9" xfId="26447" xr:uid="{41AA8F62-EC33-4525-BECB-A72578DFC22D}"/>
    <cellStyle name="Comma 2 4 2 2 4" xfId="9089" xr:uid="{70046CD9-A298-4ED9-8740-3D080E5C9A46}"/>
    <cellStyle name="Comma 2 4 2 2 4 2" xfId="13151" xr:uid="{F6C666A8-9054-4EC2-9053-0E96F22DD5EA}"/>
    <cellStyle name="Comma 2 4 2 2 4 2 2" xfId="30808" xr:uid="{BAADD5C6-2CA7-4291-9609-6C4DFAB00E5E}"/>
    <cellStyle name="Comma 2 4 2 2 4 3" xfId="15414" xr:uid="{F8E5638B-A456-4059-BCFE-47A24028AA0A}"/>
    <cellStyle name="Comma 2 4 2 2 4 3 2" xfId="33071" xr:uid="{9FDA4E0F-8C12-4C33-B21F-712479F98BEB}"/>
    <cellStyle name="Comma 2 4 2 2 4 4" xfId="17677" xr:uid="{F654BD7C-BF24-47B6-93AB-73F6D2943C25}"/>
    <cellStyle name="Comma 2 4 2 2 4 4 2" xfId="35334" xr:uid="{854E3C44-2440-4518-80AC-A6614F45CEC0}"/>
    <cellStyle name="Comma 2 4 2 2 4 5" xfId="19940" xr:uid="{10D3330F-BD6E-4DBB-AB90-0CC04C4DF61A}"/>
    <cellStyle name="Comma 2 4 2 2 4 5 2" xfId="37597" xr:uid="{2720C0AF-4A4E-4D03-83A9-B86B0155972C}"/>
    <cellStyle name="Comma 2 4 2 2 4 6" xfId="22203" xr:uid="{D6532D9D-6245-4DF0-875E-93C00CCFC6DA}"/>
    <cellStyle name="Comma 2 4 2 2 4 6 2" xfId="39860" xr:uid="{8FFEDFB6-9E1B-467A-B077-B74537DD9C38}"/>
    <cellStyle name="Comma 2 4 2 2 4 7" xfId="24466" xr:uid="{4985D20B-7F0B-49CF-A352-DC814497F20E}"/>
    <cellStyle name="Comma 2 4 2 2 4 7 2" xfId="42123" xr:uid="{DAD87EBF-7FA9-4084-A8E3-6D4DF6538AD8}"/>
    <cellStyle name="Comma 2 4 2 2 4 8" xfId="10888" xr:uid="{AD7CAD59-C8E7-4230-847D-19FA941E94BB}"/>
    <cellStyle name="Comma 2 4 2 2 4 8 2" xfId="28545" xr:uid="{7565BD77-2D43-4CF5-8E4F-79BF7362AF8E}"/>
    <cellStyle name="Comma 2 4 2 2 4 9" xfId="26746" xr:uid="{46D3651F-1D5A-473C-90D9-CB0C2437E65B}"/>
    <cellStyle name="Comma 2 4 2 2 5" xfId="9554" xr:uid="{37D9767B-F54D-4F0B-8C08-4922F558EDE1}"/>
    <cellStyle name="Comma 2 4 2 2 5 2" xfId="13616" xr:uid="{FE43120F-9E89-4A32-8BE6-912DD8B10259}"/>
    <cellStyle name="Comma 2 4 2 2 5 2 2" xfId="31273" xr:uid="{17C48659-F08B-45EE-B24E-479F32FDCF0F}"/>
    <cellStyle name="Comma 2 4 2 2 5 3" xfId="15879" xr:uid="{D1B20634-0F0F-4755-887E-48FFC5F411EB}"/>
    <cellStyle name="Comma 2 4 2 2 5 3 2" xfId="33536" xr:uid="{2F2B321D-304C-4A58-ABB6-ED665C4B2BE5}"/>
    <cellStyle name="Comma 2 4 2 2 5 4" xfId="18142" xr:uid="{1536BEC5-1965-4A15-8E8E-7B4BD66AC529}"/>
    <cellStyle name="Comma 2 4 2 2 5 4 2" xfId="35799" xr:uid="{750C5E9B-FCA9-4378-B923-6C07206F887A}"/>
    <cellStyle name="Comma 2 4 2 2 5 5" xfId="20405" xr:uid="{8002A8FA-770E-4395-BFC4-F2A47852E511}"/>
    <cellStyle name="Comma 2 4 2 2 5 5 2" xfId="38062" xr:uid="{72F696F9-4626-470E-8BB5-A132183401F0}"/>
    <cellStyle name="Comma 2 4 2 2 5 6" xfId="22668" xr:uid="{85F143F1-29D2-4D36-98E7-8C43B9792491}"/>
    <cellStyle name="Comma 2 4 2 2 5 6 2" xfId="40325" xr:uid="{4E27889B-D980-4E64-9919-9A3765348C5D}"/>
    <cellStyle name="Comma 2 4 2 2 5 7" xfId="24931" xr:uid="{6D530BD0-57D7-4944-9C22-33480C4AD5B6}"/>
    <cellStyle name="Comma 2 4 2 2 5 7 2" xfId="42588" xr:uid="{722C7B1C-0617-4E39-8E7E-9066F9BDF59B}"/>
    <cellStyle name="Comma 2 4 2 2 5 8" xfId="11353" xr:uid="{3525B14F-AB79-40B9-B394-D481B0E89981}"/>
    <cellStyle name="Comma 2 4 2 2 5 8 2" xfId="29010" xr:uid="{47B6411C-5D0B-4742-8C8E-DE3739495A45}"/>
    <cellStyle name="Comma 2 4 2 2 5 9" xfId="27211" xr:uid="{A0503270-3CFE-461B-8B76-E949A0450847}"/>
    <cellStyle name="Comma 2 4 2 2 6" xfId="10019" xr:uid="{3A1A53D1-EAF4-4676-AA70-7088BDDF15ED}"/>
    <cellStyle name="Comma 2 4 2 2 6 2" xfId="14081" xr:uid="{78EDA687-C3B9-4AD1-A332-D26CC0DC3DD4}"/>
    <cellStyle name="Comma 2 4 2 2 6 2 2" xfId="31738" xr:uid="{C069B9E9-E09D-43D6-BA1D-20A73F951CB6}"/>
    <cellStyle name="Comma 2 4 2 2 6 3" xfId="16344" xr:uid="{B4EC6597-27BB-463D-B4EF-3F13E88A123A}"/>
    <cellStyle name="Comma 2 4 2 2 6 3 2" xfId="34001" xr:uid="{CCAD6C4E-A5EB-446D-9B26-AF1422510274}"/>
    <cellStyle name="Comma 2 4 2 2 6 4" xfId="18607" xr:uid="{A5251032-7F12-433A-9689-41FB7F9BF9B1}"/>
    <cellStyle name="Comma 2 4 2 2 6 4 2" xfId="36264" xr:uid="{8AA0018E-BA87-4494-A189-D80B46F2828E}"/>
    <cellStyle name="Comma 2 4 2 2 6 5" xfId="20870" xr:uid="{CAA294D9-8ADA-44A1-BC17-44B276228C62}"/>
    <cellStyle name="Comma 2 4 2 2 6 5 2" xfId="38527" xr:uid="{951E8CB3-9EA9-4C47-AF08-F7EE6B2B31A1}"/>
    <cellStyle name="Comma 2 4 2 2 6 6" xfId="23133" xr:uid="{07EFC3C1-EA1E-4A7A-B63B-5E819F9C7032}"/>
    <cellStyle name="Comma 2 4 2 2 6 6 2" xfId="40790" xr:uid="{011BBD71-8467-4663-A21D-643894C53E4F}"/>
    <cellStyle name="Comma 2 4 2 2 6 7" xfId="25396" xr:uid="{225150CC-0210-4296-9F54-B97A94D2B0EF}"/>
    <cellStyle name="Comma 2 4 2 2 6 7 2" xfId="43053" xr:uid="{64337CCD-9F2C-4614-95B8-E9B7F71588FE}"/>
    <cellStyle name="Comma 2 4 2 2 6 8" xfId="11818" xr:uid="{1F35A0A3-2DEF-434F-87F6-BA9802F20C3B}"/>
    <cellStyle name="Comma 2 4 2 2 6 8 2" xfId="29475" xr:uid="{5A077780-B0C6-4DC1-8DC7-EC8932D6160B}"/>
    <cellStyle name="Comma 2 4 2 2 6 9" xfId="27676" xr:uid="{9DBF3795-D9C3-4559-AEC1-CE2408C9C64A}"/>
    <cellStyle name="Comma 2 4 2 2 7" xfId="8598" xr:uid="{FA897CAD-7E5C-4691-AA92-F02D3820842E}"/>
    <cellStyle name="Comma 2 4 2 2 7 2" xfId="14923" xr:uid="{7AB25B36-D574-4D3E-AE8D-194EF2115163}"/>
    <cellStyle name="Comma 2 4 2 2 7 2 2" xfId="32580" xr:uid="{98651DE0-E358-4BC3-8918-761FAFABD9DB}"/>
    <cellStyle name="Comma 2 4 2 2 7 3" xfId="17186" xr:uid="{DCD56C51-AC2C-4B31-B3EF-E61E5FB8519A}"/>
    <cellStyle name="Comma 2 4 2 2 7 3 2" xfId="34843" xr:uid="{A94B9997-6115-4A61-BB4A-122766B2C626}"/>
    <cellStyle name="Comma 2 4 2 2 7 4" xfId="19449" xr:uid="{CF3FB495-BAF9-4B9E-B14B-D63499B6BD28}"/>
    <cellStyle name="Comma 2 4 2 2 7 4 2" xfId="37106" xr:uid="{EA5B268F-961E-4945-A7A2-781B4B809D0C}"/>
    <cellStyle name="Comma 2 4 2 2 7 5" xfId="21712" xr:uid="{5D29AD13-8E94-431E-8D0A-42C1E7E5BF06}"/>
    <cellStyle name="Comma 2 4 2 2 7 5 2" xfId="39369" xr:uid="{DE7F3F3E-1BDB-46E7-8844-776F87A829DA}"/>
    <cellStyle name="Comma 2 4 2 2 7 6" xfId="23975" xr:uid="{C95D3A9F-9F2E-4856-8637-F6B2567E231E}"/>
    <cellStyle name="Comma 2 4 2 2 7 6 2" xfId="41632" xr:uid="{0B8F6213-37E4-4BCF-8A7E-976207EB8D56}"/>
    <cellStyle name="Comma 2 4 2 2 7 7" xfId="12660" xr:uid="{06DCF70A-8884-4DF2-B879-7D59FEC85AE3}"/>
    <cellStyle name="Comma 2 4 2 2 7 7 2" xfId="30317" xr:uid="{ABAD0C9B-DE99-4252-ADBF-BA9481C26421}"/>
    <cellStyle name="Comma 2 4 2 2 7 8" xfId="26255" xr:uid="{E9A6CA90-152D-4F36-802B-C7C0815725FD}"/>
    <cellStyle name="Comma 2 4 2 2 8" xfId="12283" xr:uid="{9EC4A30D-D914-410C-92E1-7E4DE82FC84F}"/>
    <cellStyle name="Comma 2 4 2 2 8 2" xfId="29940" xr:uid="{58099244-AA9A-40F0-BC87-4989C62973D6}"/>
    <cellStyle name="Comma 2 4 2 2 9" xfId="14546" xr:uid="{62AC4B46-653C-441D-A897-70984DE2307E}"/>
    <cellStyle name="Comma 2 4 2 2 9 2" xfId="32203" xr:uid="{0627B91F-664D-4990-8442-DFA874A0A1A8}"/>
    <cellStyle name="Comma 2 4 2 3" xfId="8085" xr:uid="{CD7ABA6B-8E0F-4EE5-B26A-F54C4FDCF3DA}"/>
    <cellStyle name="Comma 2 4 2 3 10" xfId="19008" xr:uid="{BB91BC3C-E339-42C0-9C84-CB0E24755582}"/>
    <cellStyle name="Comma 2 4 2 3 10 2" xfId="36665" xr:uid="{5C013E70-76BC-4C66-A31F-4BCBEB367F88}"/>
    <cellStyle name="Comma 2 4 2 3 11" xfId="21271" xr:uid="{EFD03C92-E387-426E-8C46-85F4264783A5}"/>
    <cellStyle name="Comma 2 4 2 3 11 2" xfId="38928" xr:uid="{6DD170A7-5987-48B7-8754-E07A55B6041A}"/>
    <cellStyle name="Comma 2 4 2 3 12" xfId="23534" xr:uid="{130E2B15-9BF5-40E3-9B2A-990A963190D1}"/>
    <cellStyle name="Comma 2 4 2 3 12 2" xfId="41191" xr:uid="{A99ED5F4-39CE-4BE4-AF3E-9ABB2112A8CD}"/>
    <cellStyle name="Comma 2 4 2 3 13" xfId="10525" xr:uid="{5B1DAECE-3545-4CAA-A04D-2A1FA32FBE34}"/>
    <cellStyle name="Comma 2 4 2 3 13 2" xfId="28182" xr:uid="{D53FB6EE-F211-457E-AFAE-3B5030721B2B}"/>
    <cellStyle name="Comma 2 4 2 3 14" xfId="25814" xr:uid="{827244A8-0D01-48EC-AA1E-B85ECD076DC1}"/>
    <cellStyle name="Comma 2 4 2 3 2" xfId="8456" xr:uid="{7F2E43D0-11B0-4709-BD22-56D28461FCBD}"/>
    <cellStyle name="Comma 2 4 2 3 2 10" xfId="23833" xr:uid="{1C7A0E62-13CC-4B23-B094-6D0F52C597C4}"/>
    <cellStyle name="Comma 2 4 2 3 2 10 2" xfId="41490" xr:uid="{64F3121D-58B1-441F-97AA-BC5B302248DB}"/>
    <cellStyle name="Comma 2 4 2 3 2 11" xfId="11123" xr:uid="{CEAE0E28-E361-4495-8A64-6AD8561BAAF3}"/>
    <cellStyle name="Comma 2 4 2 3 2 11 2" xfId="28780" xr:uid="{32EB3FA3-AF00-46E3-AA7B-3571AEE0B297}"/>
    <cellStyle name="Comma 2 4 2 3 2 12" xfId="26113" xr:uid="{E289B795-854C-4478-93BE-05BF71354F26}"/>
    <cellStyle name="Comma 2 4 2 3 2 2" xfId="9789" xr:uid="{0C4C0A25-F877-4134-8318-4A606BAEF87F}"/>
    <cellStyle name="Comma 2 4 2 3 2 2 2" xfId="13851" xr:uid="{56D49402-A07C-42C2-A028-EE59C80CCC14}"/>
    <cellStyle name="Comma 2 4 2 3 2 2 2 2" xfId="31508" xr:uid="{D8BF09B7-BE26-487F-A506-DE6B4B783D5A}"/>
    <cellStyle name="Comma 2 4 2 3 2 2 3" xfId="16114" xr:uid="{360EAC60-819D-47FF-BFF9-EE52ACEDFF7C}"/>
    <cellStyle name="Comma 2 4 2 3 2 2 3 2" xfId="33771" xr:uid="{020906E6-41E1-44CD-8739-1E7BF04087C6}"/>
    <cellStyle name="Comma 2 4 2 3 2 2 4" xfId="18377" xr:uid="{E38C78B7-C94B-4C71-885B-804842162D6A}"/>
    <cellStyle name="Comma 2 4 2 3 2 2 4 2" xfId="36034" xr:uid="{1F7624D0-8663-4EBD-A816-AD0459CAF166}"/>
    <cellStyle name="Comma 2 4 2 3 2 2 5" xfId="20640" xr:uid="{0185A7C2-C3D9-44E5-B967-16C664C42135}"/>
    <cellStyle name="Comma 2 4 2 3 2 2 5 2" xfId="38297" xr:uid="{FF0076CB-3C76-4DEC-908C-467B56A59648}"/>
    <cellStyle name="Comma 2 4 2 3 2 2 6" xfId="22903" xr:uid="{76EDAFD0-0460-4821-9C5A-1BA52B8CD9B9}"/>
    <cellStyle name="Comma 2 4 2 3 2 2 6 2" xfId="40560" xr:uid="{EA012A10-2935-44D7-ACD8-7FA19FA10280}"/>
    <cellStyle name="Comma 2 4 2 3 2 2 7" xfId="25166" xr:uid="{5B4D02F9-4415-4454-843A-9C4B0CCCD7D6}"/>
    <cellStyle name="Comma 2 4 2 3 2 2 7 2" xfId="42823" xr:uid="{A57851DD-B981-4301-B8B5-F8D38D58103F}"/>
    <cellStyle name="Comma 2 4 2 3 2 2 8" xfId="11588" xr:uid="{1A801EA5-1AED-42E8-A822-92E1335E9CDA}"/>
    <cellStyle name="Comma 2 4 2 3 2 2 8 2" xfId="29245" xr:uid="{4247AE23-2670-4497-AC02-D469B6218A46}"/>
    <cellStyle name="Comma 2 4 2 3 2 2 9" xfId="27446" xr:uid="{C58A4007-027A-4568-AB47-C91A85DDD445}"/>
    <cellStyle name="Comma 2 4 2 3 2 3" xfId="10254" xr:uid="{DAB17865-E774-4DB4-B60E-C3C5908F05B5}"/>
    <cellStyle name="Comma 2 4 2 3 2 3 2" xfId="14316" xr:uid="{C8284751-36E0-4990-B4A0-3F9A19F8662A}"/>
    <cellStyle name="Comma 2 4 2 3 2 3 2 2" xfId="31973" xr:uid="{363C740E-DC80-4CC7-8C23-49F2382E2E79}"/>
    <cellStyle name="Comma 2 4 2 3 2 3 3" xfId="16579" xr:uid="{BF97C1D9-AAC6-4ED5-BBCD-955AF0089499}"/>
    <cellStyle name="Comma 2 4 2 3 2 3 3 2" xfId="34236" xr:uid="{38E084F2-A0BD-4B20-8D17-A1A29C916EDD}"/>
    <cellStyle name="Comma 2 4 2 3 2 3 4" xfId="18842" xr:uid="{BF6C6B38-C513-4493-AC12-854AC58CA2A0}"/>
    <cellStyle name="Comma 2 4 2 3 2 3 4 2" xfId="36499" xr:uid="{A54BB02E-3397-409A-9CD9-36D7DC16C50E}"/>
    <cellStyle name="Comma 2 4 2 3 2 3 5" xfId="21105" xr:uid="{0ECA966B-60B3-49B3-801D-7294C1830D2F}"/>
    <cellStyle name="Comma 2 4 2 3 2 3 5 2" xfId="38762" xr:uid="{5DCDB781-4750-4C55-9F0B-D157ADC55E93}"/>
    <cellStyle name="Comma 2 4 2 3 2 3 6" xfId="23368" xr:uid="{29A86BC0-A00E-4829-A46D-3F6BC7349FFD}"/>
    <cellStyle name="Comma 2 4 2 3 2 3 6 2" xfId="41025" xr:uid="{E76390A2-6595-429C-9294-8E91CCD6D092}"/>
    <cellStyle name="Comma 2 4 2 3 2 3 7" xfId="25631" xr:uid="{C9458512-3B3D-4C23-856A-141840F342B9}"/>
    <cellStyle name="Comma 2 4 2 3 2 3 7 2" xfId="43288" xr:uid="{1DB6DCD8-9E4B-4578-A082-AF96E8A683A7}"/>
    <cellStyle name="Comma 2 4 2 3 2 3 8" xfId="12053" xr:uid="{6E971DA6-26C1-4D0C-9F62-A92DB52A7C92}"/>
    <cellStyle name="Comma 2 4 2 3 2 3 8 2" xfId="29710" xr:uid="{FC428215-3244-4C36-A082-9108DF89A5FC}"/>
    <cellStyle name="Comma 2 4 2 3 2 3 9" xfId="27911" xr:uid="{131189E5-A9A5-4B4B-AB11-BBA1DD0FACEE}"/>
    <cellStyle name="Comma 2 4 2 3 2 4" xfId="9324" xr:uid="{D019F73F-FC74-4F08-981E-DD44951FBA56}"/>
    <cellStyle name="Comma 2 4 2 3 2 4 2" xfId="15649" xr:uid="{022A5B31-3CE5-4793-993C-0618BD0E4D0C}"/>
    <cellStyle name="Comma 2 4 2 3 2 4 2 2" xfId="33306" xr:uid="{018E4572-FB2B-45B6-B096-ACB469B8506D}"/>
    <cellStyle name="Comma 2 4 2 3 2 4 3" xfId="17912" xr:uid="{3E4D319C-61B7-408A-91FF-B5E0D68180C9}"/>
    <cellStyle name="Comma 2 4 2 3 2 4 3 2" xfId="35569" xr:uid="{85B00CDB-CEFC-47AC-A494-C703EA739012}"/>
    <cellStyle name="Comma 2 4 2 3 2 4 4" xfId="20175" xr:uid="{867F0769-4F00-47F7-857B-C16DF907968D}"/>
    <cellStyle name="Comma 2 4 2 3 2 4 4 2" xfId="37832" xr:uid="{F70272D1-64B4-4E11-A65D-AF2DFEE35D17}"/>
    <cellStyle name="Comma 2 4 2 3 2 4 5" xfId="22438" xr:uid="{F577BF24-6058-4D56-A2A8-485C01167AA3}"/>
    <cellStyle name="Comma 2 4 2 3 2 4 5 2" xfId="40095" xr:uid="{FA69BECF-1165-45F5-AFC1-6F079B5CB464}"/>
    <cellStyle name="Comma 2 4 2 3 2 4 6" xfId="24701" xr:uid="{BCE642F0-B3E1-4BB3-A569-23B244D3FFEC}"/>
    <cellStyle name="Comma 2 4 2 3 2 4 6 2" xfId="42358" xr:uid="{301B8B44-0F13-4228-A64C-6E5CACB2CAE0}"/>
    <cellStyle name="Comma 2 4 2 3 2 4 7" xfId="13386" xr:uid="{6978FF5D-2995-4CFC-BCFF-4FAB542C56D1}"/>
    <cellStyle name="Comma 2 4 2 3 2 4 7 2" xfId="31043" xr:uid="{D1B7C6F5-6067-4A08-BFE7-87343FE8F80F}"/>
    <cellStyle name="Comma 2 4 2 3 2 4 8" xfId="26981" xr:uid="{43523C63-2420-41EB-84CD-85A29A5BE660}"/>
    <cellStyle name="Comma 2 4 2 3 2 5" xfId="12518" xr:uid="{C4C231ED-B5B9-4500-80E9-5FCE55FDE68D}"/>
    <cellStyle name="Comma 2 4 2 3 2 5 2" xfId="30175" xr:uid="{0E871DA0-B234-44F1-B1D6-BAFA830EFF10}"/>
    <cellStyle name="Comma 2 4 2 3 2 6" xfId="14781" xr:uid="{E417C805-F198-4CB1-B9F8-158CD755BC67}"/>
    <cellStyle name="Comma 2 4 2 3 2 6 2" xfId="32438" xr:uid="{46CE0999-2B52-41EB-8F1A-508A86A05D26}"/>
    <cellStyle name="Comma 2 4 2 3 2 7" xfId="17044" xr:uid="{4489453F-4B22-44F0-B284-D6D02697FDCC}"/>
    <cellStyle name="Comma 2 4 2 3 2 7 2" xfId="34701" xr:uid="{3A9701EE-DA87-4813-8D47-35C22F8A8CBC}"/>
    <cellStyle name="Comma 2 4 2 3 2 8" xfId="19307" xr:uid="{816EA3D9-4D5E-4038-B1B5-1DE6841A3759}"/>
    <cellStyle name="Comma 2 4 2 3 2 8 2" xfId="36964" xr:uid="{608F3C15-2945-458D-83B9-7FA2A6C38F60}"/>
    <cellStyle name="Comma 2 4 2 3 2 9" xfId="21570" xr:uid="{DC89F96B-B7A8-4994-811A-A3E4FC1A0063}"/>
    <cellStyle name="Comma 2 4 2 3 2 9 2" xfId="39227" xr:uid="{7AA14B03-8903-4158-9438-8A917FB98D60}"/>
    <cellStyle name="Comma 2 4 2 3 3" xfId="9025" xr:uid="{E7A35F34-4C6F-4DBA-B68A-ED0FCE972F02}"/>
    <cellStyle name="Comma 2 4 2 3 3 2" xfId="13087" xr:uid="{64C26ECD-A2AE-43D2-8B7C-ABD3F2DED139}"/>
    <cellStyle name="Comma 2 4 2 3 3 2 2" xfId="30744" xr:uid="{E851A06B-0D95-4888-B5DB-22DCE3A59641}"/>
    <cellStyle name="Comma 2 4 2 3 3 3" xfId="15350" xr:uid="{143F5B10-3B22-41E1-8F49-F0C96BCEFE69}"/>
    <cellStyle name="Comma 2 4 2 3 3 3 2" xfId="33007" xr:uid="{DCFEB7DF-1676-44C4-989B-436C193AA36F}"/>
    <cellStyle name="Comma 2 4 2 3 3 4" xfId="17613" xr:uid="{961E0CE1-6DBF-4A6B-AE29-9DC446E76BEE}"/>
    <cellStyle name="Comma 2 4 2 3 3 4 2" xfId="35270" xr:uid="{CA36C0E6-0EE1-458E-A36D-A4D03A367138}"/>
    <cellStyle name="Comma 2 4 2 3 3 5" xfId="19876" xr:uid="{47EEBCE0-BC8E-4262-9AD7-DE63829F3779}"/>
    <cellStyle name="Comma 2 4 2 3 3 5 2" xfId="37533" xr:uid="{09A64ABD-1261-4EF9-9499-F70E89B52617}"/>
    <cellStyle name="Comma 2 4 2 3 3 6" xfId="22139" xr:uid="{C808B9C4-2576-43B3-92DD-04F42603F1C8}"/>
    <cellStyle name="Comma 2 4 2 3 3 6 2" xfId="39796" xr:uid="{362D261E-A752-4F1D-B197-3EA7B2EDA046}"/>
    <cellStyle name="Comma 2 4 2 3 3 7" xfId="24402" xr:uid="{042332A6-F4F3-4EAF-97F1-2F2B309C6A6E}"/>
    <cellStyle name="Comma 2 4 2 3 3 7 2" xfId="42059" xr:uid="{96F6C86D-260C-4CE8-B0F1-1BD4270B7154}"/>
    <cellStyle name="Comma 2 4 2 3 3 8" xfId="10824" xr:uid="{2D716050-D74C-49FD-AECA-E5294AFAFABB}"/>
    <cellStyle name="Comma 2 4 2 3 3 8 2" xfId="28481" xr:uid="{A7122C4B-5329-43B4-9D30-8DD3EF26DA77}"/>
    <cellStyle name="Comma 2 4 2 3 3 9" xfId="26682" xr:uid="{FAFE46EB-62E5-4DDA-95CB-F83047C806E6}"/>
    <cellStyle name="Comma 2 4 2 3 4" xfId="9490" xr:uid="{8C4F8E16-D0B2-4C59-9390-D81718EB2D3A}"/>
    <cellStyle name="Comma 2 4 2 3 4 2" xfId="13552" xr:uid="{E2801B82-2EC8-4B8F-A230-449C1A6BC0AA}"/>
    <cellStyle name="Comma 2 4 2 3 4 2 2" xfId="31209" xr:uid="{B7B8B66B-A028-4D77-B44E-88234E81831C}"/>
    <cellStyle name="Comma 2 4 2 3 4 3" xfId="15815" xr:uid="{292D6367-DDF3-4507-A7AC-66D266DE94D4}"/>
    <cellStyle name="Comma 2 4 2 3 4 3 2" xfId="33472" xr:uid="{49DE690F-2C8F-47F4-8FBD-22C1C72CDDAF}"/>
    <cellStyle name="Comma 2 4 2 3 4 4" xfId="18078" xr:uid="{53C5D5F2-4F65-4A20-BC3E-74EC0C78D4CC}"/>
    <cellStyle name="Comma 2 4 2 3 4 4 2" xfId="35735" xr:uid="{704CAE99-C687-45C8-B50C-B3A91CC994B1}"/>
    <cellStyle name="Comma 2 4 2 3 4 5" xfId="20341" xr:uid="{12D2D65F-69CE-43D2-AC6A-A89C2F12DEEF}"/>
    <cellStyle name="Comma 2 4 2 3 4 5 2" xfId="37998" xr:uid="{1E5BF294-B819-40D8-864E-A3B5F6650032}"/>
    <cellStyle name="Comma 2 4 2 3 4 6" xfId="22604" xr:uid="{7C027BB7-22C6-4FC5-9200-DC7B839D3E5E}"/>
    <cellStyle name="Comma 2 4 2 3 4 6 2" xfId="40261" xr:uid="{E39E9C2A-34F8-4FBC-8685-7DEB9C9A8223}"/>
    <cellStyle name="Comma 2 4 2 3 4 7" xfId="24867" xr:uid="{1C0426C8-ED9B-4B13-A3A8-4C692124CE0C}"/>
    <cellStyle name="Comma 2 4 2 3 4 7 2" xfId="42524" xr:uid="{34163E52-9418-48F9-B92D-54F70EA7F995}"/>
    <cellStyle name="Comma 2 4 2 3 4 8" xfId="11289" xr:uid="{85B628ED-ADB3-48D4-86BD-7E31952A114E}"/>
    <cellStyle name="Comma 2 4 2 3 4 8 2" xfId="28946" xr:uid="{38DF8830-853D-40DD-BB98-72BE471B1314}"/>
    <cellStyle name="Comma 2 4 2 3 4 9" xfId="27147" xr:uid="{BD5554D0-D15D-4CF7-85E3-AA823129DB27}"/>
    <cellStyle name="Comma 2 4 2 3 5" xfId="9955" xr:uid="{803A2397-EF8A-4F93-9317-80D7CF69FD87}"/>
    <cellStyle name="Comma 2 4 2 3 5 2" xfId="14017" xr:uid="{57C710C2-785F-45B6-A818-52528D14DB13}"/>
    <cellStyle name="Comma 2 4 2 3 5 2 2" xfId="31674" xr:uid="{1DE5C768-F61C-4EB5-95AD-2392D7429A19}"/>
    <cellStyle name="Comma 2 4 2 3 5 3" xfId="16280" xr:uid="{1AD39AD0-C952-4058-9865-EFF01C9675EA}"/>
    <cellStyle name="Comma 2 4 2 3 5 3 2" xfId="33937" xr:uid="{26D64B39-B549-4118-B632-66B87CBBCD5C}"/>
    <cellStyle name="Comma 2 4 2 3 5 4" xfId="18543" xr:uid="{A9895571-C137-4C19-ABCA-6938B7CC1DCF}"/>
    <cellStyle name="Comma 2 4 2 3 5 4 2" xfId="36200" xr:uid="{F6A74299-FDD0-4B3A-BE07-0E9B9F39D8E6}"/>
    <cellStyle name="Comma 2 4 2 3 5 5" xfId="20806" xr:uid="{4115FA2A-A321-47CA-BF0C-DA9306B9D235}"/>
    <cellStyle name="Comma 2 4 2 3 5 5 2" xfId="38463" xr:uid="{23C0AC63-F0DE-4FF7-9A0E-4C17ED020781}"/>
    <cellStyle name="Comma 2 4 2 3 5 6" xfId="23069" xr:uid="{A8FA40E3-D785-49B7-8D02-5819EFCE776C}"/>
    <cellStyle name="Comma 2 4 2 3 5 6 2" xfId="40726" xr:uid="{FCFF3C7E-1FCC-41A1-8908-96982767E94D}"/>
    <cellStyle name="Comma 2 4 2 3 5 7" xfId="25332" xr:uid="{48D35143-A03D-4A35-819C-49453E7DB25A}"/>
    <cellStyle name="Comma 2 4 2 3 5 7 2" xfId="42989" xr:uid="{65FB42C9-10A5-4838-AB1C-6F310304E93A}"/>
    <cellStyle name="Comma 2 4 2 3 5 8" xfId="11754" xr:uid="{69163A7C-DA31-47B1-992F-CD47B56CDF4B}"/>
    <cellStyle name="Comma 2 4 2 3 5 8 2" xfId="29411" xr:uid="{4FFECFCA-A12A-4C4A-B5CC-EC9C7EAE1770}"/>
    <cellStyle name="Comma 2 4 2 3 5 9" xfId="27612" xr:uid="{9522D10E-997F-4D24-AD9A-11D0E42694BB}"/>
    <cellStyle name="Comma 2 4 2 3 6" xfId="8726" xr:uid="{5E94A26B-5B45-4F56-9644-DD5391FBDEF4}"/>
    <cellStyle name="Comma 2 4 2 3 6 2" xfId="15051" xr:uid="{2C9092C8-509A-46F4-9AEC-B771F557FECD}"/>
    <cellStyle name="Comma 2 4 2 3 6 2 2" xfId="32708" xr:uid="{FE22C9BC-263A-4287-AB71-38406CFAB8D3}"/>
    <cellStyle name="Comma 2 4 2 3 6 3" xfId="17314" xr:uid="{59A5B8EB-A10E-4108-88B6-903C4936154D}"/>
    <cellStyle name="Comma 2 4 2 3 6 3 2" xfId="34971" xr:uid="{E99E9BDB-7176-436D-B25D-6FF3DB23E245}"/>
    <cellStyle name="Comma 2 4 2 3 6 4" xfId="19577" xr:uid="{A9EF7AD2-46CC-428E-8538-88C983B8896A}"/>
    <cellStyle name="Comma 2 4 2 3 6 4 2" xfId="37234" xr:uid="{CE3B1D3B-6BDF-436A-820D-85B863CBF7E0}"/>
    <cellStyle name="Comma 2 4 2 3 6 5" xfId="21840" xr:uid="{9BB85283-8080-4F91-93DC-E4917BC1BC41}"/>
    <cellStyle name="Comma 2 4 2 3 6 5 2" xfId="39497" xr:uid="{33FE3FE1-00C3-4468-B50B-B2C07E8D8024}"/>
    <cellStyle name="Comma 2 4 2 3 6 6" xfId="24103" xr:uid="{40865684-A42E-48F1-A769-C7EC13E2ECD2}"/>
    <cellStyle name="Comma 2 4 2 3 6 6 2" xfId="41760" xr:uid="{9D11A4C7-7FAC-4BAD-B12E-BAA09DC7193B}"/>
    <cellStyle name="Comma 2 4 2 3 6 7" xfId="12788" xr:uid="{0AC9D2AC-9493-41C7-9BA7-486819F50119}"/>
    <cellStyle name="Comma 2 4 2 3 6 7 2" xfId="30445" xr:uid="{6D8C4B97-3F64-45B9-968F-D82B76C0D774}"/>
    <cellStyle name="Comma 2 4 2 3 6 8" xfId="26383" xr:uid="{870A38F4-E536-4B7B-B116-A95AA26B7B17}"/>
    <cellStyle name="Comma 2 4 2 3 7" xfId="12219" xr:uid="{01F927A9-F8EE-435E-B25E-9DC12D4E37C8}"/>
    <cellStyle name="Comma 2 4 2 3 7 2" xfId="29876" xr:uid="{1641EFBA-9CF7-4F8F-AD11-7418B8031FDC}"/>
    <cellStyle name="Comma 2 4 2 3 8" xfId="14482" xr:uid="{E51B2920-863A-4DDB-808C-22D555B037FA}"/>
    <cellStyle name="Comma 2 4 2 3 8 2" xfId="32139" xr:uid="{9300B212-90AC-48FD-808A-2C90BB8B2AF6}"/>
    <cellStyle name="Comma 2 4 2 3 9" xfId="16745" xr:uid="{0F646F90-F44E-4852-8328-AA1694C7BF3D}"/>
    <cellStyle name="Comma 2 4 2 3 9 2" xfId="34402" xr:uid="{40EF3F92-6438-4065-82E7-89CCEC3AF5BB}"/>
    <cellStyle name="Comma 2 4 2 4" xfId="8330" xr:uid="{3527C41A-A5D5-47E8-8788-40E9A57528AA}"/>
    <cellStyle name="Comma 2 4 2 4 10" xfId="21444" xr:uid="{9B61F3C8-09C9-4A3A-9533-0C945D158044}"/>
    <cellStyle name="Comma 2 4 2 4 10 2" xfId="39101" xr:uid="{0C21CFBD-20C5-49C0-B27D-D92EBEEF75A9}"/>
    <cellStyle name="Comma 2 4 2 4 11" xfId="23707" xr:uid="{0CB87E4E-A200-4198-8374-D3EEFBAB59C9}"/>
    <cellStyle name="Comma 2 4 2 4 11 2" xfId="41364" xr:uid="{AF35D50C-2EB6-43E6-AF59-8A6B39ED7048}"/>
    <cellStyle name="Comma 2 4 2 4 12" xfId="10691" xr:uid="{76568775-7521-40E9-8E5D-E155029D58E3}"/>
    <cellStyle name="Comma 2 4 2 4 12 2" xfId="28348" xr:uid="{E8CA3BCE-5074-4C9E-B1C3-AD57A779152D}"/>
    <cellStyle name="Comma 2 4 2 4 13" xfId="25987" xr:uid="{14658AB8-C143-43EF-B601-72CA4DDCC1FB}"/>
    <cellStyle name="Comma 2 4 2 4 2" xfId="9198" xr:uid="{E904A265-C9DA-46E1-92CB-8202CE6F4E8B}"/>
    <cellStyle name="Comma 2 4 2 4 2 2" xfId="13260" xr:uid="{EAE35272-8A66-4B9A-A74F-8151E8F21FA3}"/>
    <cellStyle name="Comma 2 4 2 4 2 2 2" xfId="30917" xr:uid="{C5D6235A-0302-4C30-982F-A7DD93363E47}"/>
    <cellStyle name="Comma 2 4 2 4 2 3" xfId="15523" xr:uid="{8421F793-3B39-45F8-8421-2CECDA974F91}"/>
    <cellStyle name="Comma 2 4 2 4 2 3 2" xfId="33180" xr:uid="{BF729099-EFCE-4E38-BAD9-6130719A958A}"/>
    <cellStyle name="Comma 2 4 2 4 2 4" xfId="17786" xr:uid="{D412BC44-8F2F-4BC0-B14D-BC6700A27D3C}"/>
    <cellStyle name="Comma 2 4 2 4 2 4 2" xfId="35443" xr:uid="{9C838106-D5D6-4847-8B48-C75B8EB5546C}"/>
    <cellStyle name="Comma 2 4 2 4 2 5" xfId="20049" xr:uid="{303E2CCD-42B1-4F97-9F09-3C4194F47D84}"/>
    <cellStyle name="Comma 2 4 2 4 2 5 2" xfId="37706" xr:uid="{FEDEFD5D-5262-47D9-BF60-62EDBA4919C7}"/>
    <cellStyle name="Comma 2 4 2 4 2 6" xfId="22312" xr:uid="{9FABFE13-F8A3-41B7-877B-1FD8D4E67B3A}"/>
    <cellStyle name="Comma 2 4 2 4 2 6 2" xfId="39969" xr:uid="{1FF8756E-3A8B-42A7-B86D-FDD5239553FD}"/>
    <cellStyle name="Comma 2 4 2 4 2 7" xfId="24575" xr:uid="{BAA33155-436A-4E0A-9AF5-C9705594734B}"/>
    <cellStyle name="Comma 2 4 2 4 2 7 2" xfId="42232" xr:uid="{4B65F91D-0032-4EEA-984E-9AB57F60FE79}"/>
    <cellStyle name="Comma 2 4 2 4 2 8" xfId="10997" xr:uid="{8FC6AEEF-1ACC-4ABF-9016-CE28F8B345AA}"/>
    <cellStyle name="Comma 2 4 2 4 2 8 2" xfId="28654" xr:uid="{A9AC772C-9E24-41CC-9105-BDF0F3E20C79}"/>
    <cellStyle name="Comma 2 4 2 4 2 9" xfId="26855" xr:uid="{224B0EDF-189B-40ED-A91B-166A9B5021D4}"/>
    <cellStyle name="Comma 2 4 2 4 3" xfId="9663" xr:uid="{6086E312-4E17-459B-86D3-4DCC06032336}"/>
    <cellStyle name="Comma 2 4 2 4 3 2" xfId="13725" xr:uid="{16B4B7E8-5E10-4BA7-A386-84FDD2EA6B91}"/>
    <cellStyle name="Comma 2 4 2 4 3 2 2" xfId="31382" xr:uid="{4809E4DC-16E4-450A-980D-E6985A1ACF76}"/>
    <cellStyle name="Comma 2 4 2 4 3 3" xfId="15988" xr:uid="{2FD09D8D-A07E-4B91-82D6-CD240F82DA4E}"/>
    <cellStyle name="Comma 2 4 2 4 3 3 2" xfId="33645" xr:uid="{1B315783-E67B-4E73-8985-43334AD9EF62}"/>
    <cellStyle name="Comma 2 4 2 4 3 4" xfId="18251" xr:uid="{8AD87A3F-54FC-42EB-B97A-451B8B1EE80A}"/>
    <cellStyle name="Comma 2 4 2 4 3 4 2" xfId="35908" xr:uid="{7AF6648A-DA7D-408E-958D-4371ECAFB5D8}"/>
    <cellStyle name="Comma 2 4 2 4 3 5" xfId="20514" xr:uid="{E9DAA48B-4E7A-45CA-A2AF-46980C25494C}"/>
    <cellStyle name="Comma 2 4 2 4 3 5 2" xfId="38171" xr:uid="{C28AFDB1-B56F-4FAD-AB19-C5F54C98B2BF}"/>
    <cellStyle name="Comma 2 4 2 4 3 6" xfId="22777" xr:uid="{C7860C53-36B6-4EDB-8878-62D3999F20FD}"/>
    <cellStyle name="Comma 2 4 2 4 3 6 2" xfId="40434" xr:uid="{D94A85B9-108C-4B3D-A985-27E706FA1C18}"/>
    <cellStyle name="Comma 2 4 2 4 3 7" xfId="25040" xr:uid="{AC18BE6E-78CD-4E1D-ABF4-8EAF6509DE2C}"/>
    <cellStyle name="Comma 2 4 2 4 3 7 2" xfId="42697" xr:uid="{CF7295BB-4C0C-481C-854C-F00ABFFBD02B}"/>
    <cellStyle name="Comma 2 4 2 4 3 8" xfId="11462" xr:uid="{B0CFF024-956D-40C2-BF33-6285917CD6D0}"/>
    <cellStyle name="Comma 2 4 2 4 3 8 2" xfId="29119" xr:uid="{9DEE3A66-BEA1-4BC1-8B6B-D68834EF3603}"/>
    <cellStyle name="Comma 2 4 2 4 3 9" xfId="27320" xr:uid="{71679A7B-B32F-4467-8318-802F77CA6E96}"/>
    <cellStyle name="Comma 2 4 2 4 4" xfId="10128" xr:uid="{841BCBE0-6D5A-46A0-906B-8968F06DD37E}"/>
    <cellStyle name="Comma 2 4 2 4 4 2" xfId="14190" xr:uid="{687E8AB4-F06E-4F17-A1C3-589A87808B1F}"/>
    <cellStyle name="Comma 2 4 2 4 4 2 2" xfId="31847" xr:uid="{BC0BA39C-8FC4-4C85-99CF-7AC5E8998A4F}"/>
    <cellStyle name="Comma 2 4 2 4 4 3" xfId="16453" xr:uid="{B7EA4D5C-5470-4F5F-A9B6-5CD6F960C474}"/>
    <cellStyle name="Comma 2 4 2 4 4 3 2" xfId="34110" xr:uid="{CBB97019-E52F-497A-9786-18F695CBCB23}"/>
    <cellStyle name="Comma 2 4 2 4 4 4" xfId="18716" xr:uid="{31A80131-3646-4453-8826-C2A763899A7C}"/>
    <cellStyle name="Comma 2 4 2 4 4 4 2" xfId="36373" xr:uid="{A9AEA3D2-5491-4B40-A663-24DC55F06C6A}"/>
    <cellStyle name="Comma 2 4 2 4 4 5" xfId="20979" xr:uid="{C2EA8C7F-9B53-49FC-8C9F-9378B9F74F4B}"/>
    <cellStyle name="Comma 2 4 2 4 4 5 2" xfId="38636" xr:uid="{C51E97AB-3D2F-44CC-A2B6-6BA7D1B29B84}"/>
    <cellStyle name="Comma 2 4 2 4 4 6" xfId="23242" xr:uid="{A42EA58C-0D22-4E22-9889-15B682D012DD}"/>
    <cellStyle name="Comma 2 4 2 4 4 6 2" xfId="40899" xr:uid="{BB7F44F8-138C-47DC-9E2C-82BE8022E44D}"/>
    <cellStyle name="Comma 2 4 2 4 4 7" xfId="25505" xr:uid="{66928FCA-B76C-497F-9579-5B40F5BA1ED5}"/>
    <cellStyle name="Comma 2 4 2 4 4 7 2" xfId="43162" xr:uid="{5DCA2CE8-8312-4909-8F4D-2F7179A1C0DC}"/>
    <cellStyle name="Comma 2 4 2 4 4 8" xfId="11927" xr:uid="{B8338DD4-E505-42B8-BD83-B980743654E2}"/>
    <cellStyle name="Comma 2 4 2 4 4 8 2" xfId="29584" xr:uid="{1027BC51-E13E-4758-BBE1-ABFA83AFB5A3}"/>
    <cellStyle name="Comma 2 4 2 4 4 9" xfId="27785" xr:uid="{96E1455B-D758-4F69-A390-36039F82EE1C}"/>
    <cellStyle name="Comma 2 4 2 4 5" xfId="8892" xr:uid="{501B009C-1915-4EFB-B220-822ABC400955}"/>
    <cellStyle name="Comma 2 4 2 4 5 2" xfId="15217" xr:uid="{4A90C979-94EA-4102-AB8C-12A6B7B4481B}"/>
    <cellStyle name="Comma 2 4 2 4 5 2 2" xfId="32874" xr:uid="{72458701-145C-41D1-849C-0F4675D7717B}"/>
    <cellStyle name="Comma 2 4 2 4 5 3" xfId="17480" xr:uid="{F502C5C0-BB6E-4756-BF2F-C572C5C9DA3A}"/>
    <cellStyle name="Comma 2 4 2 4 5 3 2" xfId="35137" xr:uid="{9D33D3D3-28A8-42A5-B4CB-390A4E3AA779}"/>
    <cellStyle name="Comma 2 4 2 4 5 4" xfId="19743" xr:uid="{CF1C4730-97A1-44C2-ADBC-7D112284839D}"/>
    <cellStyle name="Comma 2 4 2 4 5 4 2" xfId="37400" xr:uid="{DF9A54D4-1A7A-4916-81A6-0161A51083EF}"/>
    <cellStyle name="Comma 2 4 2 4 5 5" xfId="22006" xr:uid="{5B60467D-E88A-4019-8A50-B59E0DA12DE3}"/>
    <cellStyle name="Comma 2 4 2 4 5 5 2" xfId="39663" xr:uid="{173DBDDF-D0FF-4428-853E-86E41F1DB572}"/>
    <cellStyle name="Comma 2 4 2 4 5 6" xfId="24269" xr:uid="{2048A1AD-0A43-4B46-B7F4-1FA262D7C5B5}"/>
    <cellStyle name="Comma 2 4 2 4 5 6 2" xfId="41926" xr:uid="{9D248000-2477-4393-BCFE-40F772804F84}"/>
    <cellStyle name="Comma 2 4 2 4 5 7" xfId="12954" xr:uid="{EB785720-A442-41F8-A279-17BFE592DDCB}"/>
    <cellStyle name="Comma 2 4 2 4 5 7 2" xfId="30611" xr:uid="{28B732CC-8243-4CFA-A87C-11B5C3A8FA10}"/>
    <cellStyle name="Comma 2 4 2 4 5 8" xfId="26549" xr:uid="{29919B15-ABE2-49A2-B8AB-758D343D8991}"/>
    <cellStyle name="Comma 2 4 2 4 6" xfId="12392" xr:uid="{D1C821EF-66BA-4263-9AAD-C6CD494ACFB6}"/>
    <cellStyle name="Comma 2 4 2 4 6 2" xfId="30049" xr:uid="{0FCFCEBD-BD0B-4469-84AD-7E69054F14FF}"/>
    <cellStyle name="Comma 2 4 2 4 7" xfId="14655" xr:uid="{A20A59ED-B324-4351-ACAA-65D4E2F1853E}"/>
    <cellStyle name="Comma 2 4 2 4 7 2" xfId="32312" xr:uid="{D45625F2-87A3-4B50-B7BD-E85286185ED1}"/>
    <cellStyle name="Comma 2 4 2 4 8" xfId="16918" xr:uid="{FBDABC3D-DF41-4A84-B396-05A4519E537D}"/>
    <cellStyle name="Comma 2 4 2 4 8 2" xfId="34575" xr:uid="{01E3C9DC-08DC-4355-B9A5-31FC0519FAD7}"/>
    <cellStyle name="Comma 2 4 2 4 9" xfId="19181" xr:uid="{3505063E-4BCF-405C-AC8E-6C23F18920F3}"/>
    <cellStyle name="Comma 2 4 2 4 9 2" xfId="36838" xr:uid="{7135CAC9-536F-4F0F-9E43-F8335A29CC7F}"/>
    <cellStyle name="Comma 2 4 2 5" xfId="8392" xr:uid="{C19413D6-61B5-4B1D-81BE-DD4B4B45AE22}"/>
    <cellStyle name="Comma 2 4 2 5 10" xfId="21506" xr:uid="{7BABBD5B-3667-4798-B05C-E0F234870B5E}"/>
    <cellStyle name="Comma 2 4 2 5 10 2" xfId="39163" xr:uid="{0951F72B-F19D-4443-8FF4-6D628024F316}"/>
    <cellStyle name="Comma 2 4 2 5 11" xfId="23769" xr:uid="{85271642-8387-4FC7-AA31-CECC05007F91}"/>
    <cellStyle name="Comma 2 4 2 5 11 2" xfId="41426" xr:uid="{B82E601B-720D-4CB3-81C2-CB37CAB1BE02}"/>
    <cellStyle name="Comma 2 4 2 5 12" xfId="10461" xr:uid="{F0C921BE-C23B-4D1C-9955-BFCA4C739F92}"/>
    <cellStyle name="Comma 2 4 2 5 12 2" xfId="28118" xr:uid="{ACC4C7AD-BABE-4CE7-B7F5-7216D6DB09B9}"/>
    <cellStyle name="Comma 2 4 2 5 13" xfId="26049" xr:uid="{BCD606AD-4471-48DC-9565-F642F1F245B7}"/>
    <cellStyle name="Comma 2 4 2 5 2" xfId="9260" xr:uid="{967ECAC3-FFD1-4EB2-A55D-6A3B08CD55BE}"/>
    <cellStyle name="Comma 2 4 2 5 2 2" xfId="13322" xr:uid="{2D200FE0-6A80-4C00-A45E-DCD20B028629}"/>
    <cellStyle name="Comma 2 4 2 5 2 2 2" xfId="30979" xr:uid="{4CAD459C-73CF-41ED-9DD0-B9D98B31412E}"/>
    <cellStyle name="Comma 2 4 2 5 2 3" xfId="15585" xr:uid="{4B9D7974-86F4-418F-8C7D-756F4A42DA0F}"/>
    <cellStyle name="Comma 2 4 2 5 2 3 2" xfId="33242" xr:uid="{C657F3F3-C75B-492F-85AA-F018959A0232}"/>
    <cellStyle name="Comma 2 4 2 5 2 4" xfId="17848" xr:uid="{537F1224-936B-4D0C-BD31-7266291CFA4B}"/>
    <cellStyle name="Comma 2 4 2 5 2 4 2" xfId="35505" xr:uid="{F038B822-2FC9-47BC-99DA-0E0E08E9E8A2}"/>
    <cellStyle name="Comma 2 4 2 5 2 5" xfId="20111" xr:uid="{CB9CA197-3004-4EED-A50F-CD7D2040B21A}"/>
    <cellStyle name="Comma 2 4 2 5 2 5 2" xfId="37768" xr:uid="{C7A57BE1-0851-4265-A511-7391CCAD1DB0}"/>
    <cellStyle name="Comma 2 4 2 5 2 6" xfId="22374" xr:uid="{DF6B4BBF-DD6F-4ED7-8B83-FE09E85B1FB1}"/>
    <cellStyle name="Comma 2 4 2 5 2 6 2" xfId="40031" xr:uid="{02E28A9F-FEED-4505-8C95-D869E48F3028}"/>
    <cellStyle name="Comma 2 4 2 5 2 7" xfId="24637" xr:uid="{BD613554-7F27-4022-90B8-B6C446762F79}"/>
    <cellStyle name="Comma 2 4 2 5 2 7 2" xfId="42294" xr:uid="{454663EB-584A-4479-B4FD-01B86D863F09}"/>
    <cellStyle name="Comma 2 4 2 5 2 8" xfId="11059" xr:uid="{2FEE13AC-7234-42AD-9826-AB8A5F1BC32B}"/>
    <cellStyle name="Comma 2 4 2 5 2 8 2" xfId="28716" xr:uid="{81081E94-D0C3-4185-9CB0-1D61421C9515}"/>
    <cellStyle name="Comma 2 4 2 5 2 9" xfId="26917" xr:uid="{0FC91DF6-660D-4EEC-A4EB-C597268E5812}"/>
    <cellStyle name="Comma 2 4 2 5 3" xfId="9725" xr:uid="{AF3774A3-5A3A-4EC7-922A-340260DADA98}"/>
    <cellStyle name="Comma 2 4 2 5 3 2" xfId="13787" xr:uid="{FBD2C10A-123F-4D82-8E94-DE301BD43E51}"/>
    <cellStyle name="Comma 2 4 2 5 3 2 2" xfId="31444" xr:uid="{92CF455A-370D-4775-B295-B2CE03FE25B3}"/>
    <cellStyle name="Comma 2 4 2 5 3 3" xfId="16050" xr:uid="{F531D3F9-5F80-4D03-9D5E-0C5954F203AE}"/>
    <cellStyle name="Comma 2 4 2 5 3 3 2" xfId="33707" xr:uid="{49B1D147-7B4B-4DF8-8EB2-9660A2405B4C}"/>
    <cellStyle name="Comma 2 4 2 5 3 4" xfId="18313" xr:uid="{20A3F19D-416A-4D1E-B408-A91929BC169C}"/>
    <cellStyle name="Comma 2 4 2 5 3 4 2" xfId="35970" xr:uid="{BA1364EE-EF35-48B0-89E3-A4F799941A3F}"/>
    <cellStyle name="Comma 2 4 2 5 3 5" xfId="20576" xr:uid="{FE475EE8-527E-4587-B153-1D49A84ED4C8}"/>
    <cellStyle name="Comma 2 4 2 5 3 5 2" xfId="38233" xr:uid="{05D5D479-9735-415D-ABAD-F3D23CF762D3}"/>
    <cellStyle name="Comma 2 4 2 5 3 6" xfId="22839" xr:uid="{58266C45-691C-4279-A2EA-6F1CE276C2E0}"/>
    <cellStyle name="Comma 2 4 2 5 3 6 2" xfId="40496" xr:uid="{BF9EF2E1-585E-44DC-8935-98DB42131D3F}"/>
    <cellStyle name="Comma 2 4 2 5 3 7" xfId="25102" xr:uid="{C0784821-6129-4DF0-BB47-1BE1953404FB}"/>
    <cellStyle name="Comma 2 4 2 5 3 7 2" xfId="42759" xr:uid="{FBD7780D-DF49-4112-8BEF-642E879FAF0C}"/>
    <cellStyle name="Comma 2 4 2 5 3 8" xfId="11524" xr:uid="{97FEBF8F-E953-4B19-BF51-F77A4464A694}"/>
    <cellStyle name="Comma 2 4 2 5 3 8 2" xfId="29181" xr:uid="{42685454-57DB-4CB3-965B-0D9DA35D4317}"/>
    <cellStyle name="Comma 2 4 2 5 3 9" xfId="27382" xr:uid="{AB4993B9-3262-4DEB-9DA4-99CFF2F10472}"/>
    <cellStyle name="Comma 2 4 2 5 4" xfId="10190" xr:uid="{3C6370DE-B747-478B-8516-E0478F3AB2CD}"/>
    <cellStyle name="Comma 2 4 2 5 4 2" xfId="14252" xr:uid="{28AF996C-9E77-4568-BC46-F97752A67BF2}"/>
    <cellStyle name="Comma 2 4 2 5 4 2 2" xfId="31909" xr:uid="{A3274AD0-5012-46D7-8FC3-B2EB34D02739}"/>
    <cellStyle name="Comma 2 4 2 5 4 3" xfId="16515" xr:uid="{1B950559-338C-46EA-9E84-E727F4B333C5}"/>
    <cellStyle name="Comma 2 4 2 5 4 3 2" xfId="34172" xr:uid="{C14F1EBA-92CD-43A5-A183-1E2B0F523718}"/>
    <cellStyle name="Comma 2 4 2 5 4 4" xfId="18778" xr:uid="{B173B7AA-9E24-49CE-AB8F-A0A3AAF78D03}"/>
    <cellStyle name="Comma 2 4 2 5 4 4 2" xfId="36435" xr:uid="{20DBAA76-5DF6-4D9D-B5E2-A65125527FE9}"/>
    <cellStyle name="Comma 2 4 2 5 4 5" xfId="21041" xr:uid="{61947427-BF92-4B91-8C4E-7B8DC7287C12}"/>
    <cellStyle name="Comma 2 4 2 5 4 5 2" xfId="38698" xr:uid="{10C79735-C7D9-4F16-8E05-C9C5C0FADB94}"/>
    <cellStyle name="Comma 2 4 2 5 4 6" xfId="23304" xr:uid="{0958BE13-F54B-4169-956C-29AD5D55DE2E}"/>
    <cellStyle name="Comma 2 4 2 5 4 6 2" xfId="40961" xr:uid="{AF3898F0-EC4A-4A1D-87C0-749BFD16895D}"/>
    <cellStyle name="Comma 2 4 2 5 4 7" xfId="25567" xr:uid="{049DB6EB-F2E9-422B-9FCD-B8F03F87D019}"/>
    <cellStyle name="Comma 2 4 2 5 4 7 2" xfId="43224" xr:uid="{DC9909DE-DFAC-48EA-B92C-19AE0A2A0A43}"/>
    <cellStyle name="Comma 2 4 2 5 4 8" xfId="11989" xr:uid="{1C10190B-BFA3-428D-BD32-71E5E89EDE00}"/>
    <cellStyle name="Comma 2 4 2 5 4 8 2" xfId="29646" xr:uid="{C66B6A77-F29B-4FEB-A31A-6330F1E33632}"/>
    <cellStyle name="Comma 2 4 2 5 4 9" xfId="27847" xr:uid="{9FC2C1C4-7546-45AF-841B-FAEFCDF456A6}"/>
    <cellStyle name="Comma 2 4 2 5 5" xfId="8662" xr:uid="{EE813B77-1B0B-4241-B616-D75DA9CBEB00}"/>
    <cellStyle name="Comma 2 4 2 5 5 2" xfId="14987" xr:uid="{93F636F8-6288-4C03-806B-77FD668429C2}"/>
    <cellStyle name="Comma 2 4 2 5 5 2 2" xfId="32644" xr:uid="{63DBD7BB-6F5C-4CC8-9471-E937F6F49C7D}"/>
    <cellStyle name="Comma 2 4 2 5 5 3" xfId="17250" xr:uid="{D934AB47-E156-4F48-994C-48C1BFF8DD27}"/>
    <cellStyle name="Comma 2 4 2 5 5 3 2" xfId="34907" xr:uid="{B2DE518B-F1BB-468A-998C-1E5E950125FB}"/>
    <cellStyle name="Comma 2 4 2 5 5 4" xfId="19513" xr:uid="{313DCBA7-B4E6-4C61-84AF-7CC3500D08C8}"/>
    <cellStyle name="Comma 2 4 2 5 5 4 2" xfId="37170" xr:uid="{F926864F-7B42-4340-BF39-605EF7B2E1A3}"/>
    <cellStyle name="Comma 2 4 2 5 5 5" xfId="21776" xr:uid="{17B59348-64E5-490E-A538-6FB12EE85E95}"/>
    <cellStyle name="Comma 2 4 2 5 5 5 2" xfId="39433" xr:uid="{51D3BE4F-AE11-4D39-8020-D64C6BADC220}"/>
    <cellStyle name="Comma 2 4 2 5 5 6" xfId="24039" xr:uid="{05CC20F3-2B2C-417E-8F7D-B15B5906CC51}"/>
    <cellStyle name="Comma 2 4 2 5 5 6 2" xfId="41696" xr:uid="{473BBD79-8941-40EA-82E5-E9358B6E2469}"/>
    <cellStyle name="Comma 2 4 2 5 5 7" xfId="12724" xr:uid="{43A94BFD-85DE-423C-8950-DADCC0149E4C}"/>
    <cellStyle name="Comma 2 4 2 5 5 7 2" xfId="30381" xr:uid="{A6EF2638-518B-48A9-98BB-4813BECA325F}"/>
    <cellStyle name="Comma 2 4 2 5 5 8" xfId="26319" xr:uid="{DC1C8456-3ACC-4FF1-92FB-026FFB372B45}"/>
    <cellStyle name="Comma 2 4 2 5 6" xfId="12454" xr:uid="{AB1FED0F-F9D6-4C19-8BBB-ADA77B5BAC05}"/>
    <cellStyle name="Comma 2 4 2 5 6 2" xfId="30111" xr:uid="{D3411061-0B57-4CFE-85C8-93C738835E4E}"/>
    <cellStyle name="Comma 2 4 2 5 7" xfId="14717" xr:uid="{A9A42A99-65D5-47E3-ADCD-005837E11356}"/>
    <cellStyle name="Comma 2 4 2 5 7 2" xfId="32374" xr:uid="{0C5AFDC0-6EB1-47B7-BEF0-65F2779FADF4}"/>
    <cellStyle name="Comma 2 4 2 5 8" xfId="16980" xr:uid="{BB840EBE-B8EA-4686-B182-26A5DB3BB3FC}"/>
    <cellStyle name="Comma 2 4 2 5 8 2" xfId="34637" xr:uid="{BA079D75-2ADF-496B-92C9-6EF9ACF02909}"/>
    <cellStyle name="Comma 2 4 2 5 9" xfId="19243" xr:uid="{08CD68C7-2492-4ED1-9FEB-2568DDE2F91A}"/>
    <cellStyle name="Comma 2 4 2 5 9 2" xfId="36900" xr:uid="{174C1452-213E-47C8-90DE-4CB0969C6195}"/>
    <cellStyle name="Comma 2 4 2 6" xfId="8961" xr:uid="{CAC6BBED-7E5E-43D8-B36C-20A39787B964}"/>
    <cellStyle name="Comma 2 4 2 6 2" xfId="13023" xr:uid="{F99C3E72-30F6-4AE4-928A-450EC8773947}"/>
    <cellStyle name="Comma 2 4 2 6 2 2" xfId="30680" xr:uid="{B6822FB5-D2C1-429E-B018-092321CDE25B}"/>
    <cellStyle name="Comma 2 4 2 6 3" xfId="15286" xr:uid="{D5D7D63C-3632-4452-BE80-10E0AD2E735F}"/>
    <cellStyle name="Comma 2 4 2 6 3 2" xfId="32943" xr:uid="{5D937CF5-75BA-4F80-BB6B-B98A309191F6}"/>
    <cellStyle name="Comma 2 4 2 6 4" xfId="17549" xr:uid="{3BF71E38-F2FF-47AE-92FF-0A96705FB544}"/>
    <cellStyle name="Comma 2 4 2 6 4 2" xfId="35206" xr:uid="{6B172C90-2953-474E-BEA7-D547235885B8}"/>
    <cellStyle name="Comma 2 4 2 6 5" xfId="19812" xr:uid="{F5E44438-56FF-4E47-99E5-ACA9492631EE}"/>
    <cellStyle name="Comma 2 4 2 6 5 2" xfId="37469" xr:uid="{8E9D52ED-0810-454E-881A-B4223CB6864E}"/>
    <cellStyle name="Comma 2 4 2 6 6" xfId="22075" xr:uid="{03CB0D5B-9D17-418E-A26D-2DAB3F031BAB}"/>
    <cellStyle name="Comma 2 4 2 6 6 2" xfId="39732" xr:uid="{BDB777BF-B324-4242-A1A4-5B828742CB8B}"/>
    <cellStyle name="Comma 2 4 2 6 7" xfId="24338" xr:uid="{527E9739-193A-4F46-82FF-3DCC635D7B8D}"/>
    <cellStyle name="Comma 2 4 2 6 7 2" xfId="41995" xr:uid="{CA1EC96A-A4C8-4C2F-B3B2-127E987E5C34}"/>
    <cellStyle name="Comma 2 4 2 6 8" xfId="10760" xr:uid="{93EF0384-AFDC-4683-8111-A3FC2DA02B41}"/>
    <cellStyle name="Comma 2 4 2 6 8 2" xfId="28417" xr:uid="{24A6A107-F57A-4ED1-892C-0D9C6F2551FD}"/>
    <cellStyle name="Comma 2 4 2 6 9" xfId="26618" xr:uid="{8DFBF8B4-0F92-4B78-ACE7-157107F2B0D4}"/>
    <cellStyle name="Comma 2 4 2 7" xfId="9426" xr:uid="{D2A1AB4F-AA48-4072-BC4F-A4E43C96662D}"/>
    <cellStyle name="Comma 2 4 2 7 2" xfId="13488" xr:uid="{580CFD22-17AD-487A-B642-6BA7A8BC2E9C}"/>
    <cellStyle name="Comma 2 4 2 7 2 2" xfId="31145" xr:uid="{9AA48806-0D86-4BC7-9A84-7442FA2379F1}"/>
    <cellStyle name="Comma 2 4 2 7 3" xfId="15751" xr:uid="{BCA4AB5C-8171-4E02-A0D2-9012953809EE}"/>
    <cellStyle name="Comma 2 4 2 7 3 2" xfId="33408" xr:uid="{007FF00A-ECB0-440F-BCD8-35E330D9D7BC}"/>
    <cellStyle name="Comma 2 4 2 7 4" xfId="18014" xr:uid="{486D1039-3D0F-44A6-A741-7F826ACDA217}"/>
    <cellStyle name="Comma 2 4 2 7 4 2" xfId="35671" xr:uid="{F22F83F3-D323-4E43-BB1D-2EFF16814229}"/>
    <cellStyle name="Comma 2 4 2 7 5" xfId="20277" xr:uid="{A8173543-25C8-4E38-A2F6-7D48F35AE7D0}"/>
    <cellStyle name="Comma 2 4 2 7 5 2" xfId="37934" xr:uid="{39C8247C-0F23-40C8-85EE-C4D03952293D}"/>
    <cellStyle name="Comma 2 4 2 7 6" xfId="22540" xr:uid="{C0F8F4E6-8C98-452D-A855-581719F23FA1}"/>
    <cellStyle name="Comma 2 4 2 7 6 2" xfId="40197" xr:uid="{612E99C6-DD11-4E3D-8A12-3EAC746FFCE9}"/>
    <cellStyle name="Comma 2 4 2 7 7" xfId="24803" xr:uid="{04522061-9EF7-42DE-A399-A80E7B6F54FE}"/>
    <cellStyle name="Comma 2 4 2 7 7 2" xfId="42460" xr:uid="{A1A0FBC7-3138-40D4-BC60-83F652D41BB6}"/>
    <cellStyle name="Comma 2 4 2 7 8" xfId="11225" xr:uid="{E1D3E7C5-5206-462C-8045-7F302B5208ED}"/>
    <cellStyle name="Comma 2 4 2 7 8 2" xfId="28882" xr:uid="{3CD20213-5D4C-4075-B709-C5E90CA35623}"/>
    <cellStyle name="Comma 2 4 2 7 9" xfId="27083" xr:uid="{EBA4596E-114A-4F66-8C3A-2316CADAB9BB}"/>
    <cellStyle name="Comma 2 4 2 8" xfId="9891" xr:uid="{98DAA529-F8CD-4794-ABF9-42457CB64690}"/>
    <cellStyle name="Comma 2 4 2 8 2" xfId="13953" xr:uid="{7E4BFF9D-3A29-453E-BFBD-F078779D4A07}"/>
    <cellStyle name="Comma 2 4 2 8 2 2" xfId="31610" xr:uid="{420B8EE3-1C78-4A26-81F6-15F72BD785C2}"/>
    <cellStyle name="Comma 2 4 2 8 3" xfId="16216" xr:uid="{FD931F16-A59F-485D-9D6F-9565B9B95D84}"/>
    <cellStyle name="Comma 2 4 2 8 3 2" xfId="33873" xr:uid="{B256452D-5445-404E-9A70-2145279DC96E}"/>
    <cellStyle name="Comma 2 4 2 8 4" xfId="18479" xr:uid="{DD3EF2AE-B496-4C26-9915-878F543AE453}"/>
    <cellStyle name="Comma 2 4 2 8 4 2" xfId="36136" xr:uid="{77A1C639-39FE-4041-8393-E18A5B2AA91A}"/>
    <cellStyle name="Comma 2 4 2 8 5" xfId="20742" xr:uid="{1C212DB1-428D-4451-A86F-F6DA72AEFD90}"/>
    <cellStyle name="Comma 2 4 2 8 5 2" xfId="38399" xr:uid="{EE651254-184E-4705-B283-16F40011431C}"/>
    <cellStyle name="Comma 2 4 2 8 6" xfId="23005" xr:uid="{AC7DE808-FD49-4E91-A833-7F4AFCE06335}"/>
    <cellStyle name="Comma 2 4 2 8 6 2" xfId="40662" xr:uid="{397AC3A1-5B79-4BC7-AA2A-C5D67612F58F}"/>
    <cellStyle name="Comma 2 4 2 8 7" xfId="25268" xr:uid="{9BD6A6BE-925C-401C-99B7-5903FCC1B330}"/>
    <cellStyle name="Comma 2 4 2 8 7 2" xfId="42925" xr:uid="{938E1731-7F49-49BD-9C3E-10B6E0A8CBEB}"/>
    <cellStyle name="Comma 2 4 2 8 8" xfId="11690" xr:uid="{9D2CD221-815F-40D2-BBEB-B62DFE8FBA58}"/>
    <cellStyle name="Comma 2 4 2 8 8 2" xfId="29347" xr:uid="{3B3B39A8-40C8-4C79-98FC-309186AC5046}"/>
    <cellStyle name="Comma 2 4 2 8 9" xfId="27548" xr:uid="{1297F500-034B-4788-B6BB-0B1103F7CACB}"/>
    <cellStyle name="Comma 2 4 2 9" xfId="8538" xr:uid="{914A5CC2-BF6B-4E9E-9313-36798058256D}"/>
    <cellStyle name="Comma 2 4 2 9 2" xfId="14863" xr:uid="{1FD93F60-DD3F-4BBD-966C-3EFEBD393507}"/>
    <cellStyle name="Comma 2 4 2 9 2 2" xfId="32520" xr:uid="{07E5B23B-E892-4873-9F0F-3104D492B502}"/>
    <cellStyle name="Comma 2 4 2 9 3" xfId="17126" xr:uid="{3BC4161C-9650-4889-A05D-163B89603F23}"/>
    <cellStyle name="Comma 2 4 2 9 3 2" xfId="34783" xr:uid="{4E95B196-137F-4257-A668-717BB522D8BF}"/>
    <cellStyle name="Comma 2 4 2 9 4" xfId="19389" xr:uid="{09BD9D69-4939-4F19-901D-34D7B30BDA1D}"/>
    <cellStyle name="Comma 2 4 2 9 4 2" xfId="37046" xr:uid="{F36A0997-8F64-4BD0-B978-EA1AB20E85EA}"/>
    <cellStyle name="Comma 2 4 2 9 5" xfId="21652" xr:uid="{3953E1DB-FF18-429A-B0D7-4A5EFB0B8F12}"/>
    <cellStyle name="Comma 2 4 2 9 5 2" xfId="39309" xr:uid="{B8DB5493-A685-48E4-99E3-A20BE5B37F18}"/>
    <cellStyle name="Comma 2 4 2 9 6" xfId="23915" xr:uid="{FDE74968-59B5-42AE-874C-DBF0A7DF69C1}"/>
    <cellStyle name="Comma 2 4 2 9 6 2" xfId="41572" xr:uid="{3DC5C4A1-34ED-4B3D-B2E4-38D3D235C848}"/>
    <cellStyle name="Comma 2 4 2 9 7" xfId="12600" xr:uid="{0A5F487F-DFFB-4E2B-A1E6-562C72E669E1}"/>
    <cellStyle name="Comma 2 4 2 9 7 2" xfId="30257" xr:uid="{61C36B16-ECDA-425E-AE26-8F9EBA0FE56D}"/>
    <cellStyle name="Comma 2 4 2 9 8" xfId="26195" xr:uid="{52140509-B8B8-468E-A3D5-CF635F820696}"/>
    <cellStyle name="Comma 2 4 20" xfId="44665" xr:uid="{1F269897-2BD6-499E-828A-E6696815B011}"/>
    <cellStyle name="Comma 2 4 3" xfId="7046" xr:uid="{20E44ABC-1EE1-4E89-9FE0-181F709B1E87}"/>
    <cellStyle name="Comma 2 4 3 10" xfId="16771" xr:uid="{885268EF-445F-4A85-9D9B-44AA94961D5E}"/>
    <cellStyle name="Comma 2 4 3 10 2" xfId="34428" xr:uid="{10FD9859-CDF6-4ECC-A124-0F64FBBD163E}"/>
    <cellStyle name="Comma 2 4 3 11" xfId="19034" xr:uid="{08E6DE43-F8A4-4AA9-9113-48AC7740F499}"/>
    <cellStyle name="Comma 2 4 3 11 2" xfId="36691" xr:uid="{A7F77EC4-B91D-4D75-AF9C-1E55C994147E}"/>
    <cellStyle name="Comma 2 4 3 12" xfId="21297" xr:uid="{0B304772-7EB1-4F54-9056-6588FABB5BCC}"/>
    <cellStyle name="Comma 2 4 3 12 2" xfId="38954" xr:uid="{8DA8254D-9B5F-4089-AA31-7E456FBAB3EE}"/>
    <cellStyle name="Comma 2 4 3 13" xfId="23560" xr:uid="{2DE6E840-7F97-47A7-A113-95BBCB090FD3}"/>
    <cellStyle name="Comma 2 4 3 13 2" xfId="41217" xr:uid="{90215A80-090E-449A-84F7-8195264E66F3}"/>
    <cellStyle name="Comma 2 4 3 14" xfId="10359" xr:uid="{CCF8796A-84C8-478C-AD7D-ABC3DFD25D41}"/>
    <cellStyle name="Comma 2 4 3 14 2" xfId="28016" xr:uid="{DADD8468-29E7-4F33-BFF6-335DA3045220}"/>
    <cellStyle name="Comma 2 4 3 15" xfId="25840" xr:uid="{71136197-E680-4839-A301-1EC408CAEE6F}"/>
    <cellStyle name="Comma 2 4 3 16" xfId="8142" xr:uid="{75A40719-D298-45A5-ABA3-4292C641BE46}"/>
    <cellStyle name="Comma 2 4 3 2" xfId="8292" xr:uid="{71F4108D-794B-421F-8890-EB84A1E8770A}"/>
    <cellStyle name="Comma 2 4 3 2 10" xfId="21406" xr:uid="{7E6569E0-5A3B-4BEE-AFA8-737139DD7FAA}"/>
    <cellStyle name="Comma 2 4 3 2 10 2" xfId="39063" xr:uid="{8F8B6BBE-BE39-4BBA-86DD-F61118B4E1D0}"/>
    <cellStyle name="Comma 2 4 3 2 11" xfId="23669" xr:uid="{F74B06C6-D6CC-4170-B30D-176E0977E28B}"/>
    <cellStyle name="Comma 2 4 3 2 11 2" xfId="41326" xr:uid="{360070CA-8B41-43C1-9DFB-924CDE6F44C1}"/>
    <cellStyle name="Comma 2 4 3 2 12" xfId="10653" xr:uid="{5B06943A-42D2-4C78-A8A0-2D3ECD61954B}"/>
    <cellStyle name="Comma 2 4 3 2 12 2" xfId="28310" xr:uid="{E5D9B488-5010-4C8E-97A8-3DB6B160F1DE}"/>
    <cellStyle name="Comma 2 4 3 2 13" xfId="25949" xr:uid="{42733173-FD43-4710-9F6A-CADD9F25AF15}"/>
    <cellStyle name="Comma 2 4 3 2 2" xfId="9160" xr:uid="{6E5D24BA-3261-4E71-A261-60C21EA4487F}"/>
    <cellStyle name="Comma 2 4 3 2 2 2" xfId="13222" xr:uid="{99FB1906-BAC5-4AA0-B9FC-5EE5C3BB3B1B}"/>
    <cellStyle name="Comma 2 4 3 2 2 2 2" xfId="30879" xr:uid="{C8E219D4-92CB-46D9-9524-BA1AB5C7B32A}"/>
    <cellStyle name="Comma 2 4 3 2 2 3" xfId="15485" xr:uid="{0F13E9D7-22DB-4BF9-AD15-B00B2FF5A589}"/>
    <cellStyle name="Comma 2 4 3 2 2 3 2" xfId="33142" xr:uid="{B06CD2B0-0131-4DA9-92B3-2F6BFEE62103}"/>
    <cellStyle name="Comma 2 4 3 2 2 4" xfId="17748" xr:uid="{B6936E18-FA79-4958-BCE1-FD07CD649523}"/>
    <cellStyle name="Comma 2 4 3 2 2 4 2" xfId="35405" xr:uid="{BD8BA299-F84A-43D8-842D-D640ABDB33C3}"/>
    <cellStyle name="Comma 2 4 3 2 2 5" xfId="20011" xr:uid="{D87D1715-1A54-49DD-9B26-BE11D94BFD01}"/>
    <cellStyle name="Comma 2 4 3 2 2 5 2" xfId="37668" xr:uid="{A5A13F80-4232-471B-A625-95F1BC42A23B}"/>
    <cellStyle name="Comma 2 4 3 2 2 6" xfId="22274" xr:uid="{07D6582B-2F79-482B-A5EA-AF66F118FC05}"/>
    <cellStyle name="Comma 2 4 3 2 2 6 2" xfId="39931" xr:uid="{5D272A1A-9559-494E-813F-ADBAE4F2A9D7}"/>
    <cellStyle name="Comma 2 4 3 2 2 7" xfId="24537" xr:uid="{37171755-F24E-4F08-916A-5191F52C40C9}"/>
    <cellStyle name="Comma 2 4 3 2 2 7 2" xfId="42194" xr:uid="{A2A738AE-3C35-483F-82C6-66F7759E13EB}"/>
    <cellStyle name="Comma 2 4 3 2 2 8" xfId="10959" xr:uid="{51E88953-BD9C-4F6C-8430-120B96431288}"/>
    <cellStyle name="Comma 2 4 3 2 2 8 2" xfId="28616" xr:uid="{EE0D30E0-3691-429B-8302-7C88C437CD0E}"/>
    <cellStyle name="Comma 2 4 3 2 2 9" xfId="26817" xr:uid="{4E5B08B0-239D-4A99-A5AE-27ADF8D28A3A}"/>
    <cellStyle name="Comma 2 4 3 2 3" xfId="9625" xr:uid="{FF462CAF-766A-494E-A92C-4F4617F9B401}"/>
    <cellStyle name="Comma 2 4 3 2 3 2" xfId="13687" xr:uid="{0E5C75CC-5C21-4D7E-AF9E-745FD5F11D6D}"/>
    <cellStyle name="Comma 2 4 3 2 3 2 2" xfId="31344" xr:uid="{83A93415-548F-413B-9866-3A8110D8ED52}"/>
    <cellStyle name="Comma 2 4 3 2 3 3" xfId="15950" xr:uid="{185A80DC-FD9F-43DE-8D71-0CEE48CB049C}"/>
    <cellStyle name="Comma 2 4 3 2 3 3 2" xfId="33607" xr:uid="{60C201B4-8F20-4795-8BE6-0D593095DC82}"/>
    <cellStyle name="Comma 2 4 3 2 3 4" xfId="18213" xr:uid="{DF9E943E-FD58-4519-9FDD-AC472F08226D}"/>
    <cellStyle name="Comma 2 4 3 2 3 4 2" xfId="35870" xr:uid="{614A98A7-D9B5-413C-B94C-38DC6D7F8F2A}"/>
    <cellStyle name="Comma 2 4 3 2 3 5" xfId="20476" xr:uid="{BF244A56-F80C-46C7-B402-74688D485022}"/>
    <cellStyle name="Comma 2 4 3 2 3 5 2" xfId="38133" xr:uid="{D5F3F7C9-8EEF-4A29-95DA-B7DB3078A69F}"/>
    <cellStyle name="Comma 2 4 3 2 3 6" xfId="22739" xr:uid="{ECAD6A53-19FF-493A-8410-CE6B7299D282}"/>
    <cellStyle name="Comma 2 4 3 2 3 6 2" xfId="40396" xr:uid="{4C215F0A-A7B8-49AF-BCA2-691601B9DEEC}"/>
    <cellStyle name="Comma 2 4 3 2 3 7" xfId="25002" xr:uid="{C3EA2D60-1359-428D-973C-A95D3EBA8EF0}"/>
    <cellStyle name="Comma 2 4 3 2 3 7 2" xfId="42659" xr:uid="{1E16BBE4-008A-4178-A1F4-B6464736D50D}"/>
    <cellStyle name="Comma 2 4 3 2 3 8" xfId="11424" xr:uid="{0AFB6306-0030-47FB-95FC-D349B66D5A42}"/>
    <cellStyle name="Comma 2 4 3 2 3 8 2" xfId="29081" xr:uid="{02406F00-AA14-48AF-A2BF-64F731CFAACD}"/>
    <cellStyle name="Comma 2 4 3 2 3 9" xfId="27282" xr:uid="{2B71AFB5-AC5C-4E7D-B571-B0995F456405}"/>
    <cellStyle name="Comma 2 4 3 2 4" xfId="10090" xr:uid="{D1972660-C15B-41C2-ABEF-6C19F4295429}"/>
    <cellStyle name="Comma 2 4 3 2 4 2" xfId="14152" xr:uid="{9D43DE0A-0F4F-4C3B-A99C-1634226DA6D4}"/>
    <cellStyle name="Comma 2 4 3 2 4 2 2" xfId="31809" xr:uid="{7A26A983-7DE2-4521-93AA-434803D4AF64}"/>
    <cellStyle name="Comma 2 4 3 2 4 3" xfId="16415" xr:uid="{6F229FD6-FD25-41E8-91A0-99636AA5BAA7}"/>
    <cellStyle name="Comma 2 4 3 2 4 3 2" xfId="34072" xr:uid="{B552F2CF-0870-4630-BFE9-0D37EAC62A82}"/>
    <cellStyle name="Comma 2 4 3 2 4 4" xfId="18678" xr:uid="{5AD73351-255A-4565-8CE3-4F4B8CA71C9E}"/>
    <cellStyle name="Comma 2 4 3 2 4 4 2" xfId="36335" xr:uid="{EC244C48-9432-4816-98DF-022888098417}"/>
    <cellStyle name="Comma 2 4 3 2 4 5" xfId="20941" xr:uid="{43550ED7-4F6E-4AE6-B0B8-17D94BD2DFEF}"/>
    <cellStyle name="Comma 2 4 3 2 4 5 2" xfId="38598" xr:uid="{BCA21F12-BEBF-438F-85A6-6481AB21D32C}"/>
    <cellStyle name="Comma 2 4 3 2 4 6" xfId="23204" xr:uid="{CA234F86-8F9E-422F-93F8-FEFCD413B0E3}"/>
    <cellStyle name="Comma 2 4 3 2 4 6 2" xfId="40861" xr:uid="{F6B96C25-A6BE-4639-973E-033C22D9D873}"/>
    <cellStyle name="Comma 2 4 3 2 4 7" xfId="25467" xr:uid="{039E5E99-545B-40B3-AD78-2F6FCF1256A7}"/>
    <cellStyle name="Comma 2 4 3 2 4 7 2" xfId="43124" xr:uid="{05862395-25C4-4FA3-AC3E-5366B5319CBE}"/>
    <cellStyle name="Comma 2 4 3 2 4 8" xfId="11889" xr:uid="{9E06B44D-461F-4CA3-9FC9-E9AE1E2F9E73}"/>
    <cellStyle name="Comma 2 4 3 2 4 8 2" xfId="29546" xr:uid="{6B2F76BB-EF88-4CCE-8B58-7C1ABE607D5B}"/>
    <cellStyle name="Comma 2 4 3 2 4 9" xfId="27747" xr:uid="{1CB47CF8-48D9-4CAE-8DF5-8C605A23FF17}"/>
    <cellStyle name="Comma 2 4 3 2 5" xfId="8854" xr:uid="{3CB28483-186E-4AAD-BC2F-390AA39E01A6}"/>
    <cellStyle name="Comma 2 4 3 2 5 2" xfId="15179" xr:uid="{F147778E-9B72-45BC-88BA-F9E625AD8780}"/>
    <cellStyle name="Comma 2 4 3 2 5 2 2" xfId="32836" xr:uid="{F307F5DC-3A8A-4152-AC54-8D52515F6598}"/>
    <cellStyle name="Comma 2 4 3 2 5 3" xfId="17442" xr:uid="{3AF277EF-166C-43B5-B957-40FA2874732D}"/>
    <cellStyle name="Comma 2 4 3 2 5 3 2" xfId="35099" xr:uid="{10FAF98C-FD0D-4907-9041-93FC13806435}"/>
    <cellStyle name="Comma 2 4 3 2 5 4" xfId="19705" xr:uid="{5EA58AD2-27C7-45DC-9007-1AB1A4CDDA5B}"/>
    <cellStyle name="Comma 2 4 3 2 5 4 2" xfId="37362" xr:uid="{1182FDC5-A4F6-4A39-83CB-73DCF3200028}"/>
    <cellStyle name="Comma 2 4 3 2 5 5" xfId="21968" xr:uid="{EB7331DA-18A2-4F9A-9B91-DA4056C41E94}"/>
    <cellStyle name="Comma 2 4 3 2 5 5 2" xfId="39625" xr:uid="{7F7A5432-0CE2-46F2-B743-E64AC7AB8BB8}"/>
    <cellStyle name="Comma 2 4 3 2 5 6" xfId="24231" xr:uid="{1C6FF549-88B6-4F0C-965B-6B5CCDA9413B}"/>
    <cellStyle name="Comma 2 4 3 2 5 6 2" xfId="41888" xr:uid="{50BC1F46-E894-4D54-84DC-5F5ADA0F4431}"/>
    <cellStyle name="Comma 2 4 3 2 5 7" xfId="12916" xr:uid="{14A64FD0-B994-4A08-B61E-1C5D5D7FB8B7}"/>
    <cellStyle name="Comma 2 4 3 2 5 7 2" xfId="30573" xr:uid="{1F461125-D8E4-4253-B277-BC283354D353}"/>
    <cellStyle name="Comma 2 4 3 2 5 8" xfId="26511" xr:uid="{FEBED30D-7794-42F4-824A-6286432AEA17}"/>
    <cellStyle name="Comma 2 4 3 2 6" xfId="12354" xr:uid="{DC0481F9-F6E1-412C-A4F6-C5AF43267924}"/>
    <cellStyle name="Comma 2 4 3 2 6 2" xfId="30011" xr:uid="{827B262D-049C-49E5-ADF9-23F0DE9563E3}"/>
    <cellStyle name="Comma 2 4 3 2 7" xfId="14617" xr:uid="{4BF79251-3A5D-43E4-83B5-37E38EB188A1}"/>
    <cellStyle name="Comma 2 4 3 2 7 2" xfId="32274" xr:uid="{D906A367-7EF5-4D6D-AF73-D6B874E6C727}"/>
    <cellStyle name="Comma 2 4 3 2 8" xfId="16880" xr:uid="{342E5A6C-6CDA-4C43-9092-99E32CAF7DAC}"/>
    <cellStyle name="Comma 2 4 3 2 8 2" xfId="34537" xr:uid="{26FB60A8-91D1-4055-B6B6-3EB1233A2E51}"/>
    <cellStyle name="Comma 2 4 3 2 9" xfId="19143" xr:uid="{5684BAA5-A6A4-42A4-B387-68A7D80950F3}"/>
    <cellStyle name="Comma 2 4 3 2 9 2" xfId="36800" xr:uid="{A78F6683-A1CD-47B5-90E9-518B1188F853}"/>
    <cellStyle name="Comma 2 4 3 3" xfId="8478" xr:uid="{33FEB608-D9A6-4458-B839-169825A06056}"/>
    <cellStyle name="Comma 2 4 3 3 10" xfId="21592" xr:uid="{A12074C4-8A9F-43BF-8848-58CB7C1F7BE8}"/>
    <cellStyle name="Comma 2 4 3 3 10 2" xfId="39249" xr:uid="{C4EFF5DA-021D-4B68-BFE2-5573ACF84C2C}"/>
    <cellStyle name="Comma 2 4 3 3 11" xfId="23855" xr:uid="{CAFAE2D7-B1C2-40FE-B07E-D7F6FA34B033}"/>
    <cellStyle name="Comma 2 4 3 3 11 2" xfId="41512" xr:uid="{616E1AF9-ED1C-4A1D-99EF-BE402340701A}"/>
    <cellStyle name="Comma 2 4 3 3 12" xfId="10551" xr:uid="{4F36C17E-75B2-4FF6-9BBC-0FDA35E2BD81}"/>
    <cellStyle name="Comma 2 4 3 3 12 2" xfId="28208" xr:uid="{2CB04D6E-1F61-4A10-B7DD-6A8480C042CF}"/>
    <cellStyle name="Comma 2 4 3 3 13" xfId="26135" xr:uid="{921CB469-C8FC-45BB-B80B-D8DE008DE977}"/>
    <cellStyle name="Comma 2 4 3 3 2" xfId="9346" xr:uid="{984DCC45-5328-4BCA-9EF9-24AEF1244B20}"/>
    <cellStyle name="Comma 2 4 3 3 2 2" xfId="13408" xr:uid="{4930CFE5-4A71-42B0-8A98-42E4537FC527}"/>
    <cellStyle name="Comma 2 4 3 3 2 2 2" xfId="31065" xr:uid="{FE3FB118-D9A7-4465-8F47-47F4A285A2B6}"/>
    <cellStyle name="Comma 2 4 3 3 2 3" xfId="15671" xr:uid="{5D30F05F-386D-4F0D-8AF2-6E09F271BF7C}"/>
    <cellStyle name="Comma 2 4 3 3 2 3 2" xfId="33328" xr:uid="{19BC40BB-B5F9-4D13-A069-A7B07A179037}"/>
    <cellStyle name="Comma 2 4 3 3 2 4" xfId="17934" xr:uid="{8AD0E6DB-F5E0-41BD-9E79-E45B6510ECF1}"/>
    <cellStyle name="Comma 2 4 3 3 2 4 2" xfId="35591" xr:uid="{11CFD6C0-5846-4FBE-ADB5-621DE201A72C}"/>
    <cellStyle name="Comma 2 4 3 3 2 5" xfId="20197" xr:uid="{A4D18977-4564-4972-BE83-4DB07357448D}"/>
    <cellStyle name="Comma 2 4 3 3 2 5 2" xfId="37854" xr:uid="{D64614A1-042B-432C-988B-FA31B5FE2E50}"/>
    <cellStyle name="Comma 2 4 3 3 2 6" xfId="22460" xr:uid="{9259CC17-F2C6-4930-963F-EC4DC340669D}"/>
    <cellStyle name="Comma 2 4 3 3 2 6 2" xfId="40117" xr:uid="{32051EE3-9341-4F00-83DA-981112C4E88A}"/>
    <cellStyle name="Comma 2 4 3 3 2 7" xfId="24723" xr:uid="{555CE47A-35B5-4F36-A899-4ABBE387CEBD}"/>
    <cellStyle name="Comma 2 4 3 3 2 7 2" xfId="42380" xr:uid="{8D271100-2619-40F2-AD91-32F3753869EB}"/>
    <cellStyle name="Comma 2 4 3 3 2 8" xfId="11145" xr:uid="{7C907998-5C27-4668-B606-DEC82B9E3DF9}"/>
    <cellStyle name="Comma 2 4 3 3 2 8 2" xfId="28802" xr:uid="{4855E6C8-1AA1-4F7E-B041-36791EB7E5DE}"/>
    <cellStyle name="Comma 2 4 3 3 2 9" xfId="27003" xr:uid="{B0C1F214-08FB-4B3F-9181-B8A17DD4D329}"/>
    <cellStyle name="Comma 2 4 3 3 3" xfId="9811" xr:uid="{D340B332-E7B3-4A82-B919-EC85A982D0CA}"/>
    <cellStyle name="Comma 2 4 3 3 3 2" xfId="13873" xr:uid="{950E1725-8493-4FF4-80AF-A181E19736F0}"/>
    <cellStyle name="Comma 2 4 3 3 3 2 2" xfId="31530" xr:uid="{03103635-73A2-438D-AF6C-04CDAF4564CF}"/>
    <cellStyle name="Comma 2 4 3 3 3 3" xfId="16136" xr:uid="{08EE0739-6805-4375-AA3C-D5FE0B99B53B}"/>
    <cellStyle name="Comma 2 4 3 3 3 3 2" xfId="33793" xr:uid="{1747C16D-1973-400D-88B1-1D46EF9AC416}"/>
    <cellStyle name="Comma 2 4 3 3 3 4" xfId="18399" xr:uid="{7BB133CE-DF0E-4E9C-BB36-A3C66B31BAAF}"/>
    <cellStyle name="Comma 2 4 3 3 3 4 2" xfId="36056" xr:uid="{C1D788B3-98EC-4BB7-80CA-9662F4524CB5}"/>
    <cellStyle name="Comma 2 4 3 3 3 5" xfId="20662" xr:uid="{48BFFCAB-518F-4D64-A6D8-1C85FCD7335E}"/>
    <cellStyle name="Comma 2 4 3 3 3 5 2" xfId="38319" xr:uid="{E9C1558F-C9D7-4483-9512-7501E84B0522}"/>
    <cellStyle name="Comma 2 4 3 3 3 6" xfId="22925" xr:uid="{4F663847-D669-4F53-9139-15EF16EA5933}"/>
    <cellStyle name="Comma 2 4 3 3 3 6 2" xfId="40582" xr:uid="{58CFC5FA-10DE-4E91-92DC-8CD7D5AF3BAB}"/>
    <cellStyle name="Comma 2 4 3 3 3 7" xfId="25188" xr:uid="{90B7F265-DAF7-42E1-8F2D-B16B2203956F}"/>
    <cellStyle name="Comma 2 4 3 3 3 7 2" xfId="42845" xr:uid="{991AAB5B-76CB-442A-88BF-C981FB9FDF2D}"/>
    <cellStyle name="Comma 2 4 3 3 3 8" xfId="11610" xr:uid="{411540F3-D6DF-4F25-AE06-A0A6C6D4272E}"/>
    <cellStyle name="Comma 2 4 3 3 3 8 2" xfId="29267" xr:uid="{80BC7643-F417-425E-AECD-70A1746C8586}"/>
    <cellStyle name="Comma 2 4 3 3 3 9" xfId="27468" xr:uid="{2692A550-92C1-4C26-8BCC-6E70E6077703}"/>
    <cellStyle name="Comma 2 4 3 3 4" xfId="10276" xr:uid="{B89DC9C7-763B-4CC2-BED8-C90EEBBED47F}"/>
    <cellStyle name="Comma 2 4 3 3 4 2" xfId="14338" xr:uid="{A69D9076-C7BF-402F-8F6F-A27B98C684B3}"/>
    <cellStyle name="Comma 2 4 3 3 4 2 2" xfId="31995" xr:uid="{64C3358B-4BDD-4907-9AB6-7C247F705321}"/>
    <cellStyle name="Comma 2 4 3 3 4 3" xfId="16601" xr:uid="{89709850-354F-411A-A388-CC8AA8AEB0A9}"/>
    <cellStyle name="Comma 2 4 3 3 4 3 2" xfId="34258" xr:uid="{584AF727-564D-43ED-A4D5-A28A0FF328BE}"/>
    <cellStyle name="Comma 2 4 3 3 4 4" xfId="18864" xr:uid="{73C9C50B-1026-4572-B020-5D55A7A86FB4}"/>
    <cellStyle name="Comma 2 4 3 3 4 4 2" xfId="36521" xr:uid="{F377B627-B79C-406D-BA77-76585C8F4782}"/>
    <cellStyle name="Comma 2 4 3 3 4 5" xfId="21127" xr:uid="{80BFB7DF-A3A7-405A-BA80-226D31530664}"/>
    <cellStyle name="Comma 2 4 3 3 4 5 2" xfId="38784" xr:uid="{A5A7EF58-3CB9-4453-8C59-20C7E86BB768}"/>
    <cellStyle name="Comma 2 4 3 3 4 6" xfId="23390" xr:uid="{30BDEEDC-8FEA-41F9-BE0D-150478469B12}"/>
    <cellStyle name="Comma 2 4 3 3 4 6 2" xfId="41047" xr:uid="{C68C4DF5-9327-483A-85C1-5B8521E56B41}"/>
    <cellStyle name="Comma 2 4 3 3 4 7" xfId="25653" xr:uid="{C384A6AA-0172-46A8-8157-C5AEF91138A8}"/>
    <cellStyle name="Comma 2 4 3 3 4 7 2" xfId="43310" xr:uid="{F1504147-0163-40CB-875E-4D5CD3FB800B}"/>
    <cellStyle name="Comma 2 4 3 3 4 8" xfId="12075" xr:uid="{5707F4BA-DFA7-4C6A-ADAB-DB7A2588E8D0}"/>
    <cellStyle name="Comma 2 4 3 3 4 8 2" xfId="29732" xr:uid="{E11C92E9-3766-43EC-A55F-F53E6F746D84}"/>
    <cellStyle name="Comma 2 4 3 3 4 9" xfId="27933" xr:uid="{210EC40A-B081-49D0-8BAF-06143E1F47DF}"/>
    <cellStyle name="Comma 2 4 3 3 5" xfId="8752" xr:uid="{E08EFBCB-7FCC-4213-BF7A-2E112D65C7B5}"/>
    <cellStyle name="Comma 2 4 3 3 5 2" xfId="15077" xr:uid="{424E2327-625F-4258-82C1-B192F4F1E511}"/>
    <cellStyle name="Comma 2 4 3 3 5 2 2" xfId="32734" xr:uid="{6D058C0E-9E6D-452F-8E8A-B311BD0D6626}"/>
    <cellStyle name="Comma 2 4 3 3 5 3" xfId="17340" xr:uid="{1B4F3916-04D5-47D2-BFCC-EB4ABF1459EC}"/>
    <cellStyle name="Comma 2 4 3 3 5 3 2" xfId="34997" xr:uid="{971D5447-0196-41FE-83FC-1C628FDAE8E9}"/>
    <cellStyle name="Comma 2 4 3 3 5 4" xfId="19603" xr:uid="{662FCE71-60B8-42C2-9480-CF33F5263B89}"/>
    <cellStyle name="Comma 2 4 3 3 5 4 2" xfId="37260" xr:uid="{50B22DCD-4B2C-4BDC-849F-DB1EAFD383F5}"/>
    <cellStyle name="Comma 2 4 3 3 5 5" xfId="21866" xr:uid="{D333072C-0FCC-4FE8-AE59-BF93B2A08469}"/>
    <cellStyle name="Comma 2 4 3 3 5 5 2" xfId="39523" xr:uid="{77BDFC7E-857F-40D5-B1C4-3FDA4C429792}"/>
    <cellStyle name="Comma 2 4 3 3 5 6" xfId="24129" xr:uid="{24DDC6B7-C4D3-4DC9-BE10-FE926A6AA77C}"/>
    <cellStyle name="Comma 2 4 3 3 5 6 2" xfId="41786" xr:uid="{CD0D0FC1-CAF0-4077-984D-B90C0BF3B74D}"/>
    <cellStyle name="Comma 2 4 3 3 5 7" xfId="12814" xr:uid="{B5B08B30-02DE-42C5-9E06-237A4A06CD7D}"/>
    <cellStyle name="Comma 2 4 3 3 5 7 2" xfId="30471" xr:uid="{F8F2ED59-5079-4AF6-9CEC-A94E88E47B0A}"/>
    <cellStyle name="Comma 2 4 3 3 5 8" xfId="26409" xr:uid="{AACFF2BD-2A10-457A-AC3B-EC791B0EDBF0}"/>
    <cellStyle name="Comma 2 4 3 3 6" xfId="12540" xr:uid="{BEEFF84F-9249-486C-875A-633C6DE38120}"/>
    <cellStyle name="Comma 2 4 3 3 6 2" xfId="30197" xr:uid="{85020AC9-8CB7-4CB9-B7F3-7099842CD224}"/>
    <cellStyle name="Comma 2 4 3 3 7" xfId="14803" xr:uid="{C6B3253E-0FBA-4E27-A81D-92BB4BF9A16E}"/>
    <cellStyle name="Comma 2 4 3 3 7 2" xfId="32460" xr:uid="{AC713A5D-38E0-4C6F-8F52-A7E07803E66F}"/>
    <cellStyle name="Comma 2 4 3 3 8" xfId="17066" xr:uid="{7622097C-64E0-4001-96C9-F589536680E5}"/>
    <cellStyle name="Comma 2 4 3 3 8 2" xfId="34723" xr:uid="{BCBCF716-4E9A-4673-A26A-E3D01AC44B83}"/>
    <cellStyle name="Comma 2 4 3 3 9" xfId="19329" xr:uid="{C97BD075-9CB1-4152-B100-0D13D7D5C478}"/>
    <cellStyle name="Comma 2 4 3 3 9 2" xfId="36986" xr:uid="{5CA74CA3-CD0A-47A7-AA7C-39AB0243E34E}"/>
    <cellStyle name="Comma 2 4 3 4" xfId="9051" xr:uid="{795C7BF4-78D2-49E4-94A2-D25203DD5EE0}"/>
    <cellStyle name="Comma 2 4 3 4 2" xfId="13113" xr:uid="{1D476569-5CD6-4685-A6D9-37AFC2C32E60}"/>
    <cellStyle name="Comma 2 4 3 4 2 2" xfId="30770" xr:uid="{0B433CBA-B40F-4DDA-9AE4-D77BD92F44A4}"/>
    <cellStyle name="Comma 2 4 3 4 3" xfId="15376" xr:uid="{F5E1F555-49F7-4A73-BD19-DAC57FF0E1A7}"/>
    <cellStyle name="Comma 2 4 3 4 3 2" xfId="33033" xr:uid="{2D02F622-7CC2-43F2-9864-A5B9923DA7ED}"/>
    <cellStyle name="Comma 2 4 3 4 4" xfId="17639" xr:uid="{B4A2A9BA-D0B6-4984-94BE-137910DD082B}"/>
    <cellStyle name="Comma 2 4 3 4 4 2" xfId="35296" xr:uid="{722ED1BC-534A-4F27-B7D0-97629322E4D6}"/>
    <cellStyle name="Comma 2 4 3 4 5" xfId="19902" xr:uid="{0A92B9DC-D3E7-4F39-BF20-64D0390E2A6C}"/>
    <cellStyle name="Comma 2 4 3 4 5 2" xfId="37559" xr:uid="{86233A75-3024-4FE4-A88A-FE8E14B0926E}"/>
    <cellStyle name="Comma 2 4 3 4 6" xfId="22165" xr:uid="{AC749B3C-FE5D-4D0D-97DC-EB43492A9A41}"/>
    <cellStyle name="Comma 2 4 3 4 6 2" xfId="39822" xr:uid="{BFBBE973-0394-442D-ACCD-21B42D8DF9C1}"/>
    <cellStyle name="Comma 2 4 3 4 7" xfId="24428" xr:uid="{1109115F-8C62-4BDB-8CEA-CBA66E65F59C}"/>
    <cellStyle name="Comma 2 4 3 4 7 2" xfId="42085" xr:uid="{E47B6E9E-AFFE-44F6-94E4-276D72EC4F0C}"/>
    <cellStyle name="Comma 2 4 3 4 8" xfId="10850" xr:uid="{29A2FE9F-69A5-47DB-9DD7-6D67484C9AF8}"/>
    <cellStyle name="Comma 2 4 3 4 8 2" xfId="28507" xr:uid="{A58B848A-2F2B-40B0-BA2E-536C2D7039F5}"/>
    <cellStyle name="Comma 2 4 3 4 9" xfId="26708" xr:uid="{511C832C-E37F-49BB-8452-5BECD69FEB27}"/>
    <cellStyle name="Comma 2 4 3 5" xfId="9516" xr:uid="{0D8EDC9B-1ECD-4E50-8B81-403484A900CA}"/>
    <cellStyle name="Comma 2 4 3 5 2" xfId="13578" xr:uid="{A25BF573-77C6-42A7-A16B-EE25533A88F5}"/>
    <cellStyle name="Comma 2 4 3 5 2 2" xfId="31235" xr:uid="{AF14DBBA-B1DF-46E7-B7C6-267147D73328}"/>
    <cellStyle name="Comma 2 4 3 5 3" xfId="15841" xr:uid="{8ED74D6F-66BE-41B9-9450-268FC5411ECC}"/>
    <cellStyle name="Comma 2 4 3 5 3 2" xfId="33498" xr:uid="{F48469EC-DE68-4086-B440-8C7D82BA13CC}"/>
    <cellStyle name="Comma 2 4 3 5 4" xfId="18104" xr:uid="{0293A612-6605-4985-9266-0B6373A08C89}"/>
    <cellStyle name="Comma 2 4 3 5 4 2" xfId="35761" xr:uid="{09AC8B19-B349-436E-AA12-340B63280CE7}"/>
    <cellStyle name="Comma 2 4 3 5 5" xfId="20367" xr:uid="{2F16F37E-F07D-4451-8FD9-55C113EE8823}"/>
    <cellStyle name="Comma 2 4 3 5 5 2" xfId="38024" xr:uid="{4E552BA2-09B6-47E7-828B-855FD4D27AC5}"/>
    <cellStyle name="Comma 2 4 3 5 6" xfId="22630" xr:uid="{7665D63B-8D10-4FD3-AD34-E065EB1FF6A0}"/>
    <cellStyle name="Comma 2 4 3 5 6 2" xfId="40287" xr:uid="{BB042CF4-8EA6-4049-96C0-2FC6F0E7BC1E}"/>
    <cellStyle name="Comma 2 4 3 5 7" xfId="24893" xr:uid="{4ACBA403-3094-44F9-9719-9959C4229482}"/>
    <cellStyle name="Comma 2 4 3 5 7 2" xfId="42550" xr:uid="{3BAF78A0-10D5-4EC5-9AFB-3857178B99EF}"/>
    <cellStyle name="Comma 2 4 3 5 8" xfId="11315" xr:uid="{2CDF8FB1-4376-4C14-95F3-1100CE5901B6}"/>
    <cellStyle name="Comma 2 4 3 5 8 2" xfId="28972" xr:uid="{9E6847E4-D4C9-4FE7-87DC-213A2D5D9FB6}"/>
    <cellStyle name="Comma 2 4 3 5 9" xfId="27173" xr:uid="{B68F00CE-32E4-448F-A56C-5CF1E764CC02}"/>
    <cellStyle name="Comma 2 4 3 6" xfId="9981" xr:uid="{71607A16-F722-436E-98EB-7FAF558F5988}"/>
    <cellStyle name="Comma 2 4 3 6 2" xfId="14043" xr:uid="{4F2C8F6A-E367-4C7B-B119-C9DF84075994}"/>
    <cellStyle name="Comma 2 4 3 6 2 2" xfId="31700" xr:uid="{57231D82-5C5E-4066-8AA7-D91D373C3D91}"/>
    <cellStyle name="Comma 2 4 3 6 3" xfId="16306" xr:uid="{DCB6F393-4FB6-4296-8483-3E0BDB2BF2DE}"/>
    <cellStyle name="Comma 2 4 3 6 3 2" xfId="33963" xr:uid="{0D412AC9-553A-400F-93D0-4AA4F24D9781}"/>
    <cellStyle name="Comma 2 4 3 6 4" xfId="18569" xr:uid="{11364F23-2DAF-423C-A6C3-5C8110E25416}"/>
    <cellStyle name="Comma 2 4 3 6 4 2" xfId="36226" xr:uid="{61699F78-13F4-4BBC-B519-EF86F55B5E70}"/>
    <cellStyle name="Comma 2 4 3 6 5" xfId="20832" xr:uid="{C91337D4-813E-4D8F-BC03-67A44F32E1B0}"/>
    <cellStyle name="Comma 2 4 3 6 5 2" xfId="38489" xr:uid="{2A4824A0-87E8-4547-8992-859423E18F6C}"/>
    <cellStyle name="Comma 2 4 3 6 6" xfId="23095" xr:uid="{457B6C13-75EC-451C-9D96-A3B3603EBA69}"/>
    <cellStyle name="Comma 2 4 3 6 6 2" xfId="40752" xr:uid="{87E41F40-13BC-4A3C-A853-B9845B9B24F7}"/>
    <cellStyle name="Comma 2 4 3 6 7" xfId="25358" xr:uid="{CE20E273-466C-44BB-B9C9-A805462C644D}"/>
    <cellStyle name="Comma 2 4 3 6 7 2" xfId="43015" xr:uid="{792B29F6-35E0-419C-A711-C318053563BF}"/>
    <cellStyle name="Comma 2 4 3 6 8" xfId="11780" xr:uid="{9449C478-0361-4558-9AAA-31B5B6F7310C}"/>
    <cellStyle name="Comma 2 4 3 6 8 2" xfId="29437" xr:uid="{640ABA72-242E-46E1-A78E-9162B1579E32}"/>
    <cellStyle name="Comma 2 4 3 6 9" xfId="27638" xr:uid="{522FC60B-C54B-409E-9BC4-55847CD0E044}"/>
    <cellStyle name="Comma 2 4 3 7" xfId="8560" xr:uid="{44378932-185F-4A80-BCC4-AD4128D59C60}"/>
    <cellStyle name="Comma 2 4 3 7 2" xfId="14885" xr:uid="{AA3B785E-4633-449C-8444-878179ADA6FE}"/>
    <cellStyle name="Comma 2 4 3 7 2 2" xfId="32542" xr:uid="{B13818F0-CCCF-4807-9A27-D647DAE5E0B1}"/>
    <cellStyle name="Comma 2 4 3 7 3" xfId="17148" xr:uid="{EB2AA27E-51ED-420C-AF76-9AA0695F92FD}"/>
    <cellStyle name="Comma 2 4 3 7 3 2" xfId="34805" xr:uid="{185BD4B0-FC54-43AA-A738-369E6AB56AC8}"/>
    <cellStyle name="Comma 2 4 3 7 4" xfId="19411" xr:uid="{0D04A550-3822-4538-B76A-4AFDB092C54F}"/>
    <cellStyle name="Comma 2 4 3 7 4 2" xfId="37068" xr:uid="{6454104C-B990-4F57-9441-03E154A9B224}"/>
    <cellStyle name="Comma 2 4 3 7 5" xfId="21674" xr:uid="{9AD3F9F9-DBCA-460A-8EF5-16544222929E}"/>
    <cellStyle name="Comma 2 4 3 7 5 2" xfId="39331" xr:uid="{BB19AEFE-22D0-4314-AC62-B832B5434699}"/>
    <cellStyle name="Comma 2 4 3 7 6" xfId="23937" xr:uid="{6213A604-DED6-41A9-B4A0-41DCDBD9E0C7}"/>
    <cellStyle name="Comma 2 4 3 7 6 2" xfId="41594" xr:uid="{2BBFD8DB-5471-4272-AD95-E449E5A03502}"/>
    <cellStyle name="Comma 2 4 3 7 7" xfId="12622" xr:uid="{4843AE5F-9C72-4D73-A9D0-5C9E22B00453}"/>
    <cellStyle name="Comma 2 4 3 7 7 2" xfId="30279" xr:uid="{A7019562-D939-405E-AE1F-DBC70E1B0155}"/>
    <cellStyle name="Comma 2 4 3 7 8" xfId="26217" xr:uid="{7F649AD3-A894-468C-A886-5989D6780FE6}"/>
    <cellStyle name="Comma 2 4 3 8" xfId="12245" xr:uid="{9058A844-2DF8-4CF6-A3F3-03B4C9464542}"/>
    <cellStyle name="Comma 2 4 3 8 2" xfId="29902" xr:uid="{08A8E5DE-66FD-4A83-8149-12F1150A4C75}"/>
    <cellStyle name="Comma 2 4 3 9" xfId="14508" xr:uid="{7B364485-69C1-4931-930E-522E867B3716}"/>
    <cellStyle name="Comma 2 4 3 9 2" xfId="32165" xr:uid="{C426DC5E-3060-4451-B9E1-4BE07B0F9426}"/>
    <cellStyle name="Comma 2 4 4" xfId="8047" xr:uid="{D8E69A85-950A-434D-A967-46DAC7148709}"/>
    <cellStyle name="Comma 2 4 4 10" xfId="18970" xr:uid="{4BD01FCB-72C4-491D-B5D7-E35A16700E38}"/>
    <cellStyle name="Comma 2 4 4 10 2" xfId="36627" xr:uid="{881C9252-4D10-4802-A99E-5DE1574C64CD}"/>
    <cellStyle name="Comma 2 4 4 11" xfId="21233" xr:uid="{B9A29B4D-F102-4E5E-A0B8-2CB33164CEB5}"/>
    <cellStyle name="Comma 2 4 4 11 2" xfId="38890" xr:uid="{F0DE4392-2785-4428-A7BA-7228E58DF884}"/>
    <cellStyle name="Comma 2 4 4 12" xfId="23496" xr:uid="{4BC842CD-4B12-4C59-BA58-2F2A0983C114}"/>
    <cellStyle name="Comma 2 4 4 12 2" xfId="41153" xr:uid="{0AC6D52B-E733-48D4-AA0B-1A5D96DD9620}"/>
    <cellStyle name="Comma 2 4 4 13" xfId="10487" xr:uid="{1676C463-59CC-43BD-BE29-A21332ED3D68}"/>
    <cellStyle name="Comma 2 4 4 13 2" xfId="28144" xr:uid="{08EBE496-6DB2-4AAD-A2D7-A86E37BF150E}"/>
    <cellStyle name="Comma 2 4 4 14" xfId="25776" xr:uid="{368A08FC-0E78-4E3A-859F-15D905EA4845}"/>
    <cellStyle name="Comma 2 4 4 2" xfId="8418" xr:uid="{D226F460-216A-431B-ABA1-8E3EB28324E1}"/>
    <cellStyle name="Comma 2 4 4 2 10" xfId="23795" xr:uid="{92C9593D-D867-4282-BBBE-65884BB82E95}"/>
    <cellStyle name="Comma 2 4 4 2 10 2" xfId="41452" xr:uid="{98C00D55-B2F9-4467-A034-B6E161CE96F7}"/>
    <cellStyle name="Comma 2 4 4 2 11" xfId="11085" xr:uid="{733B7630-9D5C-4EA7-8F42-5D58532BD8CC}"/>
    <cellStyle name="Comma 2 4 4 2 11 2" xfId="28742" xr:uid="{117F252F-D29A-40DA-BB4A-DA6AFD914016}"/>
    <cellStyle name="Comma 2 4 4 2 12" xfId="26075" xr:uid="{29F5629B-31CC-4BD2-AF03-D0A9F7C79950}"/>
    <cellStyle name="Comma 2 4 4 2 2" xfId="9751" xr:uid="{FE3CD4C1-C938-4763-A5C9-7BCE98E9AC04}"/>
    <cellStyle name="Comma 2 4 4 2 2 2" xfId="13813" xr:uid="{946DEDCE-60DD-442B-8EC3-A2CD98C25CBE}"/>
    <cellStyle name="Comma 2 4 4 2 2 2 2" xfId="31470" xr:uid="{40549385-F8FC-40D7-9E71-57DB8DC5AF21}"/>
    <cellStyle name="Comma 2 4 4 2 2 3" xfId="16076" xr:uid="{057D8B92-F798-4D3A-BD57-1F116B3781E6}"/>
    <cellStyle name="Comma 2 4 4 2 2 3 2" xfId="33733" xr:uid="{9574759C-3D2F-4121-B533-BCED1A2DAA90}"/>
    <cellStyle name="Comma 2 4 4 2 2 4" xfId="18339" xr:uid="{B5239BCE-FC65-4DD9-A165-8972C489C703}"/>
    <cellStyle name="Comma 2 4 4 2 2 4 2" xfId="35996" xr:uid="{F63EE1D5-389B-47D8-BDC8-0C04724852F8}"/>
    <cellStyle name="Comma 2 4 4 2 2 5" xfId="20602" xr:uid="{14F4F89E-11C2-499F-98D9-9A0DE206A38B}"/>
    <cellStyle name="Comma 2 4 4 2 2 5 2" xfId="38259" xr:uid="{73B762DC-991C-4305-9C18-51F95E33E08D}"/>
    <cellStyle name="Comma 2 4 4 2 2 6" xfId="22865" xr:uid="{820CAB31-35C4-4368-92E0-668A9FE5BF59}"/>
    <cellStyle name="Comma 2 4 4 2 2 6 2" xfId="40522" xr:uid="{8C484974-F409-432E-9117-DFBF22A9AFD4}"/>
    <cellStyle name="Comma 2 4 4 2 2 7" xfId="25128" xr:uid="{B7EF753C-0BFE-47A2-860A-7252BEEC8B5E}"/>
    <cellStyle name="Comma 2 4 4 2 2 7 2" xfId="42785" xr:uid="{D5AF085D-7522-4EF3-9ACA-F2F1B6745202}"/>
    <cellStyle name="Comma 2 4 4 2 2 8" xfId="11550" xr:uid="{CE6A7C8A-CA8D-4A04-BB66-1B49C8E59226}"/>
    <cellStyle name="Comma 2 4 4 2 2 8 2" xfId="29207" xr:uid="{3FEF6EAD-05D7-4ACB-B87E-A03A50C2202F}"/>
    <cellStyle name="Comma 2 4 4 2 2 9" xfId="27408" xr:uid="{6D2D9DBA-F1BF-411B-98F0-B0CB2C97C292}"/>
    <cellStyle name="Comma 2 4 4 2 3" xfId="10216" xr:uid="{8BE7E20F-DB22-415E-90C1-BF685DB1B765}"/>
    <cellStyle name="Comma 2 4 4 2 3 2" xfId="14278" xr:uid="{6180E47B-DD8C-4F56-AB5A-95705859299E}"/>
    <cellStyle name="Comma 2 4 4 2 3 2 2" xfId="31935" xr:uid="{EFEE5E71-7167-45F5-B35C-167D737DB5C3}"/>
    <cellStyle name="Comma 2 4 4 2 3 3" xfId="16541" xr:uid="{9E0E297A-FD9A-437F-9742-F50A2A949A08}"/>
    <cellStyle name="Comma 2 4 4 2 3 3 2" xfId="34198" xr:uid="{4403AA39-B991-4BA9-9CC3-2F8082508BE2}"/>
    <cellStyle name="Comma 2 4 4 2 3 4" xfId="18804" xr:uid="{3F718C54-8D18-4094-8CAA-1D9FBE739898}"/>
    <cellStyle name="Comma 2 4 4 2 3 4 2" xfId="36461" xr:uid="{8CE5D2DC-CA66-4FA1-A6F7-D112FFD9AF5F}"/>
    <cellStyle name="Comma 2 4 4 2 3 5" xfId="21067" xr:uid="{F342C29C-91A4-49BE-AD27-0472FF052D1A}"/>
    <cellStyle name="Comma 2 4 4 2 3 5 2" xfId="38724" xr:uid="{4416D904-6FF3-4150-99E8-39ACD78E64F1}"/>
    <cellStyle name="Comma 2 4 4 2 3 6" xfId="23330" xr:uid="{CE4F5D78-E4A2-4F9B-8B78-36FF86F327B4}"/>
    <cellStyle name="Comma 2 4 4 2 3 6 2" xfId="40987" xr:uid="{D1106DA2-1D59-4E57-8DC7-659A16121EA0}"/>
    <cellStyle name="Comma 2 4 4 2 3 7" xfId="25593" xr:uid="{1D91C1DB-B93C-4534-B699-DBC8DD062CFC}"/>
    <cellStyle name="Comma 2 4 4 2 3 7 2" xfId="43250" xr:uid="{BF0E004B-B666-4A44-9800-313E8F5D3FF1}"/>
    <cellStyle name="Comma 2 4 4 2 3 8" xfId="12015" xr:uid="{69A9CC0B-2E2A-414E-95A9-8FFAF6B127E5}"/>
    <cellStyle name="Comma 2 4 4 2 3 8 2" xfId="29672" xr:uid="{7C7CF49A-19D7-4AF2-8201-2A3C77B960EC}"/>
    <cellStyle name="Comma 2 4 4 2 3 9" xfId="27873" xr:uid="{D418F6C0-E5F8-4E14-AE0B-145B8FE32DB8}"/>
    <cellStyle name="Comma 2 4 4 2 4" xfId="9286" xr:uid="{778B0358-FF69-4CE3-93E2-D590374C3E5C}"/>
    <cellStyle name="Comma 2 4 4 2 4 2" xfId="15611" xr:uid="{E15AECEC-2895-4614-8462-30048079CF6C}"/>
    <cellStyle name="Comma 2 4 4 2 4 2 2" xfId="33268" xr:uid="{197638A4-29DF-4B11-85AF-273C23015670}"/>
    <cellStyle name="Comma 2 4 4 2 4 3" xfId="17874" xr:uid="{60808EFE-DA49-40B4-BB20-E39B18173E8E}"/>
    <cellStyle name="Comma 2 4 4 2 4 3 2" xfId="35531" xr:uid="{20AACC70-C131-43B9-B296-0C4874B018A5}"/>
    <cellStyle name="Comma 2 4 4 2 4 4" xfId="20137" xr:uid="{EA771A84-9953-4FB0-B8AF-0C3F4810AAF0}"/>
    <cellStyle name="Comma 2 4 4 2 4 4 2" xfId="37794" xr:uid="{29BF88F9-3E25-4B1E-9F5B-35C398AAEC3E}"/>
    <cellStyle name="Comma 2 4 4 2 4 5" xfId="22400" xr:uid="{64278949-E25E-4193-B3F9-F5251784323A}"/>
    <cellStyle name="Comma 2 4 4 2 4 5 2" xfId="40057" xr:uid="{492C2D45-8381-4439-959A-0626ABCDD24D}"/>
    <cellStyle name="Comma 2 4 4 2 4 6" xfId="24663" xr:uid="{ACD2A894-CCF3-4194-9F93-920C05340BA9}"/>
    <cellStyle name="Comma 2 4 4 2 4 6 2" xfId="42320" xr:uid="{7691F7A8-CDB8-4E87-BFEF-4C985D73E585}"/>
    <cellStyle name="Comma 2 4 4 2 4 7" xfId="13348" xr:uid="{623FCAA0-5859-487B-9B52-23F9365EE667}"/>
    <cellStyle name="Comma 2 4 4 2 4 7 2" xfId="31005" xr:uid="{683E1E43-2CED-4A81-AEE0-073030258AA9}"/>
    <cellStyle name="Comma 2 4 4 2 4 8" xfId="26943" xr:uid="{3230DB57-FFE7-418E-BD50-EB8532940851}"/>
    <cellStyle name="Comma 2 4 4 2 5" xfId="12480" xr:uid="{BCE0B148-C5B2-4F84-AB18-3FCB208067EA}"/>
    <cellStyle name="Comma 2 4 4 2 5 2" xfId="30137" xr:uid="{F822125F-E10F-4B7A-806D-7232274B5827}"/>
    <cellStyle name="Comma 2 4 4 2 6" xfId="14743" xr:uid="{C7552310-1B5E-468E-8E45-CB6F908E38A6}"/>
    <cellStyle name="Comma 2 4 4 2 6 2" xfId="32400" xr:uid="{4EBD627C-0268-4AC6-BB74-BC86F910487E}"/>
    <cellStyle name="Comma 2 4 4 2 7" xfId="17006" xr:uid="{E26D57D1-F996-4442-9E7C-0347E078FAED}"/>
    <cellStyle name="Comma 2 4 4 2 7 2" xfId="34663" xr:uid="{E288D4AA-1183-4BF8-98F4-165F26173F12}"/>
    <cellStyle name="Comma 2 4 4 2 8" xfId="19269" xr:uid="{F2C66603-20A5-40A6-86A5-CB3CA2A63290}"/>
    <cellStyle name="Comma 2 4 4 2 8 2" xfId="36926" xr:uid="{F4D6B6FF-EF4E-4432-A252-DE70E1C8B122}"/>
    <cellStyle name="Comma 2 4 4 2 9" xfId="21532" xr:uid="{965E957A-7C73-4176-B02E-D7DEF52A08FD}"/>
    <cellStyle name="Comma 2 4 4 2 9 2" xfId="39189" xr:uid="{FC7BC751-217B-483C-9EF4-8342660B0019}"/>
    <cellStyle name="Comma 2 4 4 3" xfId="8987" xr:uid="{83389588-C6CB-4B2E-9616-FA75A364CE72}"/>
    <cellStyle name="Comma 2 4 4 3 2" xfId="13049" xr:uid="{D355994C-641F-4173-BE21-7C8C87657BBA}"/>
    <cellStyle name="Comma 2 4 4 3 2 2" xfId="30706" xr:uid="{76F17DB0-36B8-41D7-ACD0-D6EC7591E510}"/>
    <cellStyle name="Comma 2 4 4 3 3" xfId="15312" xr:uid="{B17C508F-7531-4F67-A4FB-4EFFB91CED5F}"/>
    <cellStyle name="Comma 2 4 4 3 3 2" xfId="32969" xr:uid="{651D0D5B-23C9-4A48-9F1B-546E73CAB9AB}"/>
    <cellStyle name="Comma 2 4 4 3 4" xfId="17575" xr:uid="{37C07FB2-F424-4FFE-B783-EE8702AEAA76}"/>
    <cellStyle name="Comma 2 4 4 3 4 2" xfId="35232" xr:uid="{E540319D-E38D-485F-B135-BAD7F71FE6A8}"/>
    <cellStyle name="Comma 2 4 4 3 5" xfId="19838" xr:uid="{1011991A-AE73-4277-AE9A-E93D7B6B5023}"/>
    <cellStyle name="Comma 2 4 4 3 5 2" xfId="37495" xr:uid="{D5DA400F-7555-4CB2-A6D6-C4FA09761F06}"/>
    <cellStyle name="Comma 2 4 4 3 6" xfId="22101" xr:uid="{C2725097-6641-4A31-A48B-3E2EED981C3E}"/>
    <cellStyle name="Comma 2 4 4 3 6 2" xfId="39758" xr:uid="{BACD452D-13D7-4BBF-AE15-39078161066D}"/>
    <cellStyle name="Comma 2 4 4 3 7" xfId="24364" xr:uid="{4C66944A-E333-42C7-91B8-CD0D3F1E8515}"/>
    <cellStyle name="Comma 2 4 4 3 7 2" xfId="42021" xr:uid="{45084787-AF4D-4147-B1BA-17F8E1543EB6}"/>
    <cellStyle name="Comma 2 4 4 3 8" xfId="10786" xr:uid="{3F12E820-1005-42F9-8891-963541851359}"/>
    <cellStyle name="Comma 2 4 4 3 8 2" xfId="28443" xr:uid="{6C0EEAA7-787F-4C94-BBBE-21A37E7CCD06}"/>
    <cellStyle name="Comma 2 4 4 3 9" xfId="26644" xr:uid="{3AE696D0-88DA-4792-99F9-00D8EDFD3007}"/>
    <cellStyle name="Comma 2 4 4 4" xfId="9452" xr:uid="{ABD5F264-2827-4106-81C9-2D64D57A57CB}"/>
    <cellStyle name="Comma 2 4 4 4 2" xfId="13514" xr:uid="{58E943AF-549F-4475-9AB1-4A1FA9679261}"/>
    <cellStyle name="Comma 2 4 4 4 2 2" xfId="31171" xr:uid="{FA9418F5-16C4-4D6A-9055-BDED416BFD76}"/>
    <cellStyle name="Comma 2 4 4 4 3" xfId="15777" xr:uid="{9ED88ED3-7252-4316-AB6F-8D051DCB82EC}"/>
    <cellStyle name="Comma 2 4 4 4 3 2" xfId="33434" xr:uid="{8AA57378-D933-41C1-9351-56A5591F9093}"/>
    <cellStyle name="Comma 2 4 4 4 4" xfId="18040" xr:uid="{ED6BCEAB-349A-465A-B34E-80305E033DC9}"/>
    <cellStyle name="Comma 2 4 4 4 4 2" xfId="35697" xr:uid="{F75B6846-23A8-4252-AC83-369A3D2C7599}"/>
    <cellStyle name="Comma 2 4 4 4 5" xfId="20303" xr:uid="{0CAD2DE7-81CE-473D-9401-B9EB9BD87553}"/>
    <cellStyle name="Comma 2 4 4 4 5 2" xfId="37960" xr:uid="{06B75DB3-D470-4669-8B39-4F22D212732D}"/>
    <cellStyle name="Comma 2 4 4 4 6" xfId="22566" xr:uid="{1138F481-A2C5-4514-AD2E-7D4D8D3881F9}"/>
    <cellStyle name="Comma 2 4 4 4 6 2" xfId="40223" xr:uid="{F7C42C0C-1D7E-4E2B-A7E2-8A9FF4200C5F}"/>
    <cellStyle name="Comma 2 4 4 4 7" xfId="24829" xr:uid="{F7D92BE1-8AA4-44C0-B4AC-1D3279CBCA57}"/>
    <cellStyle name="Comma 2 4 4 4 7 2" xfId="42486" xr:uid="{90AE1061-7DC4-4E2A-A9C7-05BBCC6A7F03}"/>
    <cellStyle name="Comma 2 4 4 4 8" xfId="11251" xr:uid="{89AA3F87-A617-4CE4-AEA9-E2B11C6BE69B}"/>
    <cellStyle name="Comma 2 4 4 4 8 2" xfId="28908" xr:uid="{B0C9B5E4-7798-4092-84AE-F55DB709F883}"/>
    <cellStyle name="Comma 2 4 4 4 9" xfId="27109" xr:uid="{B7966BF1-8422-4AE7-808F-3D5992BB185F}"/>
    <cellStyle name="Comma 2 4 4 5" xfId="9917" xr:uid="{3A5DE0C8-B133-441E-87F7-EDC07EBA6F49}"/>
    <cellStyle name="Comma 2 4 4 5 2" xfId="13979" xr:uid="{22BF37E8-9741-46F2-9D00-3281C440B58D}"/>
    <cellStyle name="Comma 2 4 4 5 2 2" xfId="31636" xr:uid="{4CB7F67B-155C-4E03-87EA-F7354711B793}"/>
    <cellStyle name="Comma 2 4 4 5 3" xfId="16242" xr:uid="{B9BB3495-7E6B-4117-98AD-3726A03A9362}"/>
    <cellStyle name="Comma 2 4 4 5 3 2" xfId="33899" xr:uid="{CC31069D-AD13-402F-B8F0-50B196FEBF91}"/>
    <cellStyle name="Comma 2 4 4 5 4" xfId="18505" xr:uid="{FF1BF81C-83E9-47AC-B056-DEA35BC29BC0}"/>
    <cellStyle name="Comma 2 4 4 5 4 2" xfId="36162" xr:uid="{2235B688-C82E-4633-8AD8-377C06C8BE0F}"/>
    <cellStyle name="Comma 2 4 4 5 5" xfId="20768" xr:uid="{2E85C78E-986F-4F30-8B02-732782A715A0}"/>
    <cellStyle name="Comma 2 4 4 5 5 2" xfId="38425" xr:uid="{830057DE-5C43-4029-8803-1C89944080EB}"/>
    <cellStyle name="Comma 2 4 4 5 6" xfId="23031" xr:uid="{34FCDB9F-ACFF-4C7F-88DC-38FAB5B13600}"/>
    <cellStyle name="Comma 2 4 4 5 6 2" xfId="40688" xr:uid="{7989C09D-23FF-4ECA-A5A9-96646C3BCC94}"/>
    <cellStyle name="Comma 2 4 4 5 7" xfId="25294" xr:uid="{D1B5296E-7868-4838-821C-90AFB0B7BBDC}"/>
    <cellStyle name="Comma 2 4 4 5 7 2" xfId="42951" xr:uid="{0F9EBDC7-0931-4233-8B3A-F14905A1CB44}"/>
    <cellStyle name="Comma 2 4 4 5 8" xfId="11716" xr:uid="{733FD7DE-5521-4094-9E3A-183FAABE7D78}"/>
    <cellStyle name="Comma 2 4 4 5 8 2" xfId="29373" xr:uid="{C7B5A442-2B4A-4870-A891-ACBF6F0D7F00}"/>
    <cellStyle name="Comma 2 4 4 5 9" xfId="27574" xr:uid="{F81E5FAE-1283-4FCA-B848-9A8BC405E365}"/>
    <cellStyle name="Comma 2 4 4 6" xfId="8688" xr:uid="{AC1AF119-FB31-438C-BCEE-234C8D7D6731}"/>
    <cellStyle name="Comma 2 4 4 6 2" xfId="15013" xr:uid="{77B09A81-AD9B-4D93-900C-7A8DD1272696}"/>
    <cellStyle name="Comma 2 4 4 6 2 2" xfId="32670" xr:uid="{55832B25-F56B-435D-ACAF-B8EAAC7A3B8D}"/>
    <cellStyle name="Comma 2 4 4 6 3" xfId="17276" xr:uid="{B2AEE5EC-E590-4F31-BC0F-FB54F99E97D8}"/>
    <cellStyle name="Comma 2 4 4 6 3 2" xfId="34933" xr:uid="{F906EE67-8103-427F-90C2-FE6AACD9C369}"/>
    <cellStyle name="Comma 2 4 4 6 4" xfId="19539" xr:uid="{D478BC95-F6F2-41AA-B69B-AFE92735F43B}"/>
    <cellStyle name="Comma 2 4 4 6 4 2" xfId="37196" xr:uid="{EB79190A-42D0-4F4B-B750-2AF18F89D0C2}"/>
    <cellStyle name="Comma 2 4 4 6 5" xfId="21802" xr:uid="{041277CE-D331-4F17-B462-C9EA52AEBE76}"/>
    <cellStyle name="Comma 2 4 4 6 5 2" xfId="39459" xr:uid="{E4312E01-012E-4405-8193-60FA621760DE}"/>
    <cellStyle name="Comma 2 4 4 6 6" xfId="24065" xr:uid="{04712E00-7C4D-4DB2-A373-C07607BE47F6}"/>
    <cellStyle name="Comma 2 4 4 6 6 2" xfId="41722" xr:uid="{4ACADC2D-3CD5-4461-9274-499146B62C2E}"/>
    <cellStyle name="Comma 2 4 4 6 7" xfId="12750" xr:uid="{FE5F30C7-9A3A-4AFD-83B4-48A534A22B12}"/>
    <cellStyle name="Comma 2 4 4 6 7 2" xfId="30407" xr:uid="{7CA978C0-C4B7-44BA-AF8E-6498D5B50C6F}"/>
    <cellStyle name="Comma 2 4 4 6 8" xfId="26345" xr:uid="{8821739E-0FDB-4ECE-9005-B05C0F00BFAC}"/>
    <cellStyle name="Comma 2 4 4 7" xfId="12181" xr:uid="{BF4AD496-E766-45C1-8B2A-6B5311B7F1FF}"/>
    <cellStyle name="Comma 2 4 4 7 2" xfId="29838" xr:uid="{07BB6A27-B7B2-4B08-9099-48F460771413}"/>
    <cellStyle name="Comma 2 4 4 8" xfId="14444" xr:uid="{4A2837F3-AEBC-4386-8256-11144C194F13}"/>
    <cellStyle name="Comma 2 4 4 8 2" xfId="32101" xr:uid="{820916FB-04F3-42DB-BEC4-367D4BEB2241}"/>
    <cellStyle name="Comma 2 4 4 9" xfId="16707" xr:uid="{02D11063-3859-4E8D-AD84-AAC8E7C8C55A}"/>
    <cellStyle name="Comma 2 4 4 9 2" xfId="34364" xr:uid="{D5DF616D-6D23-4F5A-87B9-BD4EA2104715}"/>
    <cellStyle name="Comma 2 4 5" xfId="8266" xr:uid="{57AF2C61-B279-45A2-85EC-05FDDF68A43E}"/>
    <cellStyle name="Comma 2 4 5 10" xfId="21380" xr:uid="{B6E6150E-F100-40F3-B314-73FED5565A0D}"/>
    <cellStyle name="Comma 2 4 5 10 2" xfId="39037" xr:uid="{53F36CAD-C211-4EA5-B8FB-81C988CF067D}"/>
    <cellStyle name="Comma 2 4 5 11" xfId="23643" xr:uid="{04863B09-2A5F-4120-8100-9620B360717D}"/>
    <cellStyle name="Comma 2 4 5 11 2" xfId="41300" xr:uid="{4CA2B457-3F65-45BE-A4CF-3FE7AC820431}"/>
    <cellStyle name="Comma 2 4 5 12" xfId="10627" xr:uid="{B9D114E3-D911-411A-9551-E0CB4ED5E086}"/>
    <cellStyle name="Comma 2 4 5 12 2" xfId="28284" xr:uid="{E0C075D1-F933-4F35-8FA2-A1327624EA82}"/>
    <cellStyle name="Comma 2 4 5 13" xfId="25923" xr:uid="{8C40CDC9-F5C5-4174-9331-48E904929B2B}"/>
    <cellStyle name="Comma 2 4 5 2" xfId="9134" xr:uid="{2C0D6DCC-A645-4264-9038-9B4BEBD4B7C5}"/>
    <cellStyle name="Comma 2 4 5 2 2" xfId="13196" xr:uid="{CEF75668-380A-465D-A951-2914B4FCDF0F}"/>
    <cellStyle name="Comma 2 4 5 2 2 2" xfId="30853" xr:uid="{F9876B56-EBD3-41D6-A2F7-CED8D7523874}"/>
    <cellStyle name="Comma 2 4 5 2 3" xfId="15459" xr:uid="{C65B4A10-C55D-40D1-AC87-8D89F8D83450}"/>
    <cellStyle name="Comma 2 4 5 2 3 2" xfId="33116" xr:uid="{C80CDB84-C71E-41EF-B187-5E4457A37C62}"/>
    <cellStyle name="Comma 2 4 5 2 4" xfId="17722" xr:uid="{78703902-002A-4F42-B5EE-8AA7B1A38B3F}"/>
    <cellStyle name="Comma 2 4 5 2 4 2" xfId="35379" xr:uid="{F15241B2-D2C7-42F9-9A8F-EDB6A9DD6B8E}"/>
    <cellStyle name="Comma 2 4 5 2 5" xfId="19985" xr:uid="{97EE4B46-5173-473F-B557-02F7B2CF8915}"/>
    <cellStyle name="Comma 2 4 5 2 5 2" xfId="37642" xr:uid="{7069A54F-075E-4F6D-8521-A75F959DBDB6}"/>
    <cellStyle name="Comma 2 4 5 2 6" xfId="22248" xr:uid="{0EDEC3FE-9901-4418-A076-71F4802FDA0F}"/>
    <cellStyle name="Comma 2 4 5 2 6 2" xfId="39905" xr:uid="{FA9D3EB9-0423-4AB2-9E06-7BB64C432763}"/>
    <cellStyle name="Comma 2 4 5 2 7" xfId="24511" xr:uid="{8E9E1F6E-7D7E-4C69-894B-2602C4F313C9}"/>
    <cellStyle name="Comma 2 4 5 2 7 2" xfId="42168" xr:uid="{3DB7D4A8-9A00-48BB-8D91-D28A7489EB10}"/>
    <cellStyle name="Comma 2 4 5 2 8" xfId="10933" xr:uid="{FA5CD2E0-4749-4546-A3D1-E9D37CFC627D}"/>
    <cellStyle name="Comma 2 4 5 2 8 2" xfId="28590" xr:uid="{079D705C-589D-4F48-8892-365E9B7CCB5D}"/>
    <cellStyle name="Comma 2 4 5 2 9" xfId="26791" xr:uid="{59CF280B-81E6-438D-89CD-3C69DFACF267}"/>
    <cellStyle name="Comma 2 4 5 3" xfId="9599" xr:uid="{45349A10-E767-40EF-9F50-699AF1980550}"/>
    <cellStyle name="Comma 2 4 5 3 2" xfId="13661" xr:uid="{50FDFB7F-CB7D-4190-B3F7-F6E8DCDE301A}"/>
    <cellStyle name="Comma 2 4 5 3 2 2" xfId="31318" xr:uid="{9DDDEA7D-8E27-4067-9DAE-EE961E26D942}"/>
    <cellStyle name="Comma 2 4 5 3 3" xfId="15924" xr:uid="{FD089560-2BF5-48FA-93EE-4FCD192B9D04}"/>
    <cellStyle name="Comma 2 4 5 3 3 2" xfId="33581" xr:uid="{D6274F7A-0419-41A3-86A5-1BFBC1EA7C24}"/>
    <cellStyle name="Comma 2 4 5 3 4" xfId="18187" xr:uid="{D677FC82-7051-4383-917A-BCEA2CFEB4F0}"/>
    <cellStyle name="Comma 2 4 5 3 4 2" xfId="35844" xr:uid="{2A21A3B5-2288-4DA1-967E-36C48211E7B8}"/>
    <cellStyle name="Comma 2 4 5 3 5" xfId="20450" xr:uid="{DD20570B-F443-4CCE-B4FA-3EFEB2555580}"/>
    <cellStyle name="Comma 2 4 5 3 5 2" xfId="38107" xr:uid="{7301D82C-7B09-4B46-B245-833C866648EC}"/>
    <cellStyle name="Comma 2 4 5 3 6" xfId="22713" xr:uid="{197C471F-27B7-4B12-887F-15484F46EFB9}"/>
    <cellStyle name="Comma 2 4 5 3 6 2" xfId="40370" xr:uid="{B8AB79EF-8C47-4CEC-968D-6026B37E4FB4}"/>
    <cellStyle name="Comma 2 4 5 3 7" xfId="24976" xr:uid="{EAC1C445-C062-42D6-8750-037361C00454}"/>
    <cellStyle name="Comma 2 4 5 3 7 2" xfId="42633" xr:uid="{05F02567-326B-43F9-B10F-F5E43A21C60E}"/>
    <cellStyle name="Comma 2 4 5 3 8" xfId="11398" xr:uid="{DF9CE1EC-2451-4234-A347-4DC279C0CC66}"/>
    <cellStyle name="Comma 2 4 5 3 8 2" xfId="29055" xr:uid="{14ED8B8B-FDA4-4F6A-A020-49D82411E4CC}"/>
    <cellStyle name="Comma 2 4 5 3 9" xfId="27256" xr:uid="{FDCB34F8-3F3D-4700-BBE3-EF521128075B}"/>
    <cellStyle name="Comma 2 4 5 4" xfId="10064" xr:uid="{1B20570F-6784-4723-86B2-E01476A1CCF4}"/>
    <cellStyle name="Comma 2 4 5 4 2" xfId="14126" xr:uid="{2B586994-EE99-422C-92BE-C18E2FA42F6E}"/>
    <cellStyle name="Comma 2 4 5 4 2 2" xfId="31783" xr:uid="{5F406F66-BC29-460A-8F93-A8E4517A77EA}"/>
    <cellStyle name="Comma 2 4 5 4 3" xfId="16389" xr:uid="{7176E9F6-5644-4020-96C6-1857A343674E}"/>
    <cellStyle name="Comma 2 4 5 4 3 2" xfId="34046" xr:uid="{F765BC46-C52D-47E7-82F8-1521357D33D4}"/>
    <cellStyle name="Comma 2 4 5 4 4" xfId="18652" xr:uid="{AFD7FE5C-4F1A-41A4-8E59-7CE333F1B6DB}"/>
    <cellStyle name="Comma 2 4 5 4 4 2" xfId="36309" xr:uid="{20F10E7B-7D26-42BE-A65C-DE730FDC762B}"/>
    <cellStyle name="Comma 2 4 5 4 5" xfId="20915" xr:uid="{9FA766B8-84AF-4171-8BAE-FC60F92F59B8}"/>
    <cellStyle name="Comma 2 4 5 4 5 2" xfId="38572" xr:uid="{C84889BC-E452-4752-B15D-887738D23E1E}"/>
    <cellStyle name="Comma 2 4 5 4 6" xfId="23178" xr:uid="{93A35DC1-7E8F-42BC-B13F-B600BA8EA66D}"/>
    <cellStyle name="Comma 2 4 5 4 6 2" xfId="40835" xr:uid="{54940F23-2476-4E5C-A392-F9C376DCAD13}"/>
    <cellStyle name="Comma 2 4 5 4 7" xfId="25441" xr:uid="{BF196588-059A-41BC-80C4-22CCE1E7BA0B}"/>
    <cellStyle name="Comma 2 4 5 4 7 2" xfId="43098" xr:uid="{C0AC7072-7297-4F5E-B534-373202EF2A5A}"/>
    <cellStyle name="Comma 2 4 5 4 8" xfId="11863" xr:uid="{8A524367-86FB-4AE7-ACBC-0F75DDC27DF9}"/>
    <cellStyle name="Comma 2 4 5 4 8 2" xfId="29520" xr:uid="{8D7DC726-1143-46F6-8D8C-31C65406C918}"/>
    <cellStyle name="Comma 2 4 5 4 9" xfId="27721" xr:uid="{F6825280-9E55-4A03-AFAE-08759CBEA664}"/>
    <cellStyle name="Comma 2 4 5 5" xfId="8828" xr:uid="{7BE76188-8EFB-491C-9F5B-8D56C4EC6D9B}"/>
    <cellStyle name="Comma 2 4 5 5 2" xfId="15153" xr:uid="{D01D7F6F-5859-4D36-B4F7-1F585CC0F9FB}"/>
    <cellStyle name="Comma 2 4 5 5 2 2" xfId="32810" xr:uid="{7D22C249-CE6F-4F94-B393-31A2963E4C7F}"/>
    <cellStyle name="Comma 2 4 5 5 3" xfId="17416" xr:uid="{C4058563-3400-4FDB-824E-9BD38E2BDA1F}"/>
    <cellStyle name="Comma 2 4 5 5 3 2" xfId="35073" xr:uid="{D871F9B7-77B4-4D74-944F-0767BF3AD70B}"/>
    <cellStyle name="Comma 2 4 5 5 4" xfId="19679" xr:uid="{09F5033B-8B7B-4572-AEC9-F43BBB3BB601}"/>
    <cellStyle name="Comma 2 4 5 5 4 2" xfId="37336" xr:uid="{045A9A15-E9F4-4F67-B8EB-C259BD2EFB43}"/>
    <cellStyle name="Comma 2 4 5 5 5" xfId="21942" xr:uid="{445B37EC-EEA4-49AE-915D-0E29DFE4B8A6}"/>
    <cellStyle name="Comma 2 4 5 5 5 2" xfId="39599" xr:uid="{8E1B4DF8-0E77-4B34-8F30-ABE7F8BF02D5}"/>
    <cellStyle name="Comma 2 4 5 5 6" xfId="24205" xr:uid="{2C564E5C-5886-43AE-8541-425A95A6F28E}"/>
    <cellStyle name="Comma 2 4 5 5 6 2" xfId="41862" xr:uid="{C1C104FD-81DE-4DC1-9F32-448729665687}"/>
    <cellStyle name="Comma 2 4 5 5 7" xfId="12890" xr:uid="{FFCEC5D3-D97B-4DDA-A5CD-9A4F3CDDE8ED}"/>
    <cellStyle name="Comma 2 4 5 5 7 2" xfId="30547" xr:uid="{7783C25F-0E7D-4B71-8C69-890649D1B304}"/>
    <cellStyle name="Comma 2 4 5 5 8" xfId="26485" xr:uid="{77B2A55C-8749-42A8-BD1E-0A65FB1F8B7B}"/>
    <cellStyle name="Comma 2 4 5 6" xfId="12328" xr:uid="{6EC4864F-53A4-44E9-839C-33F354EE6F2E}"/>
    <cellStyle name="Comma 2 4 5 6 2" xfId="29985" xr:uid="{13825034-1664-472F-A59D-900D086FC70C}"/>
    <cellStyle name="Comma 2 4 5 7" xfId="14591" xr:uid="{7ADFD626-69CA-4746-BB5E-243AA8377D49}"/>
    <cellStyle name="Comma 2 4 5 7 2" xfId="32248" xr:uid="{4E48E44F-5C8E-4CCD-947D-FD80F3115A67}"/>
    <cellStyle name="Comma 2 4 5 8" xfId="16854" xr:uid="{E501B540-CD1A-4511-A9D2-382BED7C47D6}"/>
    <cellStyle name="Comma 2 4 5 8 2" xfId="34511" xr:uid="{9F5F230E-011E-44CB-8D8B-CBD0DF16573C}"/>
    <cellStyle name="Comma 2 4 5 9" xfId="19117" xr:uid="{B55AACA6-FB12-4650-A239-A1E49EECDAFA}"/>
    <cellStyle name="Comma 2 4 5 9 2" xfId="36774" xr:uid="{04FCF377-F20E-4AB5-9092-3DFD659DDA9B}"/>
    <cellStyle name="Comma 2 4 6" xfId="8345" xr:uid="{C80A97AF-120B-4B2F-A48C-1AC9907FACD4}"/>
    <cellStyle name="Comma 2 4 6 10" xfId="21459" xr:uid="{C4B5382A-3DC1-4606-ABE3-C1201D555553}"/>
    <cellStyle name="Comma 2 4 6 10 2" xfId="39116" xr:uid="{FD56DFDB-7E85-49F3-ACE3-4888393A4A01}"/>
    <cellStyle name="Comma 2 4 6 11" xfId="23722" xr:uid="{5D0A7A11-7209-4DDA-8804-F9AD8333DA0F}"/>
    <cellStyle name="Comma 2 4 6 11 2" xfId="41379" xr:uid="{85DCB43E-FED9-4C46-8386-BF7DED00DAD2}"/>
    <cellStyle name="Comma 2 4 6 12" xfId="10423" xr:uid="{BDB79179-9795-48D2-8529-38C39321CFE1}"/>
    <cellStyle name="Comma 2 4 6 12 2" xfId="28080" xr:uid="{2023B9A0-E2BC-4932-A88C-BCABA9B7568B}"/>
    <cellStyle name="Comma 2 4 6 13" xfId="26002" xr:uid="{B4FBA901-8F75-42D0-BB19-3E503B18AC91}"/>
    <cellStyle name="Comma 2 4 6 2" xfId="9213" xr:uid="{47AE955A-F8BC-4E22-BB9F-7E688F1CE769}"/>
    <cellStyle name="Comma 2 4 6 2 2" xfId="13275" xr:uid="{6ABEB3CA-ADC2-49F9-851D-97A48DA039DE}"/>
    <cellStyle name="Comma 2 4 6 2 2 2" xfId="30932" xr:uid="{17D7A1BA-E2D1-4019-A9FC-A07DAC83229F}"/>
    <cellStyle name="Comma 2 4 6 2 3" xfId="15538" xr:uid="{B9872C1F-12D0-45B1-AFF9-ED2BF0FC380B}"/>
    <cellStyle name="Comma 2 4 6 2 3 2" xfId="33195" xr:uid="{F7E85C5C-4F98-4638-8E36-E3475F261D9A}"/>
    <cellStyle name="Comma 2 4 6 2 4" xfId="17801" xr:uid="{615AF9D4-5950-4AEF-BF7E-61CEFFA92316}"/>
    <cellStyle name="Comma 2 4 6 2 4 2" xfId="35458" xr:uid="{DF6644F7-BD56-4DF0-9070-D0ED68E03AF9}"/>
    <cellStyle name="Comma 2 4 6 2 5" xfId="20064" xr:uid="{141BD5F6-6716-4D75-8A63-D350A8205C0A}"/>
    <cellStyle name="Comma 2 4 6 2 5 2" xfId="37721" xr:uid="{A704AB8E-0700-4AB3-9930-F26AAB7C3F90}"/>
    <cellStyle name="Comma 2 4 6 2 6" xfId="22327" xr:uid="{A65B2938-54D4-4B3E-816D-BE6EA6DF600F}"/>
    <cellStyle name="Comma 2 4 6 2 6 2" xfId="39984" xr:uid="{C3A7A9F1-E6DC-486A-8D11-62A3C2AA9476}"/>
    <cellStyle name="Comma 2 4 6 2 7" xfId="24590" xr:uid="{76A577EE-DB30-4BFF-B8F8-A044C59C16B4}"/>
    <cellStyle name="Comma 2 4 6 2 7 2" xfId="42247" xr:uid="{E096F1BA-58AC-4F93-8A29-9843B9AC9585}"/>
    <cellStyle name="Comma 2 4 6 2 8" xfId="11012" xr:uid="{ED9A070E-E161-4B7F-9D1F-18B825CE8863}"/>
    <cellStyle name="Comma 2 4 6 2 8 2" xfId="28669" xr:uid="{98BBE380-0BCD-4C13-84D8-07C1F521885C}"/>
    <cellStyle name="Comma 2 4 6 2 9" xfId="26870" xr:uid="{F2427B8C-0D07-47CB-878D-3FC35FC835F2}"/>
    <cellStyle name="Comma 2 4 6 3" xfId="9678" xr:uid="{3885253F-B93D-4F07-AC31-A5DF2F65E88F}"/>
    <cellStyle name="Comma 2 4 6 3 2" xfId="13740" xr:uid="{3DB228DD-50AF-4EA0-9C24-5F0564601DB6}"/>
    <cellStyle name="Comma 2 4 6 3 2 2" xfId="31397" xr:uid="{E3BB5B4F-293A-4735-A83F-3CC152DEA27F}"/>
    <cellStyle name="Comma 2 4 6 3 3" xfId="16003" xr:uid="{0B6CE8D2-7BB8-4D50-82DF-4C6B3F2ED1ED}"/>
    <cellStyle name="Comma 2 4 6 3 3 2" xfId="33660" xr:uid="{596029FE-0BCF-4EFD-B141-F22937560F28}"/>
    <cellStyle name="Comma 2 4 6 3 4" xfId="18266" xr:uid="{A1333C0A-398B-4D51-9B34-79F4A550864F}"/>
    <cellStyle name="Comma 2 4 6 3 4 2" xfId="35923" xr:uid="{EF7D2EF1-9B3A-42A1-BB90-ACDD82C468DE}"/>
    <cellStyle name="Comma 2 4 6 3 5" xfId="20529" xr:uid="{11E9EE77-AD70-461E-9628-FAE28C0DD83B}"/>
    <cellStyle name="Comma 2 4 6 3 5 2" xfId="38186" xr:uid="{7F7C7FB1-9699-476B-82D2-4D1453CD3477}"/>
    <cellStyle name="Comma 2 4 6 3 6" xfId="22792" xr:uid="{5F0B0A6D-5EC3-4EF6-8167-F94B45BA6CAC}"/>
    <cellStyle name="Comma 2 4 6 3 6 2" xfId="40449" xr:uid="{B1E85082-2D6D-4D0E-8AEC-3778431CB52B}"/>
    <cellStyle name="Comma 2 4 6 3 7" xfId="25055" xr:uid="{23EDE497-A916-430F-A590-1F0A703E09C3}"/>
    <cellStyle name="Comma 2 4 6 3 7 2" xfId="42712" xr:uid="{AF6E7275-6011-4829-8FD6-030F8BEC92A5}"/>
    <cellStyle name="Comma 2 4 6 3 8" xfId="11477" xr:uid="{92904AA3-B6BF-4298-A870-DE98AC937D3B}"/>
    <cellStyle name="Comma 2 4 6 3 8 2" xfId="29134" xr:uid="{8725E733-AC83-4070-95F9-467EA193701A}"/>
    <cellStyle name="Comma 2 4 6 3 9" xfId="27335" xr:uid="{DFF5B625-9506-46C6-87DB-C4145798B34A}"/>
    <cellStyle name="Comma 2 4 6 4" xfId="10143" xr:uid="{70323285-8915-4301-9600-BDCC109BF9C7}"/>
    <cellStyle name="Comma 2 4 6 4 2" xfId="14205" xr:uid="{96D4D303-C15A-4196-9193-6E5F8E85DB2D}"/>
    <cellStyle name="Comma 2 4 6 4 2 2" xfId="31862" xr:uid="{AE57FD9A-4F47-4D86-BCD3-69EA334BF516}"/>
    <cellStyle name="Comma 2 4 6 4 3" xfId="16468" xr:uid="{F269554A-C435-4BAB-B73B-910BB83F71A6}"/>
    <cellStyle name="Comma 2 4 6 4 3 2" xfId="34125" xr:uid="{9E362698-3F8D-42CF-A43E-DCDB79E9E248}"/>
    <cellStyle name="Comma 2 4 6 4 4" xfId="18731" xr:uid="{CC14DA72-1D3D-43D2-8204-41B7283D9731}"/>
    <cellStyle name="Comma 2 4 6 4 4 2" xfId="36388" xr:uid="{28ACAB13-5039-4D61-8B06-9D2BD0F160E2}"/>
    <cellStyle name="Comma 2 4 6 4 5" xfId="20994" xr:uid="{8A89F0E3-0235-48FA-A37E-BC7C22D73410}"/>
    <cellStyle name="Comma 2 4 6 4 5 2" xfId="38651" xr:uid="{70680F23-9B89-489C-83C4-944B4B41DA65}"/>
    <cellStyle name="Comma 2 4 6 4 6" xfId="23257" xr:uid="{DC63C410-7EAF-4206-875B-A4690D6D458A}"/>
    <cellStyle name="Comma 2 4 6 4 6 2" xfId="40914" xr:uid="{8F4445C5-4010-47DD-A76C-5A70FC6D0303}"/>
    <cellStyle name="Comma 2 4 6 4 7" xfId="25520" xr:uid="{D4989F02-C148-4A05-9278-FCB8E6CA7417}"/>
    <cellStyle name="Comma 2 4 6 4 7 2" xfId="43177" xr:uid="{377002A0-0B60-41B5-8EF2-276D8B9D3826}"/>
    <cellStyle name="Comma 2 4 6 4 8" xfId="11942" xr:uid="{99B3C7C9-7747-4112-801D-6315A6F975BB}"/>
    <cellStyle name="Comma 2 4 6 4 8 2" xfId="29599" xr:uid="{8C6554F0-7C30-46F2-BEE7-B64F8BEB065F}"/>
    <cellStyle name="Comma 2 4 6 4 9" xfId="27800" xr:uid="{2D88FD82-0B7A-4C9C-A5FE-81B7E70B9DD1}"/>
    <cellStyle name="Comma 2 4 6 5" xfId="8624" xr:uid="{ACB5DC8E-3850-4BE5-8141-AEC68B2A7015}"/>
    <cellStyle name="Comma 2 4 6 5 2" xfId="14949" xr:uid="{334E58D3-0CF2-494E-B880-C31CFD2E23D2}"/>
    <cellStyle name="Comma 2 4 6 5 2 2" xfId="32606" xr:uid="{BC63DF3B-2B59-46F8-AD08-A2FB83199191}"/>
    <cellStyle name="Comma 2 4 6 5 3" xfId="17212" xr:uid="{0D007845-4B7B-4E2C-B172-69A1930BCCEA}"/>
    <cellStyle name="Comma 2 4 6 5 3 2" xfId="34869" xr:uid="{B2A808F3-B7E4-45F0-A70E-55E602D76474}"/>
    <cellStyle name="Comma 2 4 6 5 4" xfId="19475" xr:uid="{B28DAB9C-5707-4434-B718-195A7A436F30}"/>
    <cellStyle name="Comma 2 4 6 5 4 2" xfId="37132" xr:uid="{3433E7BA-17E3-4858-AA03-698FBDAF7EFE}"/>
    <cellStyle name="Comma 2 4 6 5 5" xfId="21738" xr:uid="{94DDBF41-6A60-4A84-8C72-4F68838949C5}"/>
    <cellStyle name="Comma 2 4 6 5 5 2" xfId="39395" xr:uid="{BF222692-1ED1-43C9-83E8-D4C13604C02C}"/>
    <cellStyle name="Comma 2 4 6 5 6" xfId="24001" xr:uid="{9C34E316-C888-437D-9BE9-27D7FC185170}"/>
    <cellStyle name="Comma 2 4 6 5 6 2" xfId="41658" xr:uid="{02C8D123-E194-423A-AD8B-86C23F9F1DF0}"/>
    <cellStyle name="Comma 2 4 6 5 7" xfId="12686" xr:uid="{E3AD62B2-10A7-4C03-B98B-4D4C07E24436}"/>
    <cellStyle name="Comma 2 4 6 5 7 2" xfId="30343" xr:uid="{C51B66F7-9A61-4496-AF5F-4921C31D8A28}"/>
    <cellStyle name="Comma 2 4 6 5 8" xfId="26281" xr:uid="{8551006A-549C-4081-8D26-E3DFB6975BDA}"/>
    <cellStyle name="Comma 2 4 6 6" xfId="12407" xr:uid="{79D413B3-4713-4EEE-8801-60DD3B6FDE69}"/>
    <cellStyle name="Comma 2 4 6 6 2" xfId="30064" xr:uid="{275D7002-964F-44DB-8751-810287405803}"/>
    <cellStyle name="Comma 2 4 6 7" xfId="14670" xr:uid="{3A32189A-F47A-421D-BC27-86CC618F3613}"/>
    <cellStyle name="Comma 2 4 6 7 2" xfId="32327" xr:uid="{13CE1B89-1166-4B75-ACE1-EA08336A3923}"/>
    <cellStyle name="Comma 2 4 6 8" xfId="16933" xr:uid="{591939AF-5451-42ED-B326-61C381546B16}"/>
    <cellStyle name="Comma 2 4 6 8 2" xfId="34590" xr:uid="{FEE3B639-76FB-486D-A693-90355A138142}"/>
    <cellStyle name="Comma 2 4 6 9" xfId="19196" xr:uid="{E8D9BD61-FFA2-44F7-9F95-EF4F2075AF22}"/>
    <cellStyle name="Comma 2 4 6 9 2" xfId="36853" xr:uid="{D73FEC5B-DDEA-4E78-ACCE-3344FAF6CC6A}"/>
    <cellStyle name="Comma 2 4 7" xfId="8923" xr:uid="{971C6A1A-32C4-43EA-8604-76B6BD70510B}"/>
    <cellStyle name="Comma 2 4 7 2" xfId="12985" xr:uid="{F4E14F56-30E3-4014-9595-063BDFAE5191}"/>
    <cellStyle name="Comma 2 4 7 2 2" xfId="30642" xr:uid="{EC75D153-2784-4818-88F4-53C4AF997EFD}"/>
    <cellStyle name="Comma 2 4 7 3" xfId="15248" xr:uid="{9A09F337-0BAC-4D34-95FB-C4C2EFAFD168}"/>
    <cellStyle name="Comma 2 4 7 3 2" xfId="32905" xr:uid="{324B25A3-9C53-4B14-9E10-500288E4B4D4}"/>
    <cellStyle name="Comma 2 4 7 4" xfId="17511" xr:uid="{C0A428B1-CDEC-4B76-94B0-028B2C3B4663}"/>
    <cellStyle name="Comma 2 4 7 4 2" xfId="35168" xr:uid="{3D3C91AD-7E97-4F20-B640-D65A06F22D39}"/>
    <cellStyle name="Comma 2 4 7 5" xfId="19774" xr:uid="{33917826-6461-4403-9671-740D185CA838}"/>
    <cellStyle name="Comma 2 4 7 5 2" xfId="37431" xr:uid="{8E92344C-E47A-42D3-9427-D3573A0CE8CD}"/>
    <cellStyle name="Comma 2 4 7 6" xfId="22037" xr:uid="{0E560630-20A7-490C-A004-2A4A0FB705BE}"/>
    <cellStyle name="Comma 2 4 7 6 2" xfId="39694" xr:uid="{3D67D1D1-B540-4DF1-A741-EFAAAA6D1F3E}"/>
    <cellStyle name="Comma 2 4 7 7" xfId="24300" xr:uid="{2E14B413-7756-4995-A4B1-43F99A5A8DEE}"/>
    <cellStyle name="Comma 2 4 7 7 2" xfId="41957" xr:uid="{60D43A33-0BA3-4596-9316-2C8AE232C1DB}"/>
    <cellStyle name="Comma 2 4 7 8" xfId="10722" xr:uid="{C5749942-90C1-4E8D-9925-E186988295A9}"/>
    <cellStyle name="Comma 2 4 7 8 2" xfId="28379" xr:uid="{F4EB8F15-7883-4B93-AF51-D2F6C64B06C8}"/>
    <cellStyle name="Comma 2 4 7 9" xfId="26580" xr:uid="{4DED0D77-4F86-4856-9B59-C1CD98D94441}"/>
    <cellStyle name="Comma 2 4 8" xfId="9388" xr:uid="{B46EC481-0782-4E7D-BC6A-820D672D631F}"/>
    <cellStyle name="Comma 2 4 8 2" xfId="13450" xr:uid="{F236A52E-79C2-4612-A90A-C661C377748F}"/>
    <cellStyle name="Comma 2 4 8 2 2" xfId="31107" xr:uid="{F2D24A1C-68D8-4342-921D-80C20D04ABC4}"/>
    <cellStyle name="Comma 2 4 8 3" xfId="15713" xr:uid="{06FB686E-8313-45A6-9968-74B1525E5438}"/>
    <cellStyle name="Comma 2 4 8 3 2" xfId="33370" xr:uid="{03077232-8121-4E54-B9A8-97A8BA67052D}"/>
    <cellStyle name="Comma 2 4 8 4" xfId="17976" xr:uid="{7B656036-BA73-4878-A54E-F6DB11E4DFF9}"/>
    <cellStyle name="Comma 2 4 8 4 2" xfId="35633" xr:uid="{248BD25E-7769-45E7-B367-50C0639F0FD0}"/>
    <cellStyle name="Comma 2 4 8 5" xfId="20239" xr:uid="{3FAA1D64-2708-468B-A9B3-04DC97485801}"/>
    <cellStyle name="Comma 2 4 8 5 2" xfId="37896" xr:uid="{25E54E29-5BF1-45EF-B97F-B879814EC1BB}"/>
    <cellStyle name="Comma 2 4 8 6" xfId="22502" xr:uid="{6B27A25E-11E4-4426-8FE0-DC59DB5C4467}"/>
    <cellStyle name="Comma 2 4 8 6 2" xfId="40159" xr:uid="{C3C6F3DE-2F07-4A31-91C9-736252FBE0F4}"/>
    <cellStyle name="Comma 2 4 8 7" xfId="24765" xr:uid="{EA6E3ABC-13AD-4727-BD2E-BDA246D4AFB7}"/>
    <cellStyle name="Comma 2 4 8 7 2" xfId="42422" xr:uid="{C5722CE5-4D46-4EC5-88FB-04BAECA1AC73}"/>
    <cellStyle name="Comma 2 4 8 8" xfId="11187" xr:uid="{ABC90F02-3644-457B-B459-45D361C389B5}"/>
    <cellStyle name="Comma 2 4 8 8 2" xfId="28844" xr:uid="{F0979D7F-E039-4ACB-829D-4E91C6EB2AE5}"/>
    <cellStyle name="Comma 2 4 8 9" xfId="27045" xr:uid="{C6DB26D0-C337-4004-AB3D-54E9B738C275}"/>
    <cellStyle name="Comma 2 4 9" xfId="9853" xr:uid="{3F191B81-68E9-475A-BD7D-447AEB8C87F5}"/>
    <cellStyle name="Comma 2 4 9 2" xfId="13915" xr:uid="{2DC45113-A598-45E8-84E7-4FEFDCA1CA48}"/>
    <cellStyle name="Comma 2 4 9 2 2" xfId="31572" xr:uid="{E8BF2BE1-C349-44A1-B3CE-FFCFE8F9D301}"/>
    <cellStyle name="Comma 2 4 9 3" xfId="16178" xr:uid="{DBBD8E60-0156-46D6-A8AE-8A05AF0B7454}"/>
    <cellStyle name="Comma 2 4 9 3 2" xfId="33835" xr:uid="{5F78D015-C129-42E0-BC9F-24157254295C}"/>
    <cellStyle name="Comma 2 4 9 4" xfId="18441" xr:uid="{4772C82A-543B-446E-B879-4E77F2E8B0B3}"/>
    <cellStyle name="Comma 2 4 9 4 2" xfId="36098" xr:uid="{B8F6F61B-E155-4678-A035-2D693550C1BF}"/>
    <cellStyle name="Comma 2 4 9 5" xfId="20704" xr:uid="{189D5845-7B66-4089-A353-B186FBE335BB}"/>
    <cellStyle name="Comma 2 4 9 5 2" xfId="38361" xr:uid="{0A2B55FA-2CD8-4772-91F6-D4242A78216B}"/>
    <cellStyle name="Comma 2 4 9 6" xfId="22967" xr:uid="{5B293F95-7169-4CB7-8CED-8DF6C75D59D8}"/>
    <cellStyle name="Comma 2 4 9 6 2" xfId="40624" xr:uid="{1DCB59B6-B275-44DA-8A7D-F2F50D734153}"/>
    <cellStyle name="Comma 2 4 9 7" xfId="25230" xr:uid="{FD2C4D26-F0E9-41BE-8B8F-08BF00439D73}"/>
    <cellStyle name="Comma 2 4 9 7 2" xfId="42887" xr:uid="{4475DEDD-1DA9-41DC-BF70-BFE6EDD41858}"/>
    <cellStyle name="Comma 2 4 9 8" xfId="11652" xr:uid="{095FEFEF-348A-4FB1-9338-42A3795E7914}"/>
    <cellStyle name="Comma 2 4 9 8 2" xfId="29309" xr:uid="{E168ED53-1A92-474D-A911-9C0EBFA72C4D}"/>
    <cellStyle name="Comma 2 4 9 9" xfId="27510" xr:uid="{F32D588D-B875-49A0-8543-C54F84512622}"/>
    <cellStyle name="Comma 2 5" xfId="1546" xr:uid="{E85F60BD-0E4B-4B3D-97F5-DB13DF686E6A}"/>
    <cellStyle name="Comma 2 5 10" xfId="8520" xr:uid="{25A3EDC8-197F-4CEF-8B39-7C72C6E740D0}"/>
    <cellStyle name="Comma 2 5 10 2" xfId="14845" xr:uid="{D37A623E-21AF-4C30-B1F8-2A64E936452B}"/>
    <cellStyle name="Comma 2 5 10 2 2" xfId="32502" xr:uid="{C9C429B6-0FEE-4BA0-BC3B-6CE9E262CB1B}"/>
    <cellStyle name="Comma 2 5 10 3" xfId="17108" xr:uid="{1E780D14-E010-462B-87C4-BFFDA3364A2F}"/>
    <cellStyle name="Comma 2 5 10 3 2" xfId="34765" xr:uid="{D87CB1F0-855B-4348-A53D-0EA0CCB3B4B2}"/>
    <cellStyle name="Comma 2 5 10 4" xfId="19371" xr:uid="{0ECF9B2B-C9A2-4321-9F76-2004A5EB8730}"/>
    <cellStyle name="Comma 2 5 10 4 2" xfId="37028" xr:uid="{476A00F2-51CD-4931-B9B6-8A5EEDA80DE2}"/>
    <cellStyle name="Comma 2 5 10 5" xfId="21634" xr:uid="{32D184CA-443B-4A57-B8BE-CDBC9B8BB39C}"/>
    <cellStyle name="Comma 2 5 10 5 2" xfId="39291" xr:uid="{71E70B09-88DA-4E82-B458-B764BBCA3700}"/>
    <cellStyle name="Comma 2 5 10 6" xfId="23897" xr:uid="{63EE1558-BC96-455D-8D5E-00399D44CAC9}"/>
    <cellStyle name="Comma 2 5 10 6 2" xfId="41554" xr:uid="{56A2294D-4652-4242-A242-CD6874450E55}"/>
    <cellStyle name="Comma 2 5 10 7" xfId="12582" xr:uid="{658CAC77-BB6C-422D-8B27-1918DD2355A9}"/>
    <cellStyle name="Comma 2 5 10 7 2" xfId="30239" xr:uid="{3777DAE8-A677-44E0-9157-4F537CA7C540}"/>
    <cellStyle name="Comma 2 5 10 8" xfId="26177" xr:uid="{308F376B-73B9-4C36-AECD-7545CC2C5A75}"/>
    <cellStyle name="Comma 2 5 11" xfId="12121" xr:uid="{8CE8B801-1B99-4EE9-BAF2-E3EAD1A8ABC7}"/>
    <cellStyle name="Comma 2 5 11 2" xfId="29778" xr:uid="{608FD3C5-1748-4C08-AEE8-B86EC024A742}"/>
    <cellStyle name="Comma 2 5 12" xfId="14384" xr:uid="{D949FC2C-EF8D-4339-8100-DC9D44C4FE14}"/>
    <cellStyle name="Comma 2 5 12 2" xfId="32041" xr:uid="{B40728DD-92A6-4A62-8AC8-85485BF849A7}"/>
    <cellStyle name="Comma 2 5 13" xfId="16647" xr:uid="{DAEA4291-410B-4B71-B025-FECA516F1391}"/>
    <cellStyle name="Comma 2 5 13 2" xfId="34304" xr:uid="{6F8B7224-40DC-4B8E-B002-633578B962A5}"/>
    <cellStyle name="Comma 2 5 14" xfId="18910" xr:uid="{0E4E4296-D6F1-49EB-B58E-F5DA13C2B469}"/>
    <cellStyle name="Comma 2 5 14 2" xfId="36567" xr:uid="{070457D4-536A-4AD9-B72E-4B22941E88C3}"/>
    <cellStyle name="Comma 2 5 15" xfId="21173" xr:uid="{F42CD7E8-F7C9-47EA-8C58-3409AB3EE6E6}"/>
    <cellStyle name="Comma 2 5 15 2" xfId="38830" xr:uid="{794472E6-79A6-4427-BD0C-21E58B267EFF}"/>
    <cellStyle name="Comma 2 5 16" xfId="23436" xr:uid="{624B68FB-E2B6-4EA0-97F0-3640D04A3E5C}"/>
    <cellStyle name="Comma 2 5 16 2" xfId="41093" xr:uid="{3951C435-2050-4F57-A9FA-4DEBE4B90675}"/>
    <cellStyle name="Comma 2 5 17" xfId="10319" xr:uid="{DBC23E5F-1AF7-4C70-B155-3DA70E938812}"/>
    <cellStyle name="Comma 2 5 17 2" xfId="27976" xr:uid="{707C0F9A-7E40-43B4-AE1D-5776CDC426EC}"/>
    <cellStyle name="Comma 2 5 18" xfId="25716" xr:uid="{5A615EF0-0204-4A65-8EE6-59CF4AD0F1CE}"/>
    <cellStyle name="Comma 2 5 19" xfId="7982" xr:uid="{410CD60C-C509-4CDB-B02B-5F4A0C170A1E}"/>
    <cellStyle name="Comma 2 5 2" xfId="3385" xr:uid="{D2080091-81AF-4D3F-9751-196D4542D2B1}"/>
    <cellStyle name="Comma 2 5 2 10" xfId="12159" xr:uid="{2ECB46BF-0332-4617-88D0-5ACAB684750C}"/>
    <cellStyle name="Comma 2 5 2 10 2" xfId="29816" xr:uid="{15990964-8B1C-4731-B006-245DEA52B4FB}"/>
    <cellStyle name="Comma 2 5 2 11" xfId="14422" xr:uid="{B1B8FD92-0B25-4B58-894F-40680BBA24CC}"/>
    <cellStyle name="Comma 2 5 2 11 2" xfId="32079" xr:uid="{CEDD3587-03A5-4A96-B661-E72BB7EAE21C}"/>
    <cellStyle name="Comma 2 5 2 12" xfId="16685" xr:uid="{1FA135F2-AC4E-4EC7-AA4E-BC73D443A215}"/>
    <cellStyle name="Comma 2 5 2 12 2" xfId="34342" xr:uid="{A7929B0A-E83E-4A29-A5DE-DEA55FF83B51}"/>
    <cellStyle name="Comma 2 5 2 13" xfId="18948" xr:uid="{4D819F2E-D888-42C4-92F0-07330437107D}"/>
    <cellStyle name="Comma 2 5 2 13 2" xfId="36605" xr:uid="{EE70E37B-2E08-40D4-A75C-F1022DC91412}"/>
    <cellStyle name="Comma 2 5 2 14" xfId="21211" xr:uid="{E5AC8B3A-43BF-4127-979D-05A528C5ACA9}"/>
    <cellStyle name="Comma 2 5 2 14 2" xfId="38868" xr:uid="{764626B3-3663-4670-90F0-6F745CFFE6AD}"/>
    <cellStyle name="Comma 2 5 2 15" xfId="23474" xr:uid="{4821C6B2-7A2B-4073-B1E0-7E12A887E4B8}"/>
    <cellStyle name="Comma 2 5 2 15 2" xfId="41131" xr:uid="{62F0469A-91B6-4A13-8271-A9CF8324294A}"/>
    <cellStyle name="Comma 2 5 2 16" xfId="10341" xr:uid="{8A316C33-0306-4662-AF33-4860BA1F7351}"/>
    <cellStyle name="Comma 2 5 2 16 2" xfId="27998" xr:uid="{24F7E018-C7B6-430F-9B64-FD05ABAC4995}"/>
    <cellStyle name="Comma 2 5 2 17" xfId="25754" xr:uid="{4E7930C4-9C9E-439C-8040-DABBC5F97A51}"/>
    <cellStyle name="Comma 2 5 2 18" xfId="8020" xr:uid="{E1666592-C9DC-431B-8ABB-EC0ACD979706}"/>
    <cellStyle name="Comma 2 5 2 2" xfId="5680" xr:uid="{70835654-5314-4440-B944-1C38359AA508}"/>
    <cellStyle name="Comma 2 5 2 2 10" xfId="16813" xr:uid="{5AD8AFF1-5AE6-4213-B7AF-070EB72E1D7E}"/>
    <cellStyle name="Comma 2 5 2 2 10 2" xfId="34470" xr:uid="{4888D5DC-16D3-42A8-815B-AAFBA139FC99}"/>
    <cellStyle name="Comma 2 5 2 2 11" xfId="19076" xr:uid="{C15AEFF0-8698-42AF-8DDF-846432D26E6D}"/>
    <cellStyle name="Comma 2 5 2 2 11 2" xfId="36733" xr:uid="{D1815E46-8821-4CAC-9930-600F2EF225D8}"/>
    <cellStyle name="Comma 2 5 2 2 12" xfId="21339" xr:uid="{2C740CEE-76FE-4D1A-A85C-79EF360B9381}"/>
    <cellStyle name="Comma 2 5 2 2 12 2" xfId="38996" xr:uid="{FE038DE7-40B7-48A5-90AD-4281062C594D}"/>
    <cellStyle name="Comma 2 5 2 2 13" xfId="23602" xr:uid="{15374CE7-BD07-40D5-BCC3-C32381D246D1}"/>
    <cellStyle name="Comma 2 5 2 2 13 2" xfId="41259" xr:uid="{B895A1E6-F0FA-4790-8347-D7EBBC847255}"/>
    <cellStyle name="Comma 2 5 2 2 14" xfId="10401" xr:uid="{07392682-CEA1-4DA3-BADD-B05A9C4F00AD}"/>
    <cellStyle name="Comma 2 5 2 2 14 2" xfId="28058" xr:uid="{26C8B1C5-F163-497B-A39F-5802ED68B441}"/>
    <cellStyle name="Comma 2 5 2 2 15" xfId="25882" xr:uid="{6921FFF4-B4F9-45D3-B5B8-CB7E5AC4E6C1}"/>
    <cellStyle name="Comma 2 5 2 2 16" xfId="8184" xr:uid="{8DF9E03C-55F5-4C9F-9628-27AEE5A3ED56}"/>
    <cellStyle name="Comma 2 5 2 2 2" xfId="8351" xr:uid="{925CB055-C977-479F-9436-868A455B0D96}"/>
    <cellStyle name="Comma 2 5 2 2 2 10" xfId="21465" xr:uid="{1923BEC2-D12C-46B5-89A9-BA0F924CD284}"/>
    <cellStyle name="Comma 2 5 2 2 2 10 2" xfId="39122" xr:uid="{17B11FF9-A15C-4470-BFF0-1E5599450D41}"/>
    <cellStyle name="Comma 2 5 2 2 2 11" xfId="23728" xr:uid="{A617E2B0-5A08-4B2C-B8DA-8E937FCD2AE4}"/>
    <cellStyle name="Comma 2 5 2 2 2 11 2" xfId="41385" xr:uid="{968C2FB4-84DB-4B21-9D52-5729F2E6A449}"/>
    <cellStyle name="Comma 2 5 2 2 2 12" xfId="10704" xr:uid="{8463447C-6FEC-417E-AFF0-21B5914A41AC}"/>
    <cellStyle name="Comma 2 5 2 2 2 12 2" xfId="28361" xr:uid="{424BD6D2-5AB2-45F1-94A9-8651EDA8C2EB}"/>
    <cellStyle name="Comma 2 5 2 2 2 13" xfId="26008" xr:uid="{C4F59769-8016-461C-87F4-D1FB52DE8378}"/>
    <cellStyle name="Comma 2 5 2 2 2 2" xfId="9219" xr:uid="{2272A914-9DAA-4D2E-A8A9-DFAFBEC4B401}"/>
    <cellStyle name="Comma 2 5 2 2 2 2 2" xfId="13281" xr:uid="{A6186D80-5C75-4613-A123-5271CC7094A1}"/>
    <cellStyle name="Comma 2 5 2 2 2 2 2 2" xfId="30938" xr:uid="{1D52CE9D-5E3B-438F-B716-01D6DA8F3342}"/>
    <cellStyle name="Comma 2 5 2 2 2 2 3" xfId="15544" xr:uid="{4B7C47AD-90C8-40DE-A23A-C3E4D6E2B6EB}"/>
    <cellStyle name="Comma 2 5 2 2 2 2 3 2" xfId="33201" xr:uid="{97B4A807-446A-40DE-9657-136805C5961C}"/>
    <cellStyle name="Comma 2 5 2 2 2 2 4" xfId="17807" xr:uid="{5CA8BCF7-AD75-4E93-BD36-41AD57849B16}"/>
    <cellStyle name="Comma 2 5 2 2 2 2 4 2" xfId="35464" xr:uid="{37135BCF-8C15-4FCF-9303-1069444305FD}"/>
    <cellStyle name="Comma 2 5 2 2 2 2 5" xfId="20070" xr:uid="{91CAE26D-B382-4620-BEF4-6E7A706CA0F0}"/>
    <cellStyle name="Comma 2 5 2 2 2 2 5 2" xfId="37727" xr:uid="{4745055F-1B73-4313-B554-29E133B2660C}"/>
    <cellStyle name="Comma 2 5 2 2 2 2 6" xfId="22333" xr:uid="{51CBEAAA-2FD7-4CC9-BC1E-1E19781233F0}"/>
    <cellStyle name="Comma 2 5 2 2 2 2 6 2" xfId="39990" xr:uid="{946CDBCB-E64C-4E9C-B625-CB6E2C346CE1}"/>
    <cellStyle name="Comma 2 5 2 2 2 2 7" xfId="24596" xr:uid="{E7BA8BF8-2C64-4105-8422-FE418B1BA808}"/>
    <cellStyle name="Comma 2 5 2 2 2 2 7 2" xfId="42253" xr:uid="{008C59FB-E24F-4826-9219-B76A6270DB50}"/>
    <cellStyle name="Comma 2 5 2 2 2 2 8" xfId="11018" xr:uid="{6EEBA1A9-1F20-4AE4-B8BA-B513D7215B57}"/>
    <cellStyle name="Comma 2 5 2 2 2 2 8 2" xfId="28675" xr:uid="{7954037C-3468-4157-BBB7-667F3C501F2D}"/>
    <cellStyle name="Comma 2 5 2 2 2 2 9" xfId="26876" xr:uid="{225E4065-CCE6-4DFC-83DE-35F635A85BE0}"/>
    <cellStyle name="Comma 2 5 2 2 2 3" xfId="9684" xr:uid="{87E5C913-B159-47E4-8B08-4F4008ECE84E}"/>
    <cellStyle name="Comma 2 5 2 2 2 3 2" xfId="13746" xr:uid="{920DEF6D-2A6E-47C3-AFBA-B481BB5D2DFE}"/>
    <cellStyle name="Comma 2 5 2 2 2 3 2 2" xfId="31403" xr:uid="{D6B28DEC-C9E1-4CF1-BC4E-2D973DEBB40E}"/>
    <cellStyle name="Comma 2 5 2 2 2 3 3" xfId="16009" xr:uid="{59052122-F6D2-4BC8-952B-FE3C0F346651}"/>
    <cellStyle name="Comma 2 5 2 2 2 3 3 2" xfId="33666" xr:uid="{BD48B9F2-F9BE-4B5A-B495-86A04AC66EB7}"/>
    <cellStyle name="Comma 2 5 2 2 2 3 4" xfId="18272" xr:uid="{EC2711EE-A1E7-4614-A284-FCA7D5E8EF81}"/>
    <cellStyle name="Comma 2 5 2 2 2 3 4 2" xfId="35929" xr:uid="{18ED08F5-ECEA-4260-8354-DF646BD9572F}"/>
    <cellStyle name="Comma 2 5 2 2 2 3 5" xfId="20535" xr:uid="{B07E29A1-4337-447A-9728-3C772DC85FD9}"/>
    <cellStyle name="Comma 2 5 2 2 2 3 5 2" xfId="38192" xr:uid="{7C68D73C-F575-47DD-A243-FF5D717D3A3B}"/>
    <cellStyle name="Comma 2 5 2 2 2 3 6" xfId="22798" xr:uid="{CC8C10B0-D708-437B-8BBB-2004715584E2}"/>
    <cellStyle name="Comma 2 5 2 2 2 3 6 2" xfId="40455" xr:uid="{D379DEE0-1AB8-47EA-B5F3-932306205EC8}"/>
    <cellStyle name="Comma 2 5 2 2 2 3 7" xfId="25061" xr:uid="{3F880BC4-2425-4C8B-9870-4E432E3B4ED0}"/>
    <cellStyle name="Comma 2 5 2 2 2 3 7 2" xfId="42718" xr:uid="{BC28B18E-10F1-4C96-B9E3-74C09B02D535}"/>
    <cellStyle name="Comma 2 5 2 2 2 3 8" xfId="11483" xr:uid="{AC00400D-F9B9-4801-823A-D02658515996}"/>
    <cellStyle name="Comma 2 5 2 2 2 3 8 2" xfId="29140" xr:uid="{1696BE7E-60B6-4E75-AD4D-8B6546165562}"/>
    <cellStyle name="Comma 2 5 2 2 2 3 9" xfId="27341" xr:uid="{76C36FB2-5718-4975-AFE3-AE11600D7E1B}"/>
    <cellStyle name="Comma 2 5 2 2 2 4" xfId="10149" xr:uid="{A5BCC1FA-2209-4A8B-8348-3091B28C7D92}"/>
    <cellStyle name="Comma 2 5 2 2 2 4 2" xfId="14211" xr:uid="{E0B76797-D236-4E59-9498-DA1154F8CF07}"/>
    <cellStyle name="Comma 2 5 2 2 2 4 2 2" xfId="31868" xr:uid="{87B6E464-E097-4F76-A80B-FAE66F1905C1}"/>
    <cellStyle name="Comma 2 5 2 2 2 4 3" xfId="16474" xr:uid="{374AFC29-A732-4389-8067-A0E41D42E327}"/>
    <cellStyle name="Comma 2 5 2 2 2 4 3 2" xfId="34131" xr:uid="{F0D62F68-74FF-4680-9489-F1B966FAD36A}"/>
    <cellStyle name="Comma 2 5 2 2 2 4 4" xfId="18737" xr:uid="{4123A7EC-E06A-4AB6-9226-2C6BA60BF28D}"/>
    <cellStyle name="Comma 2 5 2 2 2 4 4 2" xfId="36394" xr:uid="{CCD32D1D-A7EC-441C-99BF-7F390D53AEDB}"/>
    <cellStyle name="Comma 2 5 2 2 2 4 5" xfId="21000" xr:uid="{DA0274E4-F692-4C02-A608-0BB4B34BFD5F}"/>
    <cellStyle name="Comma 2 5 2 2 2 4 5 2" xfId="38657" xr:uid="{DE08348B-7F67-40EC-9857-C609455BA69F}"/>
    <cellStyle name="Comma 2 5 2 2 2 4 6" xfId="23263" xr:uid="{A1C63210-5412-4053-89D5-0632DDFB3140}"/>
    <cellStyle name="Comma 2 5 2 2 2 4 6 2" xfId="40920" xr:uid="{DBC7E9DF-1821-4ECA-A050-68DAC8E2D9BE}"/>
    <cellStyle name="Comma 2 5 2 2 2 4 7" xfId="25526" xr:uid="{DC3F0F7A-AFF9-4B6E-B1D6-DA15EBA6C0A3}"/>
    <cellStyle name="Comma 2 5 2 2 2 4 7 2" xfId="43183" xr:uid="{8B37271F-4E85-43D8-AAD4-388CD0154FFF}"/>
    <cellStyle name="Comma 2 5 2 2 2 4 8" xfId="11948" xr:uid="{F0BE9C92-0F7F-4A31-85E4-CC8E654F7340}"/>
    <cellStyle name="Comma 2 5 2 2 2 4 8 2" xfId="29605" xr:uid="{FA13ABA6-5593-457D-833E-A2BCEE85ABDC}"/>
    <cellStyle name="Comma 2 5 2 2 2 4 9" xfId="27806" xr:uid="{CF568F3A-0DB8-4347-A371-360F59EEF1C2}"/>
    <cellStyle name="Comma 2 5 2 2 2 5" xfId="8905" xr:uid="{B815FC9E-73A9-4868-8415-BC76977BA06C}"/>
    <cellStyle name="Comma 2 5 2 2 2 5 2" xfId="15230" xr:uid="{F70B60F6-2FC6-4D89-BC19-F95C3B2830D7}"/>
    <cellStyle name="Comma 2 5 2 2 2 5 2 2" xfId="32887" xr:uid="{6CCB1816-E198-4F93-A7E3-5E6F7B91E3D6}"/>
    <cellStyle name="Comma 2 5 2 2 2 5 3" xfId="17493" xr:uid="{C00D38A8-A1CE-4A37-8536-84A200986E84}"/>
    <cellStyle name="Comma 2 5 2 2 2 5 3 2" xfId="35150" xr:uid="{5144D0C0-FA6C-4B56-BBBA-E1EE32A0FCC9}"/>
    <cellStyle name="Comma 2 5 2 2 2 5 4" xfId="19756" xr:uid="{B7139348-E77C-44C8-ABC5-134DB39C51DE}"/>
    <cellStyle name="Comma 2 5 2 2 2 5 4 2" xfId="37413" xr:uid="{2B381FC5-1EB1-4DD8-9552-F68130ED7770}"/>
    <cellStyle name="Comma 2 5 2 2 2 5 5" xfId="22019" xr:uid="{E894AACA-98DE-4494-8A86-1A3DC0C4D45B}"/>
    <cellStyle name="Comma 2 5 2 2 2 5 5 2" xfId="39676" xr:uid="{EF1BD327-297D-4156-9737-47502BC74B2C}"/>
    <cellStyle name="Comma 2 5 2 2 2 5 6" xfId="24282" xr:uid="{81EEDCD5-410E-41B8-99B2-4A8D5D98C792}"/>
    <cellStyle name="Comma 2 5 2 2 2 5 6 2" xfId="41939" xr:uid="{A4561071-AB13-4E95-9B22-49EBD6E00955}"/>
    <cellStyle name="Comma 2 5 2 2 2 5 7" xfId="12967" xr:uid="{88EA85E5-67BC-4E0C-AED5-44AEE292FD7F}"/>
    <cellStyle name="Comma 2 5 2 2 2 5 7 2" xfId="30624" xr:uid="{AD6B2C15-A936-4109-98A8-76D1B72AF56F}"/>
    <cellStyle name="Comma 2 5 2 2 2 5 8" xfId="26562" xr:uid="{1F6B1A2E-9466-472E-B641-479DD3187BB4}"/>
    <cellStyle name="Comma 2 5 2 2 2 6" xfId="12413" xr:uid="{910778DE-C463-4CFE-B6F4-32A1AB0B9A1B}"/>
    <cellStyle name="Comma 2 5 2 2 2 6 2" xfId="30070" xr:uid="{A652DF99-1EDA-460C-8BF6-3148410365C6}"/>
    <cellStyle name="Comma 2 5 2 2 2 7" xfId="14676" xr:uid="{21E77B33-CC4E-4157-AED4-01D7E7AC6F5F}"/>
    <cellStyle name="Comma 2 5 2 2 2 7 2" xfId="32333" xr:uid="{F4E3A7DA-2BC3-43AD-9639-2C8885ADBB9C}"/>
    <cellStyle name="Comma 2 5 2 2 2 8" xfId="16939" xr:uid="{D2F6706B-0111-41B8-ACF0-0FBF540B287B}"/>
    <cellStyle name="Comma 2 5 2 2 2 8 2" xfId="34596" xr:uid="{D1D81CD5-4174-46DA-87F2-0F022684C743}"/>
    <cellStyle name="Comma 2 5 2 2 2 9" xfId="19202" xr:uid="{DF355C77-DF15-4914-87B1-FCBA74194217}"/>
    <cellStyle name="Comma 2 5 2 2 2 9 2" xfId="36859" xr:uid="{DBFBE77C-6DD0-4B71-A882-52B37F6ABB22}"/>
    <cellStyle name="Comma 2 5 2 2 3" xfId="8794" xr:uid="{FD4FEAA9-C022-42B4-A1FD-7294D8D41BCB}"/>
    <cellStyle name="Comma 2 5 2 2 3 2" xfId="12856" xr:uid="{3D2EE19C-1887-436B-80AD-D7BCF9F42E39}"/>
    <cellStyle name="Comma 2 5 2 2 3 2 2" xfId="30513" xr:uid="{A2443E0B-AB92-47BA-864D-A30096574382}"/>
    <cellStyle name="Comma 2 5 2 2 3 3" xfId="15119" xr:uid="{5CF9E071-ADF8-463D-865D-5B50FC31133D}"/>
    <cellStyle name="Comma 2 5 2 2 3 3 2" xfId="32776" xr:uid="{578BE4B0-8F5B-4516-8F29-A9377CA0E9CD}"/>
    <cellStyle name="Comma 2 5 2 2 3 4" xfId="17382" xr:uid="{C6A8E99A-8F0E-45B2-B036-8A6E570F80D8}"/>
    <cellStyle name="Comma 2 5 2 2 3 4 2" xfId="35039" xr:uid="{3BF07ECC-2BA3-4FC4-B862-80BCEED026C5}"/>
    <cellStyle name="Comma 2 5 2 2 3 5" xfId="19645" xr:uid="{1079411B-2592-4810-8031-3677B31DF68F}"/>
    <cellStyle name="Comma 2 5 2 2 3 5 2" xfId="37302" xr:uid="{E8115D61-D828-45B2-BF63-FECB57A669AB}"/>
    <cellStyle name="Comma 2 5 2 2 3 6" xfId="21908" xr:uid="{4147BD64-E536-404F-AF39-B85B2B80D849}"/>
    <cellStyle name="Comma 2 5 2 2 3 6 2" xfId="39565" xr:uid="{F36C4940-FC02-4E75-88D6-FFFD2FDE7699}"/>
    <cellStyle name="Comma 2 5 2 2 3 7" xfId="24171" xr:uid="{B4C95B6F-2080-4572-9FC4-D95AE1B40BCD}"/>
    <cellStyle name="Comma 2 5 2 2 3 7 2" xfId="41828" xr:uid="{A74305A4-BA0C-44BB-BCEF-AD067BDA34F5}"/>
    <cellStyle name="Comma 2 5 2 2 3 8" xfId="10593" xr:uid="{67F9B660-6B7F-408D-B88D-299A0DF2F765}"/>
    <cellStyle name="Comma 2 5 2 2 3 8 2" xfId="28250" xr:uid="{C34DC5C0-9F17-4B10-AFC7-7458ED2AC08F}"/>
    <cellStyle name="Comma 2 5 2 2 3 9" xfId="26451" xr:uid="{05A695C6-95AA-4DA5-98A2-7B5C1E85290A}"/>
    <cellStyle name="Comma 2 5 2 2 4" xfId="9093" xr:uid="{4AF18D99-562C-4968-9E75-F2D0F120CBDF}"/>
    <cellStyle name="Comma 2 5 2 2 4 2" xfId="13155" xr:uid="{0F302161-E859-4B0E-9B76-245502901C9C}"/>
    <cellStyle name="Comma 2 5 2 2 4 2 2" xfId="30812" xr:uid="{7635DA34-4869-444D-AF37-F1B20E826ECA}"/>
    <cellStyle name="Comma 2 5 2 2 4 3" xfId="15418" xr:uid="{CAE10503-61B2-486A-BC22-CC3850FB6291}"/>
    <cellStyle name="Comma 2 5 2 2 4 3 2" xfId="33075" xr:uid="{E18F9745-41B8-438E-BDFA-DC46A91B4F18}"/>
    <cellStyle name="Comma 2 5 2 2 4 4" xfId="17681" xr:uid="{4AD4061F-0D7C-47E6-A7FF-1BAE42DAE093}"/>
    <cellStyle name="Comma 2 5 2 2 4 4 2" xfId="35338" xr:uid="{4E0AD3F5-30F0-4D6F-BE00-341A9D4CC8C2}"/>
    <cellStyle name="Comma 2 5 2 2 4 5" xfId="19944" xr:uid="{B549B9CA-8EAD-4AA9-BF5A-695744A984AF}"/>
    <cellStyle name="Comma 2 5 2 2 4 5 2" xfId="37601" xr:uid="{F53A09CC-1266-4FEF-8679-E950FAA44746}"/>
    <cellStyle name="Comma 2 5 2 2 4 6" xfId="22207" xr:uid="{659D4951-2B22-419C-B740-226DCD90431C}"/>
    <cellStyle name="Comma 2 5 2 2 4 6 2" xfId="39864" xr:uid="{98DB6FB5-E0D0-4A04-8014-CD62D7A2BBBE}"/>
    <cellStyle name="Comma 2 5 2 2 4 7" xfId="24470" xr:uid="{C8B81416-63DE-49B7-A2D4-39F46FCE0EE2}"/>
    <cellStyle name="Comma 2 5 2 2 4 7 2" xfId="42127" xr:uid="{C2D94F67-5270-40AA-9B4D-0192A210089D}"/>
    <cellStyle name="Comma 2 5 2 2 4 8" xfId="10892" xr:uid="{15ACFA66-3357-46B3-8A07-5869A267C3B2}"/>
    <cellStyle name="Comma 2 5 2 2 4 8 2" xfId="28549" xr:uid="{DF5151F0-EA68-49A0-A71E-FCA47EAC58C6}"/>
    <cellStyle name="Comma 2 5 2 2 4 9" xfId="26750" xr:uid="{A7D0F107-856E-4E83-8BBC-7FF854104161}"/>
    <cellStyle name="Comma 2 5 2 2 5" xfId="9558" xr:uid="{C68287CE-450C-420B-87A7-3EFA0AB3F0CC}"/>
    <cellStyle name="Comma 2 5 2 2 5 2" xfId="13620" xr:uid="{6A5893A8-A6FF-4AC8-B0E8-031A0A63805F}"/>
    <cellStyle name="Comma 2 5 2 2 5 2 2" xfId="31277" xr:uid="{CB5A3774-CAFE-4ECE-9EEC-235EC125B08E}"/>
    <cellStyle name="Comma 2 5 2 2 5 3" xfId="15883" xr:uid="{C4824186-7973-439A-B1DC-C4EEF774DC3C}"/>
    <cellStyle name="Comma 2 5 2 2 5 3 2" xfId="33540" xr:uid="{B7C2040E-C44F-40E2-A995-46925F9BC505}"/>
    <cellStyle name="Comma 2 5 2 2 5 4" xfId="18146" xr:uid="{F1FFF9CE-EF20-4DDE-9502-07D6EC92DF8B}"/>
    <cellStyle name="Comma 2 5 2 2 5 4 2" xfId="35803" xr:uid="{110EC669-DEBC-4C09-9E14-5227AD6541EC}"/>
    <cellStyle name="Comma 2 5 2 2 5 5" xfId="20409" xr:uid="{183B1561-7A93-429A-B3D7-6A46F141BAB1}"/>
    <cellStyle name="Comma 2 5 2 2 5 5 2" xfId="38066" xr:uid="{7DF0A172-63BE-4AD4-A532-CF52A12412C1}"/>
    <cellStyle name="Comma 2 5 2 2 5 6" xfId="22672" xr:uid="{C1CE0DC4-A6A8-4222-AC57-FDDA0B36BB53}"/>
    <cellStyle name="Comma 2 5 2 2 5 6 2" xfId="40329" xr:uid="{61502008-8422-4579-B777-16F72ADD49DB}"/>
    <cellStyle name="Comma 2 5 2 2 5 7" xfId="24935" xr:uid="{52F97A11-4C6B-4CD7-B9D3-097E9DA9809D}"/>
    <cellStyle name="Comma 2 5 2 2 5 7 2" xfId="42592" xr:uid="{AB909D9F-BAB9-4D5D-846F-DFFAB14FB0A0}"/>
    <cellStyle name="Comma 2 5 2 2 5 8" xfId="11357" xr:uid="{EBF8FDC1-5975-48CE-828A-9059EFA33279}"/>
    <cellStyle name="Comma 2 5 2 2 5 8 2" xfId="29014" xr:uid="{57BF2846-DA5D-45F5-8034-81D8357A8D93}"/>
    <cellStyle name="Comma 2 5 2 2 5 9" xfId="27215" xr:uid="{706571E4-8806-49E2-B388-975A86172699}"/>
    <cellStyle name="Comma 2 5 2 2 6" xfId="10023" xr:uid="{5046EAE1-05D2-4E69-83E7-B53D0F36B00A}"/>
    <cellStyle name="Comma 2 5 2 2 6 2" xfId="14085" xr:uid="{AC093B75-EDD1-406B-815B-CE289C7AABAC}"/>
    <cellStyle name="Comma 2 5 2 2 6 2 2" xfId="31742" xr:uid="{06AAB7CD-4BD6-4E01-8C36-B74D312F7CCF}"/>
    <cellStyle name="Comma 2 5 2 2 6 3" xfId="16348" xr:uid="{F175A1CC-3FA9-4270-AD8F-D6E171A88A88}"/>
    <cellStyle name="Comma 2 5 2 2 6 3 2" xfId="34005" xr:uid="{6CDE7B23-AFE1-4043-B9B7-5EFA28325837}"/>
    <cellStyle name="Comma 2 5 2 2 6 4" xfId="18611" xr:uid="{90F0406E-A26C-4364-BA67-788ECB8B3E49}"/>
    <cellStyle name="Comma 2 5 2 2 6 4 2" xfId="36268" xr:uid="{B51D8721-01A7-42C9-A2BB-4C7F9FF25675}"/>
    <cellStyle name="Comma 2 5 2 2 6 5" xfId="20874" xr:uid="{2CAA20AC-A30E-4EC8-BA6C-3D0C9ED6BE72}"/>
    <cellStyle name="Comma 2 5 2 2 6 5 2" xfId="38531" xr:uid="{4F36416B-A159-47F0-89B9-BC90823ACA2C}"/>
    <cellStyle name="Comma 2 5 2 2 6 6" xfId="23137" xr:uid="{B9F76D27-9003-4E99-9DD3-6D14E4D76774}"/>
    <cellStyle name="Comma 2 5 2 2 6 6 2" xfId="40794" xr:uid="{CDC5E1FD-11CC-4104-A00E-AFA740E45ED1}"/>
    <cellStyle name="Comma 2 5 2 2 6 7" xfId="25400" xr:uid="{5025E3B5-9574-42C8-A03E-EB82D81ADC48}"/>
    <cellStyle name="Comma 2 5 2 2 6 7 2" xfId="43057" xr:uid="{D22EC5A0-FDA0-45F0-976E-228DDFB2AD0C}"/>
    <cellStyle name="Comma 2 5 2 2 6 8" xfId="11822" xr:uid="{5BFEDF8C-EF4D-479D-B296-7DB77E30B8F2}"/>
    <cellStyle name="Comma 2 5 2 2 6 8 2" xfId="29479" xr:uid="{FC1372AA-D9B3-4CC6-8C8B-9598A2031961}"/>
    <cellStyle name="Comma 2 5 2 2 6 9" xfId="27680" xr:uid="{CD4086DE-C988-4BCD-A731-D5588B45D3E9}"/>
    <cellStyle name="Comma 2 5 2 2 7" xfId="8602" xr:uid="{94019E28-2C9A-4323-86AB-505A783EFF2F}"/>
    <cellStyle name="Comma 2 5 2 2 7 2" xfId="14927" xr:uid="{8FEC8CB6-B6BE-4A54-A93E-2C14E4F0D6EC}"/>
    <cellStyle name="Comma 2 5 2 2 7 2 2" xfId="32584" xr:uid="{DE82C40A-B4B6-4351-8537-4E0AFF394401}"/>
    <cellStyle name="Comma 2 5 2 2 7 3" xfId="17190" xr:uid="{346F5E5E-0DB9-4B2A-8A16-0648DB2014DC}"/>
    <cellStyle name="Comma 2 5 2 2 7 3 2" xfId="34847" xr:uid="{A0EEDBA3-C73B-49F8-B34B-EA7ADE69E911}"/>
    <cellStyle name="Comma 2 5 2 2 7 4" xfId="19453" xr:uid="{71AEA1E1-0A4A-47EB-AFB4-8A77AF6DAA8B}"/>
    <cellStyle name="Comma 2 5 2 2 7 4 2" xfId="37110" xr:uid="{0A6860E8-8D61-442F-B55C-D5516B725BB3}"/>
    <cellStyle name="Comma 2 5 2 2 7 5" xfId="21716" xr:uid="{234D66C4-D21B-4FAC-9FB5-78D3DE50D743}"/>
    <cellStyle name="Comma 2 5 2 2 7 5 2" xfId="39373" xr:uid="{3255210A-16F8-4F55-A1E1-92EBF0C438A8}"/>
    <cellStyle name="Comma 2 5 2 2 7 6" xfId="23979" xr:uid="{F09CA80F-86ED-492D-AEA4-7FE79A42F1AD}"/>
    <cellStyle name="Comma 2 5 2 2 7 6 2" xfId="41636" xr:uid="{210C4CA8-5EAD-4C42-838A-F5C9D9156B42}"/>
    <cellStyle name="Comma 2 5 2 2 7 7" xfId="12664" xr:uid="{07DD82EC-14E8-4395-AC0E-4263B2A669DC}"/>
    <cellStyle name="Comma 2 5 2 2 7 7 2" xfId="30321" xr:uid="{C1072412-1859-48F5-8D4A-05BB0B68A91A}"/>
    <cellStyle name="Comma 2 5 2 2 7 8" xfId="26259" xr:uid="{0E5E24AC-7A87-4CF5-AC60-25509A772F23}"/>
    <cellStyle name="Comma 2 5 2 2 8" xfId="12287" xr:uid="{D1C5D273-5F83-47CD-BB9A-AFD3B3BFAAF0}"/>
    <cellStyle name="Comma 2 5 2 2 8 2" xfId="29944" xr:uid="{0C3F65F5-7991-40FE-8E5A-C2D28C40223C}"/>
    <cellStyle name="Comma 2 5 2 2 9" xfId="14550" xr:uid="{FD4F04C7-430A-4EB4-AB45-E5920E035558}"/>
    <cellStyle name="Comma 2 5 2 2 9 2" xfId="32207" xr:uid="{F5E9DB81-8A89-4367-A123-44DEF11BAF5F}"/>
    <cellStyle name="Comma 2 5 2 3" xfId="8089" xr:uid="{E2A0A2F7-81EC-4F75-A296-4FAF9273E098}"/>
    <cellStyle name="Comma 2 5 2 3 10" xfId="19012" xr:uid="{B6578D2E-54BC-45F6-A09D-BCCCE43A8A9B}"/>
    <cellStyle name="Comma 2 5 2 3 10 2" xfId="36669" xr:uid="{D45F0137-3D9B-4633-A1AD-759F71F30A19}"/>
    <cellStyle name="Comma 2 5 2 3 11" xfId="21275" xr:uid="{05AC701D-180F-4F45-BC8C-4E5AA37A2E44}"/>
    <cellStyle name="Comma 2 5 2 3 11 2" xfId="38932" xr:uid="{A3ACF058-C821-4385-8D88-A30923F45F40}"/>
    <cellStyle name="Comma 2 5 2 3 12" xfId="23538" xr:uid="{99BC050D-A315-4D09-AC7D-45A82A1FD628}"/>
    <cellStyle name="Comma 2 5 2 3 12 2" xfId="41195" xr:uid="{4042B90A-1908-40A6-B52F-8EA756740A3A}"/>
    <cellStyle name="Comma 2 5 2 3 13" xfId="10529" xr:uid="{3122E310-08AD-46DE-BC76-571EDF7D073C}"/>
    <cellStyle name="Comma 2 5 2 3 13 2" xfId="28186" xr:uid="{B40E6C31-1F10-4147-A3BC-36E45F0974B0}"/>
    <cellStyle name="Comma 2 5 2 3 14" xfId="25818" xr:uid="{34A4D8FF-591C-4631-8532-9CCC0EA4945A}"/>
    <cellStyle name="Comma 2 5 2 3 2" xfId="8460" xr:uid="{AF62FF34-473A-4508-9E31-E159DC69785E}"/>
    <cellStyle name="Comma 2 5 2 3 2 10" xfId="23837" xr:uid="{9D2912D1-3378-4C1B-B569-8328668AB923}"/>
    <cellStyle name="Comma 2 5 2 3 2 10 2" xfId="41494" xr:uid="{99347AEB-A849-4D0F-AD73-A7D2C9AF763D}"/>
    <cellStyle name="Comma 2 5 2 3 2 11" xfId="11127" xr:uid="{7BCE4A8E-45BB-46B5-AD85-B43A2DE7F0D1}"/>
    <cellStyle name="Comma 2 5 2 3 2 11 2" xfId="28784" xr:uid="{A3F4F809-39FC-4384-86B6-91C543B88154}"/>
    <cellStyle name="Comma 2 5 2 3 2 12" xfId="26117" xr:uid="{0253287C-AC07-4F20-B83D-85F7C562D347}"/>
    <cellStyle name="Comma 2 5 2 3 2 2" xfId="9793" xr:uid="{380F40C6-A688-4C5C-8FAE-1731B1B3CB45}"/>
    <cellStyle name="Comma 2 5 2 3 2 2 2" xfId="13855" xr:uid="{6E696A17-B4EE-4DCC-9CA0-D101D18F6DB4}"/>
    <cellStyle name="Comma 2 5 2 3 2 2 2 2" xfId="31512" xr:uid="{0D0B235C-6B53-4604-A719-9A8C81ACEAF0}"/>
    <cellStyle name="Comma 2 5 2 3 2 2 3" xfId="16118" xr:uid="{A92BF2F9-F788-4841-BDCB-725A1D15725C}"/>
    <cellStyle name="Comma 2 5 2 3 2 2 3 2" xfId="33775" xr:uid="{6187AB57-7428-45D6-B613-AD929B1AD05D}"/>
    <cellStyle name="Comma 2 5 2 3 2 2 4" xfId="18381" xr:uid="{57BE401D-97AC-4A51-8BB9-337B1CD03BB9}"/>
    <cellStyle name="Comma 2 5 2 3 2 2 4 2" xfId="36038" xr:uid="{6ECEE01D-D11E-47BE-9674-B6F6E23B91F4}"/>
    <cellStyle name="Comma 2 5 2 3 2 2 5" xfId="20644" xr:uid="{28AE6DB4-5A8C-4CE8-96F6-4CA700EC84E3}"/>
    <cellStyle name="Comma 2 5 2 3 2 2 5 2" xfId="38301" xr:uid="{44C3E571-8153-41F2-9228-204526CEDF14}"/>
    <cellStyle name="Comma 2 5 2 3 2 2 6" xfId="22907" xr:uid="{6EED8B9A-C3B2-46D2-86BA-4A6812B46DE5}"/>
    <cellStyle name="Comma 2 5 2 3 2 2 6 2" xfId="40564" xr:uid="{C9020151-1896-484E-AC30-F572D7523857}"/>
    <cellStyle name="Comma 2 5 2 3 2 2 7" xfId="25170" xr:uid="{CA9D1F7E-F819-43A1-B9C2-360B0C2ED3C0}"/>
    <cellStyle name="Comma 2 5 2 3 2 2 7 2" xfId="42827" xr:uid="{4DD3C516-A18A-4A0A-B5C2-1FCFB5D17673}"/>
    <cellStyle name="Comma 2 5 2 3 2 2 8" xfId="11592" xr:uid="{5FBA71AE-165C-4F38-BD72-740418891D89}"/>
    <cellStyle name="Comma 2 5 2 3 2 2 8 2" xfId="29249" xr:uid="{FFE806A3-AFFA-43FB-99A6-FDB341402681}"/>
    <cellStyle name="Comma 2 5 2 3 2 2 9" xfId="27450" xr:uid="{C9A263D0-6B14-4DFF-AC94-768585C5E07D}"/>
    <cellStyle name="Comma 2 5 2 3 2 3" xfId="10258" xr:uid="{026642A4-9F66-4676-82EB-22FE33C9A417}"/>
    <cellStyle name="Comma 2 5 2 3 2 3 2" xfId="14320" xr:uid="{45BB15E9-4A95-4391-BFC7-42693A92D687}"/>
    <cellStyle name="Comma 2 5 2 3 2 3 2 2" xfId="31977" xr:uid="{4D5ED054-6D2B-49F1-BEA5-D1169508BD15}"/>
    <cellStyle name="Comma 2 5 2 3 2 3 3" xfId="16583" xr:uid="{7FE1A2EC-6039-4B02-A1E7-B427945F75D5}"/>
    <cellStyle name="Comma 2 5 2 3 2 3 3 2" xfId="34240" xr:uid="{9D5D7D5A-C79E-4825-863D-F251B658BA55}"/>
    <cellStyle name="Comma 2 5 2 3 2 3 4" xfId="18846" xr:uid="{97B52AF3-5E44-4691-AC00-073AA37AA171}"/>
    <cellStyle name="Comma 2 5 2 3 2 3 4 2" xfId="36503" xr:uid="{A44084BD-ED8C-486A-BC47-798A7BC6E549}"/>
    <cellStyle name="Comma 2 5 2 3 2 3 5" xfId="21109" xr:uid="{C111F8B4-DC19-40F3-BD51-87640A106739}"/>
    <cellStyle name="Comma 2 5 2 3 2 3 5 2" xfId="38766" xr:uid="{C0CE30B3-DBC6-4A02-ADC2-70C90690E9DB}"/>
    <cellStyle name="Comma 2 5 2 3 2 3 6" xfId="23372" xr:uid="{12A9C29A-ADE6-4AC4-B260-7391A69F630F}"/>
    <cellStyle name="Comma 2 5 2 3 2 3 6 2" xfId="41029" xr:uid="{7A25555C-8DEA-4FDE-B563-21D4478A6F5D}"/>
    <cellStyle name="Comma 2 5 2 3 2 3 7" xfId="25635" xr:uid="{41E60ECC-9DCC-482C-BF0B-024BD0815A5C}"/>
    <cellStyle name="Comma 2 5 2 3 2 3 7 2" xfId="43292" xr:uid="{EC05BEED-F320-48EB-AF63-53C8C02433B3}"/>
    <cellStyle name="Comma 2 5 2 3 2 3 8" xfId="12057" xr:uid="{0FF50FBF-C73B-4232-BBB8-1F37646A84A7}"/>
    <cellStyle name="Comma 2 5 2 3 2 3 8 2" xfId="29714" xr:uid="{83AF1EA6-E656-408B-A5CA-159A0D4C6C56}"/>
    <cellStyle name="Comma 2 5 2 3 2 3 9" xfId="27915" xr:uid="{DE9644EC-A33C-469A-89BB-64D68EE9F5CB}"/>
    <cellStyle name="Comma 2 5 2 3 2 4" xfId="9328" xr:uid="{86C8EF68-42A2-479F-ABF1-A011712BDCEB}"/>
    <cellStyle name="Comma 2 5 2 3 2 4 2" xfId="15653" xr:uid="{7D6A8712-4731-4E27-B294-822EEE345934}"/>
    <cellStyle name="Comma 2 5 2 3 2 4 2 2" xfId="33310" xr:uid="{DE480747-60C2-455D-8ED7-8D7CCC02CD4E}"/>
    <cellStyle name="Comma 2 5 2 3 2 4 3" xfId="17916" xr:uid="{9955BED1-08E0-423D-9800-5666955E33E6}"/>
    <cellStyle name="Comma 2 5 2 3 2 4 3 2" xfId="35573" xr:uid="{F0F3E23F-0D2E-4739-84D3-0D90D87BD3C2}"/>
    <cellStyle name="Comma 2 5 2 3 2 4 4" xfId="20179" xr:uid="{0C50B929-2D2B-4155-96F6-C73617640EBB}"/>
    <cellStyle name="Comma 2 5 2 3 2 4 4 2" xfId="37836" xr:uid="{CB971B67-F266-4B4A-B855-0001F891861E}"/>
    <cellStyle name="Comma 2 5 2 3 2 4 5" xfId="22442" xr:uid="{32473D39-4CFA-4F65-AA5E-22BA6D6C805F}"/>
    <cellStyle name="Comma 2 5 2 3 2 4 5 2" xfId="40099" xr:uid="{13465AC7-DA7C-4D51-A9E2-4F9D553CEC33}"/>
    <cellStyle name="Comma 2 5 2 3 2 4 6" xfId="24705" xr:uid="{33F7ED2A-A8F7-40E5-AC34-F7E17B8CC9A2}"/>
    <cellStyle name="Comma 2 5 2 3 2 4 6 2" xfId="42362" xr:uid="{1BE272D3-B9A9-4226-924E-6F3E033AE23B}"/>
    <cellStyle name="Comma 2 5 2 3 2 4 7" xfId="13390" xr:uid="{55C10047-1C4A-49E5-BD8D-1D74BA48D68C}"/>
    <cellStyle name="Comma 2 5 2 3 2 4 7 2" xfId="31047" xr:uid="{67D59586-60B0-461A-8FAC-DD4DB504A615}"/>
    <cellStyle name="Comma 2 5 2 3 2 4 8" xfId="26985" xr:uid="{556EC82E-6FC8-437B-82D4-A888D512C172}"/>
    <cellStyle name="Comma 2 5 2 3 2 5" xfId="12522" xr:uid="{4FFE8543-F8F5-4048-8C76-C2838AF89B1E}"/>
    <cellStyle name="Comma 2 5 2 3 2 5 2" xfId="30179" xr:uid="{1E0A797D-9782-4C06-B300-728DDBA1D893}"/>
    <cellStyle name="Comma 2 5 2 3 2 6" xfId="14785" xr:uid="{0E188C8D-531B-4C25-AAB6-023CEF369B07}"/>
    <cellStyle name="Comma 2 5 2 3 2 6 2" xfId="32442" xr:uid="{F6F689E6-A4E7-48A4-B008-DDAEAADE7AE9}"/>
    <cellStyle name="Comma 2 5 2 3 2 7" xfId="17048" xr:uid="{107BB5DC-0E42-43CC-A8FB-D8FDE757E596}"/>
    <cellStyle name="Comma 2 5 2 3 2 7 2" xfId="34705" xr:uid="{CBB8DCF7-A38E-42B0-9469-D38ACD8F29F6}"/>
    <cellStyle name="Comma 2 5 2 3 2 8" xfId="19311" xr:uid="{46182589-F322-436A-A332-956BF7B88123}"/>
    <cellStyle name="Comma 2 5 2 3 2 8 2" xfId="36968" xr:uid="{08F57A1A-26FA-4AFF-ABCF-FF8D9169A077}"/>
    <cellStyle name="Comma 2 5 2 3 2 9" xfId="21574" xr:uid="{A3A9D1B3-A96F-4E6F-9E2E-23045D877C52}"/>
    <cellStyle name="Comma 2 5 2 3 2 9 2" xfId="39231" xr:uid="{0EB33655-9EE2-42C9-88E7-7468B2912B6F}"/>
    <cellStyle name="Comma 2 5 2 3 3" xfId="9029" xr:uid="{BAF049CC-D84D-4836-BA7D-666D5316269C}"/>
    <cellStyle name="Comma 2 5 2 3 3 2" xfId="13091" xr:uid="{9194656B-F591-4BEB-9864-6A6322DA66C2}"/>
    <cellStyle name="Comma 2 5 2 3 3 2 2" xfId="30748" xr:uid="{ECABB36E-F457-482E-8459-8674EB1F7E88}"/>
    <cellStyle name="Comma 2 5 2 3 3 3" xfId="15354" xr:uid="{AB0911FC-89D2-4356-AE58-B494D07CAD61}"/>
    <cellStyle name="Comma 2 5 2 3 3 3 2" xfId="33011" xr:uid="{99D43260-3B72-4BBC-A6F6-FE3257416E07}"/>
    <cellStyle name="Comma 2 5 2 3 3 4" xfId="17617" xr:uid="{A853CF8E-BC45-4DA9-83AE-FDE74356C4A8}"/>
    <cellStyle name="Comma 2 5 2 3 3 4 2" xfId="35274" xr:uid="{B178594C-72A0-42DD-85DF-DDF96C4FC5CA}"/>
    <cellStyle name="Comma 2 5 2 3 3 5" xfId="19880" xr:uid="{F5F82DA4-8548-4221-AA37-1455A6EF1293}"/>
    <cellStyle name="Comma 2 5 2 3 3 5 2" xfId="37537" xr:uid="{E3067FE0-052E-46E0-90CD-3D234998DDA5}"/>
    <cellStyle name="Comma 2 5 2 3 3 6" xfId="22143" xr:uid="{2038651E-F89A-4968-B429-09C0E2B287F7}"/>
    <cellStyle name="Comma 2 5 2 3 3 6 2" xfId="39800" xr:uid="{FCDC1C6B-EA28-4056-9D17-713707ECFA14}"/>
    <cellStyle name="Comma 2 5 2 3 3 7" xfId="24406" xr:uid="{EF75F236-BF06-45EB-A3B2-007FC36CB04F}"/>
    <cellStyle name="Comma 2 5 2 3 3 7 2" xfId="42063" xr:uid="{BB5269E2-E0FE-4856-BC72-E26A2EF41A66}"/>
    <cellStyle name="Comma 2 5 2 3 3 8" xfId="10828" xr:uid="{5C40963F-E269-4DE9-BFC9-5134A398A2D7}"/>
    <cellStyle name="Comma 2 5 2 3 3 8 2" xfId="28485" xr:uid="{EBB8963C-D885-499A-9BA5-B9B091177E7E}"/>
    <cellStyle name="Comma 2 5 2 3 3 9" xfId="26686" xr:uid="{B2B7587B-C940-4311-812A-67E668801D48}"/>
    <cellStyle name="Comma 2 5 2 3 4" xfId="9494" xr:uid="{7C30A3FB-3CC0-4E09-A06D-9847A8EAD9D5}"/>
    <cellStyle name="Comma 2 5 2 3 4 2" xfId="13556" xr:uid="{DFCE1427-21BF-4E29-B27C-474B2BB96621}"/>
    <cellStyle name="Comma 2 5 2 3 4 2 2" xfId="31213" xr:uid="{FFC29895-EA91-490A-81B7-05164BECEB4D}"/>
    <cellStyle name="Comma 2 5 2 3 4 3" xfId="15819" xr:uid="{B9DFD9FD-678D-4BF6-9001-2F2AD836922C}"/>
    <cellStyle name="Comma 2 5 2 3 4 3 2" xfId="33476" xr:uid="{912CEA2E-E0BB-4367-9F58-B0D868FBB9E5}"/>
    <cellStyle name="Comma 2 5 2 3 4 4" xfId="18082" xr:uid="{FB8EE1B4-7FFB-4FDF-B01D-CA766AD28B13}"/>
    <cellStyle name="Comma 2 5 2 3 4 4 2" xfId="35739" xr:uid="{3BC35638-A454-4B3C-9C57-52C117DCA59A}"/>
    <cellStyle name="Comma 2 5 2 3 4 5" xfId="20345" xr:uid="{196269D5-DBA4-4018-AF30-9E7D9A99C595}"/>
    <cellStyle name="Comma 2 5 2 3 4 5 2" xfId="38002" xr:uid="{81E8B179-2368-48E3-9293-9DE8637797C6}"/>
    <cellStyle name="Comma 2 5 2 3 4 6" xfId="22608" xr:uid="{77C42591-EB3A-4F96-98E9-D69F5D0071C2}"/>
    <cellStyle name="Comma 2 5 2 3 4 6 2" xfId="40265" xr:uid="{2F57CA33-453A-413C-BD72-69FEE2322448}"/>
    <cellStyle name="Comma 2 5 2 3 4 7" xfId="24871" xr:uid="{0D519A9E-C035-4129-B04D-3E98E5547FEF}"/>
    <cellStyle name="Comma 2 5 2 3 4 7 2" xfId="42528" xr:uid="{DA2F41E8-E7EB-46C2-B398-C2BD5F141FDB}"/>
    <cellStyle name="Comma 2 5 2 3 4 8" xfId="11293" xr:uid="{9549D7C0-E1D2-452A-AB99-A1AF600055BA}"/>
    <cellStyle name="Comma 2 5 2 3 4 8 2" xfId="28950" xr:uid="{0903F15E-89B5-4010-AC8E-EC5484A2936D}"/>
    <cellStyle name="Comma 2 5 2 3 4 9" xfId="27151" xr:uid="{795D6108-0983-479D-A669-DF9DEC475B1B}"/>
    <cellStyle name="Comma 2 5 2 3 5" xfId="9959" xr:uid="{EC5D7CFE-3270-4ABB-B862-A770A98B845C}"/>
    <cellStyle name="Comma 2 5 2 3 5 2" xfId="14021" xr:uid="{A65691D6-9FCA-43AC-A6E0-B10EC64A5D2F}"/>
    <cellStyle name="Comma 2 5 2 3 5 2 2" xfId="31678" xr:uid="{563014D5-B3FD-47E8-8D45-6AC65D07BE67}"/>
    <cellStyle name="Comma 2 5 2 3 5 3" xfId="16284" xr:uid="{7E6BA61B-DBC0-4971-87CF-BC8216D67986}"/>
    <cellStyle name="Comma 2 5 2 3 5 3 2" xfId="33941" xr:uid="{B5F05A63-917B-4832-B3CF-3E0550DE9289}"/>
    <cellStyle name="Comma 2 5 2 3 5 4" xfId="18547" xr:uid="{096CDA84-FCEB-4933-B937-70EB632A1724}"/>
    <cellStyle name="Comma 2 5 2 3 5 4 2" xfId="36204" xr:uid="{D8EBC339-4086-4525-B21E-5C0FFA87C10F}"/>
    <cellStyle name="Comma 2 5 2 3 5 5" xfId="20810" xr:uid="{7AC5C8C5-8A6C-4AF5-96F6-CE275D9E86CC}"/>
    <cellStyle name="Comma 2 5 2 3 5 5 2" xfId="38467" xr:uid="{0917C601-C290-47A9-B548-1A7658DD39CE}"/>
    <cellStyle name="Comma 2 5 2 3 5 6" xfId="23073" xr:uid="{1B1325BE-C4F5-4E3A-8EAD-1E5071F05304}"/>
    <cellStyle name="Comma 2 5 2 3 5 6 2" xfId="40730" xr:uid="{DC25FE00-8CB9-46F2-8B47-57DA0A2C20F6}"/>
    <cellStyle name="Comma 2 5 2 3 5 7" xfId="25336" xr:uid="{4CA5E43F-692A-488A-B669-4ED0A73B61E9}"/>
    <cellStyle name="Comma 2 5 2 3 5 7 2" xfId="42993" xr:uid="{467412A9-8796-415D-A5D6-082439974F7F}"/>
    <cellStyle name="Comma 2 5 2 3 5 8" xfId="11758" xr:uid="{F865A1F6-F0A6-497F-92FB-AEBDACA2EF7D}"/>
    <cellStyle name="Comma 2 5 2 3 5 8 2" xfId="29415" xr:uid="{9231C1E4-0D87-42B4-81C6-99A9623A8415}"/>
    <cellStyle name="Comma 2 5 2 3 5 9" xfId="27616" xr:uid="{3F2B8558-6816-4D34-A358-2A4AAF3E8193}"/>
    <cellStyle name="Comma 2 5 2 3 6" xfId="8730" xr:uid="{85E87330-3A10-43EC-9D19-3346B5CF4499}"/>
    <cellStyle name="Comma 2 5 2 3 6 2" xfId="15055" xr:uid="{74D3992C-111B-4DFB-9FD7-494A422453A6}"/>
    <cellStyle name="Comma 2 5 2 3 6 2 2" xfId="32712" xr:uid="{B069FD67-4880-4BE1-B5AC-4794B9B911E7}"/>
    <cellStyle name="Comma 2 5 2 3 6 3" xfId="17318" xr:uid="{10311F1C-C901-4C61-83E6-2BE375CF19C6}"/>
    <cellStyle name="Comma 2 5 2 3 6 3 2" xfId="34975" xr:uid="{7CAC11E8-964D-4910-A3B0-A25682C11C77}"/>
    <cellStyle name="Comma 2 5 2 3 6 4" xfId="19581" xr:uid="{9E9D70B2-71D6-4B30-B1B4-3E818F5CD914}"/>
    <cellStyle name="Comma 2 5 2 3 6 4 2" xfId="37238" xr:uid="{54E7EB6F-F7D9-4320-9F8B-AD042C88AF8B}"/>
    <cellStyle name="Comma 2 5 2 3 6 5" xfId="21844" xr:uid="{A036432D-9F25-418C-9C08-B39D9C357C4A}"/>
    <cellStyle name="Comma 2 5 2 3 6 5 2" xfId="39501" xr:uid="{AB06E94D-23E0-40DC-A924-E5914530F853}"/>
    <cellStyle name="Comma 2 5 2 3 6 6" xfId="24107" xr:uid="{40BA3F3D-BEED-41C3-8860-4E45CF7E80CF}"/>
    <cellStyle name="Comma 2 5 2 3 6 6 2" xfId="41764" xr:uid="{690C53FB-587A-4732-B591-3F96585E9076}"/>
    <cellStyle name="Comma 2 5 2 3 6 7" xfId="12792" xr:uid="{4188813A-4EAF-4084-991B-A280F28FF8F4}"/>
    <cellStyle name="Comma 2 5 2 3 6 7 2" xfId="30449" xr:uid="{1DFD314F-BD91-4FF3-ADB3-6DB302646393}"/>
    <cellStyle name="Comma 2 5 2 3 6 8" xfId="26387" xr:uid="{E7F6695D-54C5-4540-95B0-9FED84840463}"/>
    <cellStyle name="Comma 2 5 2 3 7" xfId="12223" xr:uid="{BBE780AF-DF9E-4059-B854-511088D82C38}"/>
    <cellStyle name="Comma 2 5 2 3 7 2" xfId="29880" xr:uid="{79D2EDC7-E45E-4883-B8F1-069FFC9978E7}"/>
    <cellStyle name="Comma 2 5 2 3 8" xfId="14486" xr:uid="{53F6DE3E-4F04-48C6-947C-048CA3590BDE}"/>
    <cellStyle name="Comma 2 5 2 3 8 2" xfId="32143" xr:uid="{81CC92E4-75E0-46ED-9C89-84F93F11E272}"/>
    <cellStyle name="Comma 2 5 2 3 9" xfId="16749" xr:uid="{D907A46E-A020-4D15-8DA2-90285B518767}"/>
    <cellStyle name="Comma 2 5 2 3 9 2" xfId="34406" xr:uid="{79D7D890-CC5F-4069-80ED-4AF8D2F6FE84}"/>
    <cellStyle name="Comma 2 5 2 4" xfId="8334" xr:uid="{A389E9E2-5396-404A-B5B0-2026165D82EB}"/>
    <cellStyle name="Comma 2 5 2 4 10" xfId="21448" xr:uid="{6A0FB805-F110-4BFE-8E87-38F652620AE4}"/>
    <cellStyle name="Comma 2 5 2 4 10 2" xfId="39105" xr:uid="{34AC412D-39DA-4606-A44C-094358D2EAEE}"/>
    <cellStyle name="Comma 2 5 2 4 11" xfId="23711" xr:uid="{9456F253-E120-459C-BA20-C20376EEC8E7}"/>
    <cellStyle name="Comma 2 5 2 4 11 2" xfId="41368" xr:uid="{575A87D6-5B98-48A6-94AF-A1FF41123BF9}"/>
    <cellStyle name="Comma 2 5 2 4 12" xfId="10695" xr:uid="{92BF0457-BA42-480C-8F65-301BA66EAC25}"/>
    <cellStyle name="Comma 2 5 2 4 12 2" xfId="28352" xr:uid="{9E89AEC4-53AC-48F8-8569-15CADACC47DE}"/>
    <cellStyle name="Comma 2 5 2 4 13" xfId="25991" xr:uid="{4E8179F1-31FD-4E8A-A79B-AA436D205714}"/>
    <cellStyle name="Comma 2 5 2 4 2" xfId="9202" xr:uid="{D96346BB-1F01-4BC8-86AE-10FEA18E51D7}"/>
    <cellStyle name="Comma 2 5 2 4 2 2" xfId="13264" xr:uid="{9CEFE584-A75A-428B-A523-26FBF3A19CE6}"/>
    <cellStyle name="Comma 2 5 2 4 2 2 2" xfId="30921" xr:uid="{D6472FFD-7C51-4299-BF0B-B5A8476EAD50}"/>
    <cellStyle name="Comma 2 5 2 4 2 3" xfId="15527" xr:uid="{CD3EAE03-FB27-4FB0-9132-C1E96920CCEF}"/>
    <cellStyle name="Comma 2 5 2 4 2 3 2" xfId="33184" xr:uid="{FB838FC5-54D1-4DF1-84E3-4829D013E8DD}"/>
    <cellStyle name="Comma 2 5 2 4 2 4" xfId="17790" xr:uid="{3CB0550F-850B-41BE-BE5E-954C104BA06B}"/>
    <cellStyle name="Comma 2 5 2 4 2 4 2" xfId="35447" xr:uid="{327C6CC7-6BC9-43DD-89DB-904B1303390C}"/>
    <cellStyle name="Comma 2 5 2 4 2 5" xfId="20053" xr:uid="{3DCE9BAF-9F32-42A1-B644-59DEB039E23F}"/>
    <cellStyle name="Comma 2 5 2 4 2 5 2" xfId="37710" xr:uid="{20CD9543-136B-47E7-98B8-DDB38C5AB412}"/>
    <cellStyle name="Comma 2 5 2 4 2 6" xfId="22316" xr:uid="{69E93BED-B840-4A48-8B46-87F49A058F02}"/>
    <cellStyle name="Comma 2 5 2 4 2 6 2" xfId="39973" xr:uid="{B6446D33-94F7-4A98-8FB4-F45782A01F1C}"/>
    <cellStyle name="Comma 2 5 2 4 2 7" xfId="24579" xr:uid="{86B81F28-A541-474F-B17C-BCC9B22A0348}"/>
    <cellStyle name="Comma 2 5 2 4 2 7 2" xfId="42236" xr:uid="{EF28E026-3D56-40F1-BE98-E6884D288E63}"/>
    <cellStyle name="Comma 2 5 2 4 2 8" xfId="11001" xr:uid="{9E3A2785-9A97-4C17-A8B0-D24AED6D70C7}"/>
    <cellStyle name="Comma 2 5 2 4 2 8 2" xfId="28658" xr:uid="{1AF454C2-B761-41A7-BBE0-9A0720B3D00C}"/>
    <cellStyle name="Comma 2 5 2 4 2 9" xfId="26859" xr:uid="{56586B8B-A881-499B-8657-1A595F1E62A8}"/>
    <cellStyle name="Comma 2 5 2 4 3" xfId="9667" xr:uid="{919CFD7A-3AA1-4ABD-B4D8-D5C422BDDD2B}"/>
    <cellStyle name="Comma 2 5 2 4 3 2" xfId="13729" xr:uid="{8666C73A-9CAF-480B-AD27-EAA10D129A6D}"/>
    <cellStyle name="Comma 2 5 2 4 3 2 2" xfId="31386" xr:uid="{60926E3D-01EB-4DBC-BF06-A16EA3CDFA38}"/>
    <cellStyle name="Comma 2 5 2 4 3 3" xfId="15992" xr:uid="{0872A9BA-214F-45CD-A55C-291CC413B381}"/>
    <cellStyle name="Comma 2 5 2 4 3 3 2" xfId="33649" xr:uid="{37208AB4-752B-467C-85F2-4DC767277C6E}"/>
    <cellStyle name="Comma 2 5 2 4 3 4" xfId="18255" xr:uid="{9EC50E96-CA00-43A4-A78A-2D99282128A3}"/>
    <cellStyle name="Comma 2 5 2 4 3 4 2" xfId="35912" xr:uid="{BA220DCA-6740-4426-B463-975FEB971C4F}"/>
    <cellStyle name="Comma 2 5 2 4 3 5" xfId="20518" xr:uid="{8462611F-09D3-4110-8C02-0E82E513913C}"/>
    <cellStyle name="Comma 2 5 2 4 3 5 2" xfId="38175" xr:uid="{0F6A0803-4C12-4CD2-97B6-A04034DED781}"/>
    <cellStyle name="Comma 2 5 2 4 3 6" xfId="22781" xr:uid="{64152DB2-3154-4F8B-8745-7D9E8A57342A}"/>
    <cellStyle name="Comma 2 5 2 4 3 6 2" xfId="40438" xr:uid="{9B0620B9-CFDA-49E5-98A7-B6E06BECA0EE}"/>
    <cellStyle name="Comma 2 5 2 4 3 7" xfId="25044" xr:uid="{BD212CE1-2A9D-49B9-BBD6-0726BE06B7FB}"/>
    <cellStyle name="Comma 2 5 2 4 3 7 2" xfId="42701" xr:uid="{0B17478D-1CF8-4CFE-8053-83BBA38983C9}"/>
    <cellStyle name="Comma 2 5 2 4 3 8" xfId="11466" xr:uid="{CAAE575D-B864-42D4-A185-376FAD7CE766}"/>
    <cellStyle name="Comma 2 5 2 4 3 8 2" xfId="29123" xr:uid="{DD2217DE-EA38-41CD-8025-20B42ABF3DF9}"/>
    <cellStyle name="Comma 2 5 2 4 3 9" xfId="27324" xr:uid="{7144F120-9777-4470-83C9-4BB82A5664BC}"/>
    <cellStyle name="Comma 2 5 2 4 4" xfId="10132" xr:uid="{297FD36F-5572-44D0-B782-F879EF7D7A9F}"/>
    <cellStyle name="Comma 2 5 2 4 4 2" xfId="14194" xr:uid="{917CA043-3F0F-4A99-87C2-37174C75E13D}"/>
    <cellStyle name="Comma 2 5 2 4 4 2 2" xfId="31851" xr:uid="{D5B4E870-78B4-44DC-9EA5-864DF9C13520}"/>
    <cellStyle name="Comma 2 5 2 4 4 3" xfId="16457" xr:uid="{96AB9D8F-C943-4B6E-8B66-E675626F52CF}"/>
    <cellStyle name="Comma 2 5 2 4 4 3 2" xfId="34114" xr:uid="{EFE9728A-9E9D-46D5-BAD3-7F52CA997FE3}"/>
    <cellStyle name="Comma 2 5 2 4 4 4" xfId="18720" xr:uid="{D3258BBD-CE66-4EDD-AEDB-A5B2D07EF22A}"/>
    <cellStyle name="Comma 2 5 2 4 4 4 2" xfId="36377" xr:uid="{481E86C0-240C-4498-BB06-40C4B449F174}"/>
    <cellStyle name="Comma 2 5 2 4 4 5" xfId="20983" xr:uid="{1B7B6E94-0D31-47B0-B328-203365943216}"/>
    <cellStyle name="Comma 2 5 2 4 4 5 2" xfId="38640" xr:uid="{666E283D-4D35-4340-8C08-4811AF3F3702}"/>
    <cellStyle name="Comma 2 5 2 4 4 6" xfId="23246" xr:uid="{8A24BBAB-7CBE-4B3D-9B16-7DEAE96AD907}"/>
    <cellStyle name="Comma 2 5 2 4 4 6 2" xfId="40903" xr:uid="{262C507C-849C-4EF7-B003-937EBFC77648}"/>
    <cellStyle name="Comma 2 5 2 4 4 7" xfId="25509" xr:uid="{9F691796-25BE-4775-AC84-6B9D882E326E}"/>
    <cellStyle name="Comma 2 5 2 4 4 7 2" xfId="43166" xr:uid="{F019E648-DAA0-4DE9-81EC-7E691EA4E842}"/>
    <cellStyle name="Comma 2 5 2 4 4 8" xfId="11931" xr:uid="{2BB43AE5-B826-44AB-9951-E6A3284E2C7E}"/>
    <cellStyle name="Comma 2 5 2 4 4 8 2" xfId="29588" xr:uid="{F40219FD-0B20-4139-9BDB-03340CCD54DD}"/>
    <cellStyle name="Comma 2 5 2 4 4 9" xfId="27789" xr:uid="{686F7F45-4334-47AE-9664-B01DCC2CC73F}"/>
    <cellStyle name="Comma 2 5 2 4 5" xfId="8896" xr:uid="{5815E09E-C8B8-4C61-A3E1-2A452CD055E3}"/>
    <cellStyle name="Comma 2 5 2 4 5 2" xfId="15221" xr:uid="{510BE7A3-B9A4-4A78-9123-9274D4754BD6}"/>
    <cellStyle name="Comma 2 5 2 4 5 2 2" xfId="32878" xr:uid="{99AD8FEC-C5BB-4A20-A1BC-BABA83741E49}"/>
    <cellStyle name="Comma 2 5 2 4 5 3" xfId="17484" xr:uid="{3A4F5D86-2620-4A95-9D83-92DB45D6A362}"/>
    <cellStyle name="Comma 2 5 2 4 5 3 2" xfId="35141" xr:uid="{01E64D38-DA17-4162-9495-EB04D4DA798F}"/>
    <cellStyle name="Comma 2 5 2 4 5 4" xfId="19747" xr:uid="{C43A4754-0577-42D7-9174-6EE1462D4FE4}"/>
    <cellStyle name="Comma 2 5 2 4 5 4 2" xfId="37404" xr:uid="{9A910304-08B8-4640-BC18-CE16DA69B449}"/>
    <cellStyle name="Comma 2 5 2 4 5 5" xfId="22010" xr:uid="{BF55D13D-FFF3-4477-B50E-A9920DCF7282}"/>
    <cellStyle name="Comma 2 5 2 4 5 5 2" xfId="39667" xr:uid="{5C257ADA-1E6F-48D6-9247-889418D98EE8}"/>
    <cellStyle name="Comma 2 5 2 4 5 6" xfId="24273" xr:uid="{414600ED-F8C3-4644-9451-F701738CC73D}"/>
    <cellStyle name="Comma 2 5 2 4 5 6 2" xfId="41930" xr:uid="{6432A94A-1DD3-4719-BC94-B1DE3BFB641B}"/>
    <cellStyle name="Comma 2 5 2 4 5 7" xfId="12958" xr:uid="{9B38C8CD-99A4-4BDD-B395-FE1D1D33639C}"/>
    <cellStyle name="Comma 2 5 2 4 5 7 2" xfId="30615" xr:uid="{88736EF2-E9DF-41CE-ACAB-A33EF376DEC2}"/>
    <cellStyle name="Comma 2 5 2 4 5 8" xfId="26553" xr:uid="{5F99CED3-D1E5-4B09-AF61-5E565B4750C5}"/>
    <cellStyle name="Comma 2 5 2 4 6" xfId="12396" xr:uid="{0445AE81-F29E-4E95-BC5C-160A8D7509EA}"/>
    <cellStyle name="Comma 2 5 2 4 6 2" xfId="30053" xr:uid="{9F543A29-77F7-4FF9-ACE1-F396451678E7}"/>
    <cellStyle name="Comma 2 5 2 4 7" xfId="14659" xr:uid="{83647B7E-16C4-4EFD-B046-EF62318620DC}"/>
    <cellStyle name="Comma 2 5 2 4 7 2" xfId="32316" xr:uid="{551A2B51-C51B-4F20-8676-2C0F3108B24E}"/>
    <cellStyle name="Comma 2 5 2 4 8" xfId="16922" xr:uid="{A99CE04D-861D-445C-A1B6-DE1FCF2697D4}"/>
    <cellStyle name="Comma 2 5 2 4 8 2" xfId="34579" xr:uid="{3D5BB5E7-BB19-4AFE-87C5-56215DD0666B}"/>
    <cellStyle name="Comma 2 5 2 4 9" xfId="19185" xr:uid="{C774A89C-1AB2-4016-A203-8C8CE7B68ED2}"/>
    <cellStyle name="Comma 2 5 2 4 9 2" xfId="36842" xr:uid="{5540A76E-6739-46B5-B242-55ABE1B21AC7}"/>
    <cellStyle name="Comma 2 5 2 5" xfId="8396" xr:uid="{C9BE4C87-DEFF-434B-A7DF-734465E66D93}"/>
    <cellStyle name="Comma 2 5 2 5 10" xfId="21510" xr:uid="{35FDF4B2-3869-4CAC-853D-C957B6A9C95C}"/>
    <cellStyle name="Comma 2 5 2 5 10 2" xfId="39167" xr:uid="{A02FDC44-7C51-4929-9871-67E522D208A3}"/>
    <cellStyle name="Comma 2 5 2 5 11" xfId="23773" xr:uid="{C6974595-5968-4E23-B594-8D375C45479E}"/>
    <cellStyle name="Comma 2 5 2 5 11 2" xfId="41430" xr:uid="{A61A015F-01F2-4DE3-8131-D1B100353A20}"/>
    <cellStyle name="Comma 2 5 2 5 12" xfId="10465" xr:uid="{A88402EC-469A-4FAA-863F-525C3C61673E}"/>
    <cellStyle name="Comma 2 5 2 5 12 2" xfId="28122" xr:uid="{3D48B14F-08C2-4297-934C-00D727DFC538}"/>
    <cellStyle name="Comma 2 5 2 5 13" xfId="26053" xr:uid="{44D22868-C4A9-47C1-B12C-CBAE441EC78E}"/>
    <cellStyle name="Comma 2 5 2 5 2" xfId="9264" xr:uid="{53300A16-8569-4614-8773-A7B0BD473A88}"/>
    <cellStyle name="Comma 2 5 2 5 2 2" xfId="13326" xr:uid="{1FACDB0F-7E3D-4DF2-AE61-0509F43DCDAA}"/>
    <cellStyle name="Comma 2 5 2 5 2 2 2" xfId="30983" xr:uid="{16C9F565-639E-4207-8FFD-8249CB76FCE1}"/>
    <cellStyle name="Comma 2 5 2 5 2 3" xfId="15589" xr:uid="{A8350615-24CE-44D0-8C22-E6D23A08E28A}"/>
    <cellStyle name="Comma 2 5 2 5 2 3 2" xfId="33246" xr:uid="{CFCCC6EF-3685-41C7-954A-3FF0169F3FE7}"/>
    <cellStyle name="Comma 2 5 2 5 2 4" xfId="17852" xr:uid="{A020B9B4-F4F1-425E-9649-1DD07D7C8385}"/>
    <cellStyle name="Comma 2 5 2 5 2 4 2" xfId="35509" xr:uid="{44D579BC-D438-4BF0-9538-A00A05F5FDED}"/>
    <cellStyle name="Comma 2 5 2 5 2 5" xfId="20115" xr:uid="{4231202A-D422-475B-8C04-A61C63C13D2E}"/>
    <cellStyle name="Comma 2 5 2 5 2 5 2" xfId="37772" xr:uid="{2D4F0244-552C-4BAF-B0CA-E522D28FB64C}"/>
    <cellStyle name="Comma 2 5 2 5 2 6" xfId="22378" xr:uid="{64246CDA-5840-47B7-80B0-69216D76599E}"/>
    <cellStyle name="Comma 2 5 2 5 2 6 2" xfId="40035" xr:uid="{0E7C89C9-90EA-4946-AA1E-C4B5F281E65B}"/>
    <cellStyle name="Comma 2 5 2 5 2 7" xfId="24641" xr:uid="{7DE23F18-1A56-4CD4-9232-10E394ED5B53}"/>
    <cellStyle name="Comma 2 5 2 5 2 7 2" xfId="42298" xr:uid="{2A3630E5-613E-4183-B219-E8FCD91065DC}"/>
    <cellStyle name="Comma 2 5 2 5 2 8" xfId="11063" xr:uid="{83E65D56-87DD-4C16-80E4-0FB7831C8C06}"/>
    <cellStyle name="Comma 2 5 2 5 2 8 2" xfId="28720" xr:uid="{D2765FB1-654E-4346-AD26-D73E9D44155E}"/>
    <cellStyle name="Comma 2 5 2 5 2 9" xfId="26921" xr:uid="{DB8341D0-F6BD-4883-9191-7E2D1627F7CC}"/>
    <cellStyle name="Comma 2 5 2 5 3" xfId="9729" xr:uid="{2C1BD89B-F307-468D-8B28-3B3C43D3A9D7}"/>
    <cellStyle name="Comma 2 5 2 5 3 2" xfId="13791" xr:uid="{24258B85-10B3-428F-BED0-21C3A7E0A9BB}"/>
    <cellStyle name="Comma 2 5 2 5 3 2 2" xfId="31448" xr:uid="{1F33F54D-95C7-4A02-9311-B93AD7C93AFF}"/>
    <cellStyle name="Comma 2 5 2 5 3 3" xfId="16054" xr:uid="{A7561C20-081A-4211-8338-52D66B7EA08E}"/>
    <cellStyle name="Comma 2 5 2 5 3 3 2" xfId="33711" xr:uid="{32C0FB0A-F63C-477A-83F6-F272909C9EC5}"/>
    <cellStyle name="Comma 2 5 2 5 3 4" xfId="18317" xr:uid="{CD7FE63C-E1DC-4266-B084-FB1D5ABFC3F6}"/>
    <cellStyle name="Comma 2 5 2 5 3 4 2" xfId="35974" xr:uid="{1419FAA0-8397-4BFE-BB55-0EE7EE7484CB}"/>
    <cellStyle name="Comma 2 5 2 5 3 5" xfId="20580" xr:uid="{7EF4A8DB-0B08-4AA1-BEA4-20A11EEFC603}"/>
    <cellStyle name="Comma 2 5 2 5 3 5 2" xfId="38237" xr:uid="{56DE1FC6-1408-4E44-84BE-5564729C0D07}"/>
    <cellStyle name="Comma 2 5 2 5 3 6" xfId="22843" xr:uid="{90087C83-B4B1-4663-B9C2-36DD2CEBF92D}"/>
    <cellStyle name="Comma 2 5 2 5 3 6 2" xfId="40500" xr:uid="{D37A6178-8A23-4B10-8385-5F9BA0F73BED}"/>
    <cellStyle name="Comma 2 5 2 5 3 7" xfId="25106" xr:uid="{CDE06155-B955-47B0-A16D-4E9C4EA4240B}"/>
    <cellStyle name="Comma 2 5 2 5 3 7 2" xfId="42763" xr:uid="{CB202091-FB5D-4BAB-A602-F768B849F5BD}"/>
    <cellStyle name="Comma 2 5 2 5 3 8" xfId="11528" xr:uid="{8863A9E8-E209-4BD9-B75B-BFA28598DFE6}"/>
    <cellStyle name="Comma 2 5 2 5 3 8 2" xfId="29185" xr:uid="{45528F19-A0E7-477C-B2B6-0E72AB09AACE}"/>
    <cellStyle name="Comma 2 5 2 5 3 9" xfId="27386" xr:uid="{A750DC3C-898F-42CE-94DA-B87A4181EF75}"/>
    <cellStyle name="Comma 2 5 2 5 4" xfId="10194" xr:uid="{202EC076-0BFF-4EF1-802D-C583A5E66EB3}"/>
    <cellStyle name="Comma 2 5 2 5 4 2" xfId="14256" xr:uid="{BDC19E67-54DB-49EA-9D1F-5B3226AF65A6}"/>
    <cellStyle name="Comma 2 5 2 5 4 2 2" xfId="31913" xr:uid="{50A3617E-D6E4-4458-8688-E49CEF19FC93}"/>
    <cellStyle name="Comma 2 5 2 5 4 3" xfId="16519" xr:uid="{9408EF6E-31A2-4674-9C11-2E6F8E058CEB}"/>
    <cellStyle name="Comma 2 5 2 5 4 3 2" xfId="34176" xr:uid="{2177EEF4-703D-42D8-8514-87697D1D271D}"/>
    <cellStyle name="Comma 2 5 2 5 4 4" xfId="18782" xr:uid="{FFBA4BC9-902E-45AB-8A14-50B8B1D3C6A4}"/>
    <cellStyle name="Comma 2 5 2 5 4 4 2" xfId="36439" xr:uid="{625CD666-7CA5-459B-A476-2F8D96654E72}"/>
    <cellStyle name="Comma 2 5 2 5 4 5" xfId="21045" xr:uid="{FFD4E1FC-7A8A-4D1A-9F8B-B52545264279}"/>
    <cellStyle name="Comma 2 5 2 5 4 5 2" xfId="38702" xr:uid="{36509BD5-A481-4F0D-8B95-A45C5DD5B095}"/>
    <cellStyle name="Comma 2 5 2 5 4 6" xfId="23308" xr:uid="{AC0F92B0-FCE2-43A5-9B9E-2FE4F9569367}"/>
    <cellStyle name="Comma 2 5 2 5 4 6 2" xfId="40965" xr:uid="{B4C1E36A-3159-4AEE-9FD9-D85C6E342696}"/>
    <cellStyle name="Comma 2 5 2 5 4 7" xfId="25571" xr:uid="{7707AD29-C5E7-4F66-894B-D71E70649282}"/>
    <cellStyle name="Comma 2 5 2 5 4 7 2" xfId="43228" xr:uid="{8123F7C6-1598-4F43-BFA6-562D5DF46D2A}"/>
    <cellStyle name="Comma 2 5 2 5 4 8" xfId="11993" xr:uid="{3F1FCDD7-08B8-4FC8-8410-533532B5B0A6}"/>
    <cellStyle name="Comma 2 5 2 5 4 8 2" xfId="29650" xr:uid="{B6D55A1C-B907-4D65-8622-44F60669C97D}"/>
    <cellStyle name="Comma 2 5 2 5 4 9" xfId="27851" xr:uid="{A51998F0-06A8-4F85-8643-F6FCF2C90993}"/>
    <cellStyle name="Comma 2 5 2 5 5" xfId="8666" xr:uid="{B731B637-D758-45CF-8BF0-A5F450DB0DF6}"/>
    <cellStyle name="Comma 2 5 2 5 5 2" xfId="14991" xr:uid="{3E3A06CD-7573-4721-8351-E73068074A62}"/>
    <cellStyle name="Comma 2 5 2 5 5 2 2" xfId="32648" xr:uid="{EE5A0212-4E0F-458F-AA2A-626669B69F74}"/>
    <cellStyle name="Comma 2 5 2 5 5 3" xfId="17254" xr:uid="{9A9CF193-3983-4D89-8126-FA006B337078}"/>
    <cellStyle name="Comma 2 5 2 5 5 3 2" xfId="34911" xr:uid="{BD11A4A8-FBBD-43C6-B995-2B50D5472407}"/>
    <cellStyle name="Comma 2 5 2 5 5 4" xfId="19517" xr:uid="{C70123AA-577A-49CD-AB7C-BFFDE9391D37}"/>
    <cellStyle name="Comma 2 5 2 5 5 4 2" xfId="37174" xr:uid="{050F21F3-6EB8-49E1-AB37-A0223B48F514}"/>
    <cellStyle name="Comma 2 5 2 5 5 5" xfId="21780" xr:uid="{7A53B760-8175-4C12-BD62-7955EB7B385A}"/>
    <cellStyle name="Comma 2 5 2 5 5 5 2" xfId="39437" xr:uid="{1DF4930F-B367-408C-9ECD-831A897E1372}"/>
    <cellStyle name="Comma 2 5 2 5 5 6" xfId="24043" xr:uid="{A08E700B-EC18-4B3D-87CF-C3EAE9D1BA4C}"/>
    <cellStyle name="Comma 2 5 2 5 5 6 2" xfId="41700" xr:uid="{2915553F-2222-45DD-8CDB-3C21242D0DAF}"/>
    <cellStyle name="Comma 2 5 2 5 5 7" xfId="12728" xr:uid="{428AAD43-2511-4102-A854-483DC2BDA57D}"/>
    <cellStyle name="Comma 2 5 2 5 5 7 2" xfId="30385" xr:uid="{64CE392D-F7CA-4570-BAF0-763B06705893}"/>
    <cellStyle name="Comma 2 5 2 5 5 8" xfId="26323" xr:uid="{BF6C7A0B-E31F-4995-8B08-53CA68C2A85A}"/>
    <cellStyle name="Comma 2 5 2 5 6" xfId="12458" xr:uid="{7B5258E6-39EC-4010-93EB-0DF094F2B2B0}"/>
    <cellStyle name="Comma 2 5 2 5 6 2" xfId="30115" xr:uid="{8EB1759B-4CAE-4142-B841-D1C45A1A97F9}"/>
    <cellStyle name="Comma 2 5 2 5 7" xfId="14721" xr:uid="{2E902794-871E-4687-B49A-25A2C8B4804E}"/>
    <cellStyle name="Comma 2 5 2 5 7 2" xfId="32378" xr:uid="{0F4A11D3-787B-4D01-B304-B0F4C97622F7}"/>
    <cellStyle name="Comma 2 5 2 5 8" xfId="16984" xr:uid="{4727AA91-394D-4563-A4EE-312210A495EC}"/>
    <cellStyle name="Comma 2 5 2 5 8 2" xfId="34641" xr:uid="{CCEFCE85-DD6F-4684-A271-6573C160F2A6}"/>
    <cellStyle name="Comma 2 5 2 5 9" xfId="19247" xr:uid="{88A22401-66E4-4851-9ECA-5E73097C6EC4}"/>
    <cellStyle name="Comma 2 5 2 5 9 2" xfId="36904" xr:uid="{745BF40D-B931-4941-9B1B-CBBB4A275DF5}"/>
    <cellStyle name="Comma 2 5 2 6" xfId="8965" xr:uid="{E5F4D513-8525-4530-BCAA-C4977B9762A5}"/>
    <cellStyle name="Comma 2 5 2 6 2" xfId="13027" xr:uid="{76D5470F-D505-4C3F-8CCD-1BE1CB7D1A69}"/>
    <cellStyle name="Comma 2 5 2 6 2 2" xfId="30684" xr:uid="{1CD52568-71DD-45D5-BC02-D650A0443209}"/>
    <cellStyle name="Comma 2 5 2 6 3" xfId="15290" xr:uid="{C1A85CE8-6251-4711-B6C8-3FBD5E16DDC7}"/>
    <cellStyle name="Comma 2 5 2 6 3 2" xfId="32947" xr:uid="{76B5C637-AA0E-48FD-82AF-4D75303B71E5}"/>
    <cellStyle name="Comma 2 5 2 6 4" xfId="17553" xr:uid="{5B3A3896-0B07-4B52-A385-76E3557C8F7F}"/>
    <cellStyle name="Comma 2 5 2 6 4 2" xfId="35210" xr:uid="{32C46E8A-96A5-4D72-998B-6A475BD21782}"/>
    <cellStyle name="Comma 2 5 2 6 5" xfId="19816" xr:uid="{95B547ED-E747-4880-85BF-53A09CB24851}"/>
    <cellStyle name="Comma 2 5 2 6 5 2" xfId="37473" xr:uid="{3EF04A68-D31E-4E0B-936F-BB128E2F1A3E}"/>
    <cellStyle name="Comma 2 5 2 6 6" xfId="22079" xr:uid="{82DD4CA9-1BF3-4B25-929E-5F252035C71C}"/>
    <cellStyle name="Comma 2 5 2 6 6 2" xfId="39736" xr:uid="{9B03638E-9279-4C7A-B1E8-2936A1FDC5A3}"/>
    <cellStyle name="Comma 2 5 2 6 7" xfId="24342" xr:uid="{E4BA2BC2-51F5-4166-8E37-E372101E37E2}"/>
    <cellStyle name="Comma 2 5 2 6 7 2" xfId="41999" xr:uid="{8531C493-4689-4415-9F32-93929029E2AA}"/>
    <cellStyle name="Comma 2 5 2 6 8" xfId="10764" xr:uid="{65C0EDE9-08CF-4035-9DC1-D85CBE0C221B}"/>
    <cellStyle name="Comma 2 5 2 6 8 2" xfId="28421" xr:uid="{996C62A4-81B6-419A-81F0-1075063EFFA8}"/>
    <cellStyle name="Comma 2 5 2 6 9" xfId="26622" xr:uid="{D5392935-94B5-43A1-999F-99AA3EC6C652}"/>
    <cellStyle name="Comma 2 5 2 7" xfId="9430" xr:uid="{7EEA58EF-9E0F-4A06-A347-D5B50A64707B}"/>
    <cellStyle name="Comma 2 5 2 7 2" xfId="13492" xr:uid="{BE7119A6-951C-4A00-A853-2E01626B2401}"/>
    <cellStyle name="Comma 2 5 2 7 2 2" xfId="31149" xr:uid="{8ED643BA-B20E-454F-903A-18C2757C907F}"/>
    <cellStyle name="Comma 2 5 2 7 3" xfId="15755" xr:uid="{AFE43AE8-0D5D-4706-AC79-3AB2AB497D94}"/>
    <cellStyle name="Comma 2 5 2 7 3 2" xfId="33412" xr:uid="{E5C8575C-94F8-4A2C-863D-49A4F667AC1C}"/>
    <cellStyle name="Comma 2 5 2 7 4" xfId="18018" xr:uid="{CA022271-A678-4A4D-8F2F-003D673255BA}"/>
    <cellStyle name="Comma 2 5 2 7 4 2" xfId="35675" xr:uid="{8B7AF23E-1BF4-4892-86BC-4A3970570DFC}"/>
    <cellStyle name="Comma 2 5 2 7 5" xfId="20281" xr:uid="{48F6F4FB-DCEA-413A-B8E1-650D5DBC9AAC}"/>
    <cellStyle name="Comma 2 5 2 7 5 2" xfId="37938" xr:uid="{913631C8-A2E4-4394-AB34-7D21D85EE5B7}"/>
    <cellStyle name="Comma 2 5 2 7 6" xfId="22544" xr:uid="{0968EC40-64E1-4CC8-B7C8-DD7B2AB9AEEA}"/>
    <cellStyle name="Comma 2 5 2 7 6 2" xfId="40201" xr:uid="{79E701A7-E775-4488-B461-D1687A1B8F38}"/>
    <cellStyle name="Comma 2 5 2 7 7" xfId="24807" xr:uid="{3EEE93BD-C4F7-435C-8F60-F89A66F6AB3D}"/>
    <cellStyle name="Comma 2 5 2 7 7 2" xfId="42464" xr:uid="{F644C0FF-87A5-47FE-BA6C-A741E94B692F}"/>
    <cellStyle name="Comma 2 5 2 7 8" xfId="11229" xr:uid="{81BE20B0-B20A-4DC7-91E0-28D95984D56E}"/>
    <cellStyle name="Comma 2 5 2 7 8 2" xfId="28886" xr:uid="{61A15911-79DA-4F1C-B5EB-8182303096E2}"/>
    <cellStyle name="Comma 2 5 2 7 9" xfId="27087" xr:uid="{1806B55D-FAE0-483C-97DF-C0C1C8686CFD}"/>
    <cellStyle name="Comma 2 5 2 8" xfId="9895" xr:uid="{1381A174-A36A-41CA-A875-FD59D81B45E7}"/>
    <cellStyle name="Comma 2 5 2 8 2" xfId="13957" xr:uid="{82360AF3-383A-41EE-A213-428C0586B252}"/>
    <cellStyle name="Comma 2 5 2 8 2 2" xfId="31614" xr:uid="{5459BB16-3C6D-4EF2-9DC0-54A010C5EEAA}"/>
    <cellStyle name="Comma 2 5 2 8 3" xfId="16220" xr:uid="{7555D26E-C369-4E1D-A311-C9CC5160C92D}"/>
    <cellStyle name="Comma 2 5 2 8 3 2" xfId="33877" xr:uid="{D5B764ED-CA7A-43FF-A4D0-3CBAADE846F9}"/>
    <cellStyle name="Comma 2 5 2 8 4" xfId="18483" xr:uid="{34905B4E-D04A-4DBD-9FE7-FE65FFF32E91}"/>
    <cellStyle name="Comma 2 5 2 8 4 2" xfId="36140" xr:uid="{6A5FF8B1-3457-422C-90E2-FBAA43B4D4EB}"/>
    <cellStyle name="Comma 2 5 2 8 5" xfId="20746" xr:uid="{7589070A-1F8F-4B56-A17E-E6FAC1AA458A}"/>
    <cellStyle name="Comma 2 5 2 8 5 2" xfId="38403" xr:uid="{478139DC-6B88-43F3-99D5-982CF47CAFA5}"/>
    <cellStyle name="Comma 2 5 2 8 6" xfId="23009" xr:uid="{43A84939-D932-42F3-AF89-801413EFABC4}"/>
    <cellStyle name="Comma 2 5 2 8 6 2" xfId="40666" xr:uid="{0F6535F2-BA33-41E7-9759-874D061247F4}"/>
    <cellStyle name="Comma 2 5 2 8 7" xfId="25272" xr:uid="{211EBB2A-149E-4AA0-B88C-AA56AA27F9B7}"/>
    <cellStyle name="Comma 2 5 2 8 7 2" xfId="42929" xr:uid="{2D28A943-EC10-4A3D-B07D-97F084434D35}"/>
    <cellStyle name="Comma 2 5 2 8 8" xfId="11694" xr:uid="{A42ADFDF-401A-47B4-B78F-89BF5B92B387}"/>
    <cellStyle name="Comma 2 5 2 8 8 2" xfId="29351" xr:uid="{F4685566-4337-4A4F-A6A6-EFED743F9530}"/>
    <cellStyle name="Comma 2 5 2 8 9" xfId="27552" xr:uid="{9FF39107-061B-40F4-A98D-963010D84F2E}"/>
    <cellStyle name="Comma 2 5 2 9" xfId="8542" xr:uid="{6CB8B804-A065-44BC-A356-A819D88CF5DF}"/>
    <cellStyle name="Comma 2 5 2 9 2" xfId="14867" xr:uid="{84179103-A5A6-4D7F-95CD-95C32694CBD5}"/>
    <cellStyle name="Comma 2 5 2 9 2 2" xfId="32524" xr:uid="{B32B48EC-6350-495D-B0F6-F21CFBE801C9}"/>
    <cellStyle name="Comma 2 5 2 9 3" xfId="17130" xr:uid="{3ED8BE5B-1C32-4DB8-9D2A-BFB21E344CCE}"/>
    <cellStyle name="Comma 2 5 2 9 3 2" xfId="34787" xr:uid="{0097A370-48B0-44CA-A836-557F2E1D44BC}"/>
    <cellStyle name="Comma 2 5 2 9 4" xfId="19393" xr:uid="{1B7C2256-333D-4AD4-94CC-5F5822302B2D}"/>
    <cellStyle name="Comma 2 5 2 9 4 2" xfId="37050" xr:uid="{D5A19478-CB54-48A4-82BA-7ABF6CE5DB69}"/>
    <cellStyle name="Comma 2 5 2 9 5" xfId="21656" xr:uid="{EAAAB61A-EE49-47D3-952F-10D66B0286A7}"/>
    <cellStyle name="Comma 2 5 2 9 5 2" xfId="39313" xr:uid="{93D71214-95FA-45AE-B50D-DDFB5CF7919C}"/>
    <cellStyle name="Comma 2 5 2 9 6" xfId="23919" xr:uid="{A0A09D3F-A50E-42CF-A489-E98B2AB2C2C5}"/>
    <cellStyle name="Comma 2 5 2 9 6 2" xfId="41576" xr:uid="{2B05195C-A9D9-4AA9-9E8A-D75A3AE04743}"/>
    <cellStyle name="Comma 2 5 2 9 7" xfId="12604" xr:uid="{F931D423-33E6-422A-809D-D39B95428F0E}"/>
    <cellStyle name="Comma 2 5 2 9 7 2" xfId="30261" xr:uid="{40B83F72-F9C1-4D6C-B218-999F0EDE61B4}"/>
    <cellStyle name="Comma 2 5 2 9 8" xfId="26199" xr:uid="{BE21C2C1-362D-483F-BC67-F7C530DABA33}"/>
    <cellStyle name="Comma 2 5 3" xfId="4777" xr:uid="{9AA8BD08-417D-44A8-AE7E-A5D771CA4639}"/>
    <cellStyle name="Comma 2 5 3 10" xfId="16775" xr:uid="{93358E20-927B-4C97-88E9-B903F538EA23}"/>
    <cellStyle name="Comma 2 5 3 10 2" xfId="34432" xr:uid="{DC950D0D-3EC9-455C-9F41-39816D0B7118}"/>
    <cellStyle name="Comma 2 5 3 11" xfId="19038" xr:uid="{862A2B18-EC8C-46D4-B904-6FEE0B03BAED}"/>
    <cellStyle name="Comma 2 5 3 11 2" xfId="36695" xr:uid="{03AA382D-93B5-4F62-A0F5-B8A91D3C1EEB}"/>
    <cellStyle name="Comma 2 5 3 12" xfId="21301" xr:uid="{5FB859EE-C031-4CAB-B723-6A4FCD230A08}"/>
    <cellStyle name="Comma 2 5 3 12 2" xfId="38958" xr:uid="{8ABD67F2-36D5-4979-A83F-99BF54073FD7}"/>
    <cellStyle name="Comma 2 5 3 13" xfId="23564" xr:uid="{CD3BAAB7-81DE-4F22-AA33-D33E5A9ADDE2}"/>
    <cellStyle name="Comma 2 5 3 13 2" xfId="41221" xr:uid="{4054E118-2BE0-4A64-82BC-B196AAA60ECE}"/>
    <cellStyle name="Comma 2 5 3 14" xfId="10363" xr:uid="{BDC827D8-44AA-4E60-A868-E10498CBACFA}"/>
    <cellStyle name="Comma 2 5 3 14 2" xfId="28020" xr:uid="{E2954587-0C77-49F4-866F-EE0640B7665B}"/>
    <cellStyle name="Comma 2 5 3 15" xfId="25844" xr:uid="{A0C25691-9E16-4F01-869A-28097832295E}"/>
    <cellStyle name="Comma 2 5 3 16" xfId="8146" xr:uid="{253E7D2C-9D99-42C4-BF88-77743B8CEC6F}"/>
    <cellStyle name="Comma 2 5 3 2" xfId="8296" xr:uid="{4AFFBF00-CDCE-475E-8839-15AB21DFB425}"/>
    <cellStyle name="Comma 2 5 3 2 10" xfId="21410" xr:uid="{F94035A0-CE6F-4DA5-8D85-A158B6A38EA4}"/>
    <cellStyle name="Comma 2 5 3 2 10 2" xfId="39067" xr:uid="{4A1A460B-643E-4717-AB8C-263746DB1A14}"/>
    <cellStyle name="Comma 2 5 3 2 11" xfId="23673" xr:uid="{CF61ACC5-9A55-43D7-AE8F-9528CBFF79AF}"/>
    <cellStyle name="Comma 2 5 3 2 11 2" xfId="41330" xr:uid="{EBC10131-D3CA-4837-9C4B-9C5922CE7A48}"/>
    <cellStyle name="Comma 2 5 3 2 12" xfId="10657" xr:uid="{BDB8EC43-7912-4689-B1F4-864C49E1C3AF}"/>
    <cellStyle name="Comma 2 5 3 2 12 2" xfId="28314" xr:uid="{45D83A93-6E57-402B-8A41-6BBB70000EEF}"/>
    <cellStyle name="Comma 2 5 3 2 13" xfId="25953" xr:uid="{9DA1B279-A1B8-44DF-A952-4087DC2C8F59}"/>
    <cellStyle name="Comma 2 5 3 2 2" xfId="9164" xr:uid="{0F6DD5AF-C6C7-4B90-AB33-173B25757099}"/>
    <cellStyle name="Comma 2 5 3 2 2 2" xfId="13226" xr:uid="{82645050-D1D8-4AF7-9103-888B93CF696B}"/>
    <cellStyle name="Comma 2 5 3 2 2 2 2" xfId="30883" xr:uid="{53213EDB-4FAC-48F0-922D-A759D0433A2C}"/>
    <cellStyle name="Comma 2 5 3 2 2 3" xfId="15489" xr:uid="{E8D5C7E1-6568-457E-AF62-52D1BE2D270C}"/>
    <cellStyle name="Comma 2 5 3 2 2 3 2" xfId="33146" xr:uid="{9C76356D-1769-495E-BDCB-017F03368082}"/>
    <cellStyle name="Comma 2 5 3 2 2 4" xfId="17752" xr:uid="{79BB042A-6BE2-4B0E-ADFD-1D464772AB21}"/>
    <cellStyle name="Comma 2 5 3 2 2 4 2" xfId="35409" xr:uid="{0E29C838-646C-4297-86CF-F68AFD9FA035}"/>
    <cellStyle name="Comma 2 5 3 2 2 5" xfId="20015" xr:uid="{9BFE44D1-30D9-4715-847F-42EB327B1AE7}"/>
    <cellStyle name="Comma 2 5 3 2 2 5 2" xfId="37672" xr:uid="{AA48141E-CD57-4128-ADA5-6D5C1CF51B65}"/>
    <cellStyle name="Comma 2 5 3 2 2 6" xfId="22278" xr:uid="{2E155614-4CD7-4942-8597-F2FD4BDB606A}"/>
    <cellStyle name="Comma 2 5 3 2 2 6 2" xfId="39935" xr:uid="{383D234D-E4A9-4ADE-839F-7683A84BF818}"/>
    <cellStyle name="Comma 2 5 3 2 2 7" xfId="24541" xr:uid="{BA99878F-F1EC-407A-8616-FF4927EF573E}"/>
    <cellStyle name="Comma 2 5 3 2 2 7 2" xfId="42198" xr:uid="{1F3B0846-2675-429E-901F-5F9B6A84737B}"/>
    <cellStyle name="Comma 2 5 3 2 2 8" xfId="10963" xr:uid="{8772759B-6F20-4FD0-A799-F271AE81DDDE}"/>
    <cellStyle name="Comma 2 5 3 2 2 8 2" xfId="28620" xr:uid="{5F2640B1-60F2-4291-B561-E2DC88767589}"/>
    <cellStyle name="Comma 2 5 3 2 2 9" xfId="26821" xr:uid="{6742A870-19F8-4E15-B656-440C7BE5EEDB}"/>
    <cellStyle name="Comma 2 5 3 2 3" xfId="9629" xr:uid="{80657B39-8687-4439-8C76-1B56442599FF}"/>
    <cellStyle name="Comma 2 5 3 2 3 2" xfId="13691" xr:uid="{BC1A5DC3-43DD-41DA-98E6-89AC1FEED7D6}"/>
    <cellStyle name="Comma 2 5 3 2 3 2 2" xfId="31348" xr:uid="{2B553B57-9654-4243-BCED-CC23CD26F151}"/>
    <cellStyle name="Comma 2 5 3 2 3 3" xfId="15954" xr:uid="{A575383A-F14D-463C-97E7-72292C79BC00}"/>
    <cellStyle name="Comma 2 5 3 2 3 3 2" xfId="33611" xr:uid="{778989E5-AAC8-4DD9-AA48-73770BEA3310}"/>
    <cellStyle name="Comma 2 5 3 2 3 4" xfId="18217" xr:uid="{B540A175-0AEA-4D3B-9744-C726AFBDF992}"/>
    <cellStyle name="Comma 2 5 3 2 3 4 2" xfId="35874" xr:uid="{A3D181E9-3119-4686-BD6D-917CC50ACD13}"/>
    <cellStyle name="Comma 2 5 3 2 3 5" xfId="20480" xr:uid="{8F59993F-6B7A-4161-A867-BE20F3030A8E}"/>
    <cellStyle name="Comma 2 5 3 2 3 5 2" xfId="38137" xr:uid="{7574EE6A-83B0-4270-9057-B36CDC8606D4}"/>
    <cellStyle name="Comma 2 5 3 2 3 6" xfId="22743" xr:uid="{3ADD23F7-700B-4F7B-AF85-0693F23F3B4E}"/>
    <cellStyle name="Comma 2 5 3 2 3 6 2" xfId="40400" xr:uid="{BCA4C487-9861-4363-9A84-C7817B5B45BF}"/>
    <cellStyle name="Comma 2 5 3 2 3 7" xfId="25006" xr:uid="{C67889DD-B1A9-49AD-A45B-905E8796C139}"/>
    <cellStyle name="Comma 2 5 3 2 3 7 2" xfId="42663" xr:uid="{A09F30A6-B84B-48E9-AEBA-12D3ECDD6EC4}"/>
    <cellStyle name="Comma 2 5 3 2 3 8" xfId="11428" xr:uid="{F9121D35-0386-4568-AD4E-13324C0A46C1}"/>
    <cellStyle name="Comma 2 5 3 2 3 8 2" xfId="29085" xr:uid="{4B1B2DC4-E2E1-4F51-AB4B-D69E97689340}"/>
    <cellStyle name="Comma 2 5 3 2 3 9" xfId="27286" xr:uid="{31F6B619-66D5-40EE-B3AE-78AA44AFE9F2}"/>
    <cellStyle name="Comma 2 5 3 2 4" xfId="10094" xr:uid="{4E066761-A89C-4482-AE13-C341E581C118}"/>
    <cellStyle name="Comma 2 5 3 2 4 2" xfId="14156" xr:uid="{59636C33-AED4-4283-9278-A2CBD0300B88}"/>
    <cellStyle name="Comma 2 5 3 2 4 2 2" xfId="31813" xr:uid="{CB78F5FD-3FD7-41C9-B0F5-9DD6A1FAE0BD}"/>
    <cellStyle name="Comma 2 5 3 2 4 3" xfId="16419" xr:uid="{3974F11F-1BB1-4731-8BDD-C8A6BC8C97EB}"/>
    <cellStyle name="Comma 2 5 3 2 4 3 2" xfId="34076" xr:uid="{823D4D75-1E54-4452-96D4-D6F8F4125184}"/>
    <cellStyle name="Comma 2 5 3 2 4 4" xfId="18682" xr:uid="{15F7A086-D0CF-45CD-A431-9BCFE280072B}"/>
    <cellStyle name="Comma 2 5 3 2 4 4 2" xfId="36339" xr:uid="{8D16AD31-3FDC-4300-B11D-177A3455DAB6}"/>
    <cellStyle name="Comma 2 5 3 2 4 5" xfId="20945" xr:uid="{B9A2BCF8-077E-4D6A-9F59-7DA338D2FAD8}"/>
    <cellStyle name="Comma 2 5 3 2 4 5 2" xfId="38602" xr:uid="{78140FA8-B62D-411C-B228-C319C5BE0F12}"/>
    <cellStyle name="Comma 2 5 3 2 4 6" xfId="23208" xr:uid="{6D72D010-6967-4C5E-BDD7-DCF32951C138}"/>
    <cellStyle name="Comma 2 5 3 2 4 6 2" xfId="40865" xr:uid="{6F09BC52-7C1B-4EA4-B050-D72084C05F9A}"/>
    <cellStyle name="Comma 2 5 3 2 4 7" xfId="25471" xr:uid="{9D06315B-A75B-4718-B32F-56514D7741B3}"/>
    <cellStyle name="Comma 2 5 3 2 4 7 2" xfId="43128" xr:uid="{ACCAF62E-81A4-4205-AEF9-66F5C16619D4}"/>
    <cellStyle name="Comma 2 5 3 2 4 8" xfId="11893" xr:uid="{184A1187-2E48-4193-B9A3-3D48D9CB33AB}"/>
    <cellStyle name="Comma 2 5 3 2 4 8 2" xfId="29550" xr:uid="{4B130486-FC1F-455F-9BD8-546816BDC2D0}"/>
    <cellStyle name="Comma 2 5 3 2 4 9" xfId="27751" xr:uid="{70587F57-92FD-4401-B1F2-0ED4B057B8DE}"/>
    <cellStyle name="Comma 2 5 3 2 5" xfId="8858" xr:uid="{29010751-77C9-4ED7-AF88-C61178DB7E2C}"/>
    <cellStyle name="Comma 2 5 3 2 5 2" xfId="15183" xr:uid="{F57728A1-7737-400D-ADA2-C684DE6CFF5A}"/>
    <cellStyle name="Comma 2 5 3 2 5 2 2" xfId="32840" xr:uid="{EF7C437D-283B-4D15-B205-563B2A6C6DDE}"/>
    <cellStyle name="Comma 2 5 3 2 5 3" xfId="17446" xr:uid="{9522DD4F-0351-49CF-AC9A-5E11BD6FF44B}"/>
    <cellStyle name="Comma 2 5 3 2 5 3 2" xfId="35103" xr:uid="{71AC099F-DEB6-4735-B47E-A3FA0C74144D}"/>
    <cellStyle name="Comma 2 5 3 2 5 4" xfId="19709" xr:uid="{B7BE539A-AD37-4FB4-8D56-FEDE3CD4EFC9}"/>
    <cellStyle name="Comma 2 5 3 2 5 4 2" xfId="37366" xr:uid="{831BBA45-C155-48BC-8941-702C9593D4B5}"/>
    <cellStyle name="Comma 2 5 3 2 5 5" xfId="21972" xr:uid="{0BF418BF-0473-44F7-B1C8-0D9D3F81318F}"/>
    <cellStyle name="Comma 2 5 3 2 5 5 2" xfId="39629" xr:uid="{B59436B3-3961-4C26-8AF9-D20383C9677A}"/>
    <cellStyle name="Comma 2 5 3 2 5 6" xfId="24235" xr:uid="{D81974D2-1BF6-4FF8-8070-251DB4BBEB69}"/>
    <cellStyle name="Comma 2 5 3 2 5 6 2" xfId="41892" xr:uid="{6FA63BE1-154A-43CE-95C3-8B606B1097EE}"/>
    <cellStyle name="Comma 2 5 3 2 5 7" xfId="12920" xr:uid="{5DD0B1F4-E238-4094-ABAE-879300E64B55}"/>
    <cellStyle name="Comma 2 5 3 2 5 7 2" xfId="30577" xr:uid="{280188F8-5681-4648-B472-2D7D4256A7D7}"/>
    <cellStyle name="Comma 2 5 3 2 5 8" xfId="26515" xr:uid="{191FE810-EAC1-4F97-B5EF-833687719CA7}"/>
    <cellStyle name="Comma 2 5 3 2 6" xfId="12358" xr:uid="{73CA7A04-4730-4E42-8B2E-FBF47D40CD95}"/>
    <cellStyle name="Comma 2 5 3 2 6 2" xfId="30015" xr:uid="{69AD093D-6AC4-456B-A017-1305D00F04F8}"/>
    <cellStyle name="Comma 2 5 3 2 7" xfId="14621" xr:uid="{A3AA4D4A-AF3E-4A49-891E-79D3AA72A4ED}"/>
    <cellStyle name="Comma 2 5 3 2 7 2" xfId="32278" xr:uid="{7031A95A-5B32-48EB-94FA-D48294C9F45F}"/>
    <cellStyle name="Comma 2 5 3 2 8" xfId="16884" xr:uid="{71CF18E1-4318-48FB-ABA3-5ED1F5252E15}"/>
    <cellStyle name="Comma 2 5 3 2 8 2" xfId="34541" xr:uid="{6D022574-6B19-4BAC-9362-62DCE62B32DA}"/>
    <cellStyle name="Comma 2 5 3 2 9" xfId="19147" xr:uid="{510F695F-1B78-4AA0-B26E-9A88D2F9CF41}"/>
    <cellStyle name="Comma 2 5 3 2 9 2" xfId="36804" xr:uid="{1022AF64-0F43-43DA-B4BD-EF0658C08DA7}"/>
    <cellStyle name="Comma 2 5 3 3" xfId="8482" xr:uid="{20FBEA56-4FD7-44B6-B992-90548A46BF3E}"/>
    <cellStyle name="Comma 2 5 3 3 10" xfId="21596" xr:uid="{E5B127EA-B73E-46BC-844D-4FD947DF2E66}"/>
    <cellStyle name="Comma 2 5 3 3 10 2" xfId="39253" xr:uid="{9B0D4615-737F-4099-AE23-80F24EA0ABED}"/>
    <cellStyle name="Comma 2 5 3 3 11" xfId="23859" xr:uid="{D61B1E12-420E-4774-8BE2-C40A2F884B1B}"/>
    <cellStyle name="Comma 2 5 3 3 11 2" xfId="41516" xr:uid="{FFCFC0BF-29FE-4EB4-9B58-69189341B577}"/>
    <cellStyle name="Comma 2 5 3 3 12" xfId="10555" xr:uid="{4262DE2D-CDA1-4137-9E69-B79C9672547B}"/>
    <cellStyle name="Comma 2 5 3 3 12 2" xfId="28212" xr:uid="{D99AA4AA-2454-4CFF-AA4D-7B20C6E95C30}"/>
    <cellStyle name="Comma 2 5 3 3 13" xfId="26139" xr:uid="{B814EAA0-226F-41BE-951C-082A3723CF96}"/>
    <cellStyle name="Comma 2 5 3 3 2" xfId="9350" xr:uid="{AF2CC6B9-BC2E-447A-A032-7CB1B7EED36A}"/>
    <cellStyle name="Comma 2 5 3 3 2 2" xfId="13412" xr:uid="{6FD5446E-B083-4A38-B8A5-461DF9CD88D7}"/>
    <cellStyle name="Comma 2 5 3 3 2 2 2" xfId="31069" xr:uid="{EDAF2957-D253-4801-B0D7-2BD050CBFC4E}"/>
    <cellStyle name="Comma 2 5 3 3 2 3" xfId="15675" xr:uid="{47248B69-63AB-4C12-9219-0378A28E2F70}"/>
    <cellStyle name="Comma 2 5 3 3 2 3 2" xfId="33332" xr:uid="{7DBA79D4-3D55-4057-B5A4-B93C20766F46}"/>
    <cellStyle name="Comma 2 5 3 3 2 4" xfId="17938" xr:uid="{D961C48E-7CA1-4567-99A6-F157C9C95041}"/>
    <cellStyle name="Comma 2 5 3 3 2 4 2" xfId="35595" xr:uid="{81567DDA-13FC-4471-A804-12F2B0B4B493}"/>
    <cellStyle name="Comma 2 5 3 3 2 5" xfId="20201" xr:uid="{0065961D-506F-4DF3-83B8-1D64988DDF0F}"/>
    <cellStyle name="Comma 2 5 3 3 2 5 2" xfId="37858" xr:uid="{80F099C6-03FC-4779-8D39-43C790664F6A}"/>
    <cellStyle name="Comma 2 5 3 3 2 6" xfId="22464" xr:uid="{78027DD2-C94B-4505-8066-C403E2769F37}"/>
    <cellStyle name="Comma 2 5 3 3 2 6 2" xfId="40121" xr:uid="{B00C1B4C-9218-4682-BF00-0D2CB24D5FD2}"/>
    <cellStyle name="Comma 2 5 3 3 2 7" xfId="24727" xr:uid="{60443076-5A0F-4998-9A71-CF4D0A2DDE4D}"/>
    <cellStyle name="Comma 2 5 3 3 2 7 2" xfId="42384" xr:uid="{2BC4D8C5-2D7C-42D6-A0EA-E2626DE47094}"/>
    <cellStyle name="Comma 2 5 3 3 2 8" xfId="11149" xr:uid="{D0E4E75A-4180-4073-A789-200F49109EC7}"/>
    <cellStyle name="Comma 2 5 3 3 2 8 2" xfId="28806" xr:uid="{DCF82650-BD4D-45EA-8C07-7812E92E503F}"/>
    <cellStyle name="Comma 2 5 3 3 2 9" xfId="27007" xr:uid="{3FB451C5-9029-46C6-9459-C17E5D45D403}"/>
    <cellStyle name="Comma 2 5 3 3 3" xfId="9815" xr:uid="{8E26411A-6437-4AEC-BC83-2D1C17E7CA4B}"/>
    <cellStyle name="Comma 2 5 3 3 3 2" xfId="13877" xr:uid="{D9FCDC4A-8AA6-459B-80D3-BF64175401C6}"/>
    <cellStyle name="Comma 2 5 3 3 3 2 2" xfId="31534" xr:uid="{AC4C7177-17E8-448E-83D5-6F77E2B2ED5B}"/>
    <cellStyle name="Comma 2 5 3 3 3 3" xfId="16140" xr:uid="{BBFB8B02-FC5A-4E46-88D3-27731478B319}"/>
    <cellStyle name="Comma 2 5 3 3 3 3 2" xfId="33797" xr:uid="{BCB4E6F1-1725-4491-B75A-3A5E26797E9F}"/>
    <cellStyle name="Comma 2 5 3 3 3 4" xfId="18403" xr:uid="{05D84575-2698-4078-830A-EAFB8D2404F1}"/>
    <cellStyle name="Comma 2 5 3 3 3 4 2" xfId="36060" xr:uid="{BC1350BF-C0AF-4C6E-9DCA-702EE446B6DB}"/>
    <cellStyle name="Comma 2 5 3 3 3 5" xfId="20666" xr:uid="{B7DAEFC2-9419-4E10-8A18-630C647D3546}"/>
    <cellStyle name="Comma 2 5 3 3 3 5 2" xfId="38323" xr:uid="{14C45814-9B30-4A64-B014-610FC5332FE9}"/>
    <cellStyle name="Comma 2 5 3 3 3 6" xfId="22929" xr:uid="{015303E4-4D64-4AAA-9F49-B6005411B309}"/>
    <cellStyle name="Comma 2 5 3 3 3 6 2" xfId="40586" xr:uid="{3EA95A7D-C96F-48AD-B9EE-33392312BE80}"/>
    <cellStyle name="Comma 2 5 3 3 3 7" xfId="25192" xr:uid="{14E22B02-2D7A-42D5-9FC0-B78544B065AA}"/>
    <cellStyle name="Comma 2 5 3 3 3 7 2" xfId="42849" xr:uid="{318C1BAC-F305-4129-8A22-D8036AC32B84}"/>
    <cellStyle name="Comma 2 5 3 3 3 8" xfId="11614" xr:uid="{D749DD54-245A-4FD3-9248-DF90A92FBBEA}"/>
    <cellStyle name="Comma 2 5 3 3 3 8 2" xfId="29271" xr:uid="{BED2C371-053E-4FF1-9207-4778ED1A5849}"/>
    <cellStyle name="Comma 2 5 3 3 3 9" xfId="27472" xr:uid="{8D57087A-6657-4E03-AD94-29BCB8E64354}"/>
    <cellStyle name="Comma 2 5 3 3 4" xfId="10280" xr:uid="{435501E0-D809-45E8-85A4-FCA7B58E2EA6}"/>
    <cellStyle name="Comma 2 5 3 3 4 2" xfId="14342" xr:uid="{F5305F3C-3176-4C96-AE1E-9D25ED4B54FA}"/>
    <cellStyle name="Comma 2 5 3 3 4 2 2" xfId="31999" xr:uid="{38139FC4-C3DC-4722-BFFB-BE9CFAD36747}"/>
    <cellStyle name="Comma 2 5 3 3 4 3" xfId="16605" xr:uid="{1128C613-EE5E-4872-B1C4-9CF8757C02C2}"/>
    <cellStyle name="Comma 2 5 3 3 4 3 2" xfId="34262" xr:uid="{A280621B-5566-4FB0-BB3C-3C81C1594FB4}"/>
    <cellStyle name="Comma 2 5 3 3 4 4" xfId="18868" xr:uid="{24F4538E-D6C2-4C86-9432-7AF071DB297F}"/>
    <cellStyle name="Comma 2 5 3 3 4 4 2" xfId="36525" xr:uid="{E5859006-49C1-4A38-A64B-B9E074CC15FA}"/>
    <cellStyle name="Comma 2 5 3 3 4 5" xfId="21131" xr:uid="{7CBDC778-BAA1-4D03-AB43-39DFD657E972}"/>
    <cellStyle name="Comma 2 5 3 3 4 5 2" xfId="38788" xr:uid="{606975F4-99CA-4EC1-AA73-9307F59B6795}"/>
    <cellStyle name="Comma 2 5 3 3 4 6" xfId="23394" xr:uid="{337F6A7C-9756-4440-B0D5-18B970595495}"/>
    <cellStyle name="Comma 2 5 3 3 4 6 2" xfId="41051" xr:uid="{0DEEAA9A-4124-4D10-B167-BE212E558C6E}"/>
    <cellStyle name="Comma 2 5 3 3 4 7" xfId="25657" xr:uid="{AF07A6F6-6C93-4129-A203-586C5E59B8B4}"/>
    <cellStyle name="Comma 2 5 3 3 4 7 2" xfId="43314" xr:uid="{857802F9-F9BD-40F9-9138-30CB3523E4B6}"/>
    <cellStyle name="Comma 2 5 3 3 4 8" xfId="12079" xr:uid="{0869DB0F-F621-455E-8D25-44521AA56AFE}"/>
    <cellStyle name="Comma 2 5 3 3 4 8 2" xfId="29736" xr:uid="{ECF2F598-FE1D-4903-80A3-EBDE1DF6922C}"/>
    <cellStyle name="Comma 2 5 3 3 4 9" xfId="27937" xr:uid="{730D3621-308D-4B47-90DB-23831F92C490}"/>
    <cellStyle name="Comma 2 5 3 3 5" xfId="8756" xr:uid="{986934D0-9C4A-4CEC-9BBE-0AB8A01C3D4A}"/>
    <cellStyle name="Comma 2 5 3 3 5 2" xfId="15081" xr:uid="{CBBFDF02-8D8D-406D-842D-B9A32B2538FC}"/>
    <cellStyle name="Comma 2 5 3 3 5 2 2" xfId="32738" xr:uid="{A57BE77F-8179-497F-BBA6-0ED18510221A}"/>
    <cellStyle name="Comma 2 5 3 3 5 3" xfId="17344" xr:uid="{7782B3F5-538A-4805-8C84-B0C5D332D1CC}"/>
    <cellStyle name="Comma 2 5 3 3 5 3 2" xfId="35001" xr:uid="{38CDFBF4-8213-4AA1-B349-065ECCE53B64}"/>
    <cellStyle name="Comma 2 5 3 3 5 4" xfId="19607" xr:uid="{71DA1A8D-A7C7-4D28-9A51-D0F871BBD2D1}"/>
    <cellStyle name="Comma 2 5 3 3 5 4 2" xfId="37264" xr:uid="{A02038C3-D14F-4370-92C4-EB9D59587AEB}"/>
    <cellStyle name="Comma 2 5 3 3 5 5" xfId="21870" xr:uid="{24A0F4C7-9B8D-4222-8148-DAABEAB967EB}"/>
    <cellStyle name="Comma 2 5 3 3 5 5 2" xfId="39527" xr:uid="{3E5438EC-0681-4EF5-9B24-27DA26054A1D}"/>
    <cellStyle name="Comma 2 5 3 3 5 6" xfId="24133" xr:uid="{96D4F34D-413D-4410-91D9-ADD350CE5536}"/>
    <cellStyle name="Comma 2 5 3 3 5 6 2" xfId="41790" xr:uid="{43587A51-A17A-4326-A374-DCD749FC5AF8}"/>
    <cellStyle name="Comma 2 5 3 3 5 7" xfId="12818" xr:uid="{702D095A-9F03-4E09-9639-F9B871F1E0DA}"/>
    <cellStyle name="Comma 2 5 3 3 5 7 2" xfId="30475" xr:uid="{6EB9D702-670E-48E9-A944-921BC34952C3}"/>
    <cellStyle name="Comma 2 5 3 3 5 8" xfId="26413" xr:uid="{1275842B-C067-4001-9E21-20F6FA434F38}"/>
    <cellStyle name="Comma 2 5 3 3 6" xfId="12544" xr:uid="{A8066347-E1F5-4BB8-B27A-7B123F60822F}"/>
    <cellStyle name="Comma 2 5 3 3 6 2" xfId="30201" xr:uid="{E09EE3F2-820E-4AC8-B460-BF2C57C25DA0}"/>
    <cellStyle name="Comma 2 5 3 3 7" xfId="14807" xr:uid="{9B3350C2-7359-47FF-8968-2BC4B2783F1C}"/>
    <cellStyle name="Comma 2 5 3 3 7 2" xfId="32464" xr:uid="{1C82B6D1-2E98-4286-9BC0-34B1C66BD072}"/>
    <cellStyle name="Comma 2 5 3 3 8" xfId="17070" xr:uid="{C6E4B554-B490-4095-BDAA-99CE3861D83F}"/>
    <cellStyle name="Comma 2 5 3 3 8 2" xfId="34727" xr:uid="{A95A2561-C046-41E5-B64E-372290B07D7C}"/>
    <cellStyle name="Comma 2 5 3 3 9" xfId="19333" xr:uid="{E5DC1611-B3F7-42B4-8AB0-BEE691E706CF}"/>
    <cellStyle name="Comma 2 5 3 3 9 2" xfId="36990" xr:uid="{FDFF7265-74EE-4276-8E46-9BE83DE14065}"/>
    <cellStyle name="Comma 2 5 3 4" xfId="9055" xr:uid="{27B32D3B-FCCD-4846-BB61-A4D14E942641}"/>
    <cellStyle name="Comma 2 5 3 4 2" xfId="13117" xr:uid="{B5C36CC4-FB13-4D39-AA69-C2CC5CCD3565}"/>
    <cellStyle name="Comma 2 5 3 4 2 2" xfId="30774" xr:uid="{EDE9B1B1-2B6D-4D61-AA36-D264AE56911F}"/>
    <cellStyle name="Comma 2 5 3 4 3" xfId="15380" xr:uid="{4C57D8D8-2DAF-4873-8945-C2AC799FCFDC}"/>
    <cellStyle name="Comma 2 5 3 4 3 2" xfId="33037" xr:uid="{B19D4A3F-1271-4C8A-ABFA-B7389ED55DBD}"/>
    <cellStyle name="Comma 2 5 3 4 4" xfId="17643" xr:uid="{73F178AC-762E-4B15-AC91-6E2BB7DD3454}"/>
    <cellStyle name="Comma 2 5 3 4 4 2" xfId="35300" xr:uid="{D03F1702-7136-45F1-9EE6-9EC8D67E3051}"/>
    <cellStyle name="Comma 2 5 3 4 5" xfId="19906" xr:uid="{0B63C48B-096B-4F8B-9254-11B0541D7F08}"/>
    <cellStyle name="Comma 2 5 3 4 5 2" xfId="37563" xr:uid="{1E77CCC1-68A2-457C-A34D-1AF6722A1FFB}"/>
    <cellStyle name="Comma 2 5 3 4 6" xfId="22169" xr:uid="{2E37059E-1FB0-4283-828E-0F2D0862CDAE}"/>
    <cellStyle name="Comma 2 5 3 4 6 2" xfId="39826" xr:uid="{72F0BCDE-049F-433B-BBC2-15AA87E94DFC}"/>
    <cellStyle name="Comma 2 5 3 4 7" xfId="24432" xr:uid="{8D385642-F502-4980-8DAE-0BB9159F3DA6}"/>
    <cellStyle name="Comma 2 5 3 4 7 2" xfId="42089" xr:uid="{4B6575F3-56B7-4883-A405-313F57D4C8C8}"/>
    <cellStyle name="Comma 2 5 3 4 8" xfId="10854" xr:uid="{01DCD203-53D7-40BD-B52D-1F5CA320470B}"/>
    <cellStyle name="Comma 2 5 3 4 8 2" xfId="28511" xr:uid="{460FB827-4810-46EA-9980-A43DBA9FC3DF}"/>
    <cellStyle name="Comma 2 5 3 4 9" xfId="26712" xr:uid="{643C6485-C266-4C3E-8A31-14EB1E0A5B08}"/>
    <cellStyle name="Comma 2 5 3 5" xfId="9520" xr:uid="{413D26BD-07BF-4B81-BCB8-6AD1C7573C8F}"/>
    <cellStyle name="Comma 2 5 3 5 2" xfId="13582" xr:uid="{DE79F313-899F-4C8B-9341-050EF4CBA51B}"/>
    <cellStyle name="Comma 2 5 3 5 2 2" xfId="31239" xr:uid="{D7112E52-91AA-4B30-BD78-44074CC9F683}"/>
    <cellStyle name="Comma 2 5 3 5 3" xfId="15845" xr:uid="{DE614176-243C-4E77-A8A1-5EDC67052BB1}"/>
    <cellStyle name="Comma 2 5 3 5 3 2" xfId="33502" xr:uid="{9F80D6DD-59C7-4B3C-8C27-9791810E4A27}"/>
    <cellStyle name="Comma 2 5 3 5 4" xfId="18108" xr:uid="{5A4F6216-E6AF-4C44-A12B-70CF202F46F1}"/>
    <cellStyle name="Comma 2 5 3 5 4 2" xfId="35765" xr:uid="{0A37D494-CF26-47DD-BC85-4A70D5EE3497}"/>
    <cellStyle name="Comma 2 5 3 5 5" xfId="20371" xr:uid="{F7375B14-E218-45CD-948A-DA15FF36E983}"/>
    <cellStyle name="Comma 2 5 3 5 5 2" xfId="38028" xr:uid="{CD992714-D646-402D-8A30-637DF135738E}"/>
    <cellStyle name="Comma 2 5 3 5 6" xfId="22634" xr:uid="{D5CB5D64-2667-4B61-96B8-70A566CD9F74}"/>
    <cellStyle name="Comma 2 5 3 5 6 2" xfId="40291" xr:uid="{3F07AA57-9B72-4DEE-A96F-FABD0C2161A0}"/>
    <cellStyle name="Comma 2 5 3 5 7" xfId="24897" xr:uid="{AB3EE4AB-A5B3-4DB2-9424-ED4934C1B554}"/>
    <cellStyle name="Comma 2 5 3 5 7 2" xfId="42554" xr:uid="{B9F775E4-4C71-43D9-A5F0-4582F1219C13}"/>
    <cellStyle name="Comma 2 5 3 5 8" xfId="11319" xr:uid="{B096640C-6ABB-4DE6-B700-AA911653C5A6}"/>
    <cellStyle name="Comma 2 5 3 5 8 2" xfId="28976" xr:uid="{B8C907AC-001C-41E2-988E-D1D9038FAE55}"/>
    <cellStyle name="Comma 2 5 3 5 9" xfId="27177" xr:uid="{51428B3A-199B-4171-B09D-E5B454DF6A6B}"/>
    <cellStyle name="Comma 2 5 3 6" xfId="9985" xr:uid="{1F670A6D-44A6-4A29-8DE0-ED349C1C4BDE}"/>
    <cellStyle name="Comma 2 5 3 6 2" xfId="14047" xr:uid="{8BFF4A6B-F0FD-4418-8A26-6637FBD2C787}"/>
    <cellStyle name="Comma 2 5 3 6 2 2" xfId="31704" xr:uid="{2BDA8007-1660-4F7E-A3DE-48FBB7AC39E8}"/>
    <cellStyle name="Comma 2 5 3 6 3" xfId="16310" xr:uid="{C6EC92DF-39CB-484A-B5F3-BBF2CE3287A1}"/>
    <cellStyle name="Comma 2 5 3 6 3 2" xfId="33967" xr:uid="{D7944804-EBDA-4C32-AD14-18E744E5A5EB}"/>
    <cellStyle name="Comma 2 5 3 6 4" xfId="18573" xr:uid="{4B164423-B3C7-425F-B65B-126B48542469}"/>
    <cellStyle name="Comma 2 5 3 6 4 2" xfId="36230" xr:uid="{E05B854B-2EB3-4632-B0D6-8D901F8CBCB7}"/>
    <cellStyle name="Comma 2 5 3 6 5" xfId="20836" xr:uid="{57446481-18ED-44DB-86CE-26363C8C17D0}"/>
    <cellStyle name="Comma 2 5 3 6 5 2" xfId="38493" xr:uid="{1A100784-A808-45BB-B69E-4B9B140A3956}"/>
    <cellStyle name="Comma 2 5 3 6 6" xfId="23099" xr:uid="{8311C8AE-8B13-4927-832D-9192B1ECFE1D}"/>
    <cellStyle name="Comma 2 5 3 6 6 2" xfId="40756" xr:uid="{61B5F907-989F-4CDA-A77B-6D9D9FC65B0E}"/>
    <cellStyle name="Comma 2 5 3 6 7" xfId="25362" xr:uid="{F78A76E5-FDE3-4EF2-B7BE-9F4DF6C19DF9}"/>
    <cellStyle name="Comma 2 5 3 6 7 2" xfId="43019" xr:uid="{CF30318F-380C-4A4A-92E6-B12830BDDF60}"/>
    <cellStyle name="Comma 2 5 3 6 8" xfId="11784" xr:uid="{6F986BA0-9E10-426C-868D-8CC7F73B52DF}"/>
    <cellStyle name="Comma 2 5 3 6 8 2" xfId="29441" xr:uid="{8C7A9DED-5978-4D05-9B4E-BEB0879FA66A}"/>
    <cellStyle name="Comma 2 5 3 6 9" xfId="27642" xr:uid="{B3FD7973-8882-4FC7-9F02-2557BA5E9664}"/>
    <cellStyle name="Comma 2 5 3 7" xfId="8564" xr:uid="{84E1CDCF-F9CB-4DCF-B51E-AB9CADCE4D0A}"/>
    <cellStyle name="Comma 2 5 3 7 2" xfId="14889" xr:uid="{59CB61BB-91D5-4649-9901-305D180B3C88}"/>
    <cellStyle name="Comma 2 5 3 7 2 2" xfId="32546" xr:uid="{5883353D-98F3-4C03-9FA2-F1D9C1412ECE}"/>
    <cellStyle name="Comma 2 5 3 7 3" xfId="17152" xr:uid="{A630A79B-5865-41B9-AF4E-4F79F2BBE3DE}"/>
    <cellStyle name="Comma 2 5 3 7 3 2" xfId="34809" xr:uid="{0DBDBD33-BCB6-40D7-9FE7-C11AB54FAAEE}"/>
    <cellStyle name="Comma 2 5 3 7 4" xfId="19415" xr:uid="{6DDC94AE-1CE3-4272-9B8E-E462BA062E78}"/>
    <cellStyle name="Comma 2 5 3 7 4 2" xfId="37072" xr:uid="{9151290E-1538-46F0-A974-8B2B3F76B939}"/>
    <cellStyle name="Comma 2 5 3 7 5" xfId="21678" xr:uid="{3475F61A-8B72-4ABC-9916-13B0D0D07570}"/>
    <cellStyle name="Comma 2 5 3 7 5 2" xfId="39335" xr:uid="{F3CF0A32-F959-4431-ABC7-AB78BDBF6681}"/>
    <cellStyle name="Comma 2 5 3 7 6" xfId="23941" xr:uid="{324B07B3-FC52-44CB-8D63-37BE0C5AAFED}"/>
    <cellStyle name="Comma 2 5 3 7 6 2" xfId="41598" xr:uid="{8F4F76D1-3717-4A17-81A6-E0F997C97418}"/>
    <cellStyle name="Comma 2 5 3 7 7" xfId="12626" xr:uid="{A643F536-53EE-47C3-8A58-A12D38994161}"/>
    <cellStyle name="Comma 2 5 3 7 7 2" xfId="30283" xr:uid="{FA8D2C88-39DF-41E0-A734-701740B211A7}"/>
    <cellStyle name="Comma 2 5 3 7 8" xfId="26221" xr:uid="{A95BCEB8-46D2-4CDB-BC55-D7BA70D57C59}"/>
    <cellStyle name="Comma 2 5 3 8" xfId="12249" xr:uid="{FCB16A35-4A2C-4B3C-BA13-8392F1C2B6FA}"/>
    <cellStyle name="Comma 2 5 3 8 2" xfId="29906" xr:uid="{79CAA06B-5F16-4303-8C70-A7014120B768}"/>
    <cellStyle name="Comma 2 5 3 9" xfId="14512" xr:uid="{06D4AFA7-C240-4729-BBD5-76F8A024FCB3}"/>
    <cellStyle name="Comma 2 5 3 9 2" xfId="32169" xr:uid="{1DA79AC8-2A06-46EC-BF6C-204EB3DE71ED}"/>
    <cellStyle name="Comma 2 5 4" xfId="7047" xr:uid="{B2DC0573-FF13-422B-9CAE-67496E7468F8}"/>
    <cellStyle name="Comma 2 5 4 10" xfId="18974" xr:uid="{8B3210A5-C6B1-43DC-A3B1-494961A57FED}"/>
    <cellStyle name="Comma 2 5 4 10 2" xfId="36631" xr:uid="{E9204836-5434-4E5B-BFE4-884441A801B9}"/>
    <cellStyle name="Comma 2 5 4 11" xfId="21237" xr:uid="{6839D61A-97E0-42BF-A3E3-FAEC1B0F9266}"/>
    <cellStyle name="Comma 2 5 4 11 2" xfId="38894" xr:uid="{F0BDA1E6-F0D6-4825-A50B-3EE19B05A334}"/>
    <cellStyle name="Comma 2 5 4 12" xfId="23500" xr:uid="{B3584BB6-E792-4AC3-9846-B0592F785C83}"/>
    <cellStyle name="Comma 2 5 4 12 2" xfId="41157" xr:uid="{307BDE00-AEFF-427E-8010-4B745D9EFF3C}"/>
    <cellStyle name="Comma 2 5 4 13" xfId="10491" xr:uid="{A53E2FBD-BF43-44CA-8622-0A124CCB61FC}"/>
    <cellStyle name="Comma 2 5 4 13 2" xfId="28148" xr:uid="{C7F94A01-6212-4AE3-8E62-9DAAF046F19A}"/>
    <cellStyle name="Comma 2 5 4 14" xfId="25780" xr:uid="{144A9649-5615-42C6-8E7E-0FA92A84D6FC}"/>
    <cellStyle name="Comma 2 5 4 15" xfId="8051" xr:uid="{A5CA3390-0D46-4272-86C0-6E267592E4A1}"/>
    <cellStyle name="Comma 2 5 4 2" xfId="8422" xr:uid="{C5251563-F578-43D3-A442-2D9A3AFE7D2E}"/>
    <cellStyle name="Comma 2 5 4 2 10" xfId="23799" xr:uid="{B6C1AD08-3733-4390-AF08-57A9B843017E}"/>
    <cellStyle name="Comma 2 5 4 2 10 2" xfId="41456" xr:uid="{C11AD91E-E5B7-418F-8980-289A3007C332}"/>
    <cellStyle name="Comma 2 5 4 2 11" xfId="11089" xr:uid="{9636889C-5638-478E-AA5F-B40D4123AFD8}"/>
    <cellStyle name="Comma 2 5 4 2 11 2" xfId="28746" xr:uid="{C2077980-01D1-4FFD-9448-C5C069F67E55}"/>
    <cellStyle name="Comma 2 5 4 2 12" xfId="26079" xr:uid="{7260FADF-33DD-4F3E-9393-B9533490DE69}"/>
    <cellStyle name="Comma 2 5 4 2 2" xfId="9755" xr:uid="{42665409-B86C-4C3E-B24E-AC14554BB4BE}"/>
    <cellStyle name="Comma 2 5 4 2 2 2" xfId="13817" xr:uid="{07D15648-8A17-43CC-A785-011A388F4286}"/>
    <cellStyle name="Comma 2 5 4 2 2 2 2" xfId="31474" xr:uid="{A9A0081F-E35C-4705-9191-EB7BEA958391}"/>
    <cellStyle name="Comma 2 5 4 2 2 3" xfId="16080" xr:uid="{4B6C942E-6F47-45D5-89AF-F31BD48B2918}"/>
    <cellStyle name="Comma 2 5 4 2 2 3 2" xfId="33737" xr:uid="{CBB3C141-5EC2-4987-86FC-AC520BFCC390}"/>
    <cellStyle name="Comma 2 5 4 2 2 4" xfId="18343" xr:uid="{4FEEB038-4F4D-4116-A813-01843A00A4EE}"/>
    <cellStyle name="Comma 2 5 4 2 2 4 2" xfId="36000" xr:uid="{405EDBDC-36E4-4C2F-AA0E-40D9A5431EE6}"/>
    <cellStyle name="Comma 2 5 4 2 2 5" xfId="20606" xr:uid="{D5B3ECA2-6725-4A05-AFAD-01575C063CBD}"/>
    <cellStyle name="Comma 2 5 4 2 2 5 2" xfId="38263" xr:uid="{5C4C7633-3D39-409B-A9EE-3708FCEE2065}"/>
    <cellStyle name="Comma 2 5 4 2 2 6" xfId="22869" xr:uid="{CDBBDDD7-8354-435C-8A59-3EFBF6D22202}"/>
    <cellStyle name="Comma 2 5 4 2 2 6 2" xfId="40526" xr:uid="{FA6FD34B-4CA8-4B38-8328-FA3153C3A08C}"/>
    <cellStyle name="Comma 2 5 4 2 2 7" xfId="25132" xr:uid="{DAF7B33E-139A-4DAC-85E5-40A53DAC6029}"/>
    <cellStyle name="Comma 2 5 4 2 2 7 2" xfId="42789" xr:uid="{73886DD8-8BCD-41D6-8A91-8E471AD3DC56}"/>
    <cellStyle name="Comma 2 5 4 2 2 8" xfId="11554" xr:uid="{42438867-B136-45F3-B50C-34DB7D978031}"/>
    <cellStyle name="Comma 2 5 4 2 2 8 2" xfId="29211" xr:uid="{5D24C416-F5EE-4FB5-A1AF-71547D8531D9}"/>
    <cellStyle name="Comma 2 5 4 2 2 9" xfId="27412" xr:uid="{4C8B94D9-106E-4678-90C1-EA30CD995E93}"/>
    <cellStyle name="Comma 2 5 4 2 3" xfId="10220" xr:uid="{81709FDC-67D1-425C-BA16-65F3E9196ED0}"/>
    <cellStyle name="Comma 2 5 4 2 3 2" xfId="14282" xr:uid="{19F37A4E-8CD6-4D86-A294-5CA1EAE955B7}"/>
    <cellStyle name="Comma 2 5 4 2 3 2 2" xfId="31939" xr:uid="{B3557824-EB15-42AE-A137-B2FB50516025}"/>
    <cellStyle name="Comma 2 5 4 2 3 3" xfId="16545" xr:uid="{15F2DC2A-3167-40FB-A9B2-7A6B46342F28}"/>
    <cellStyle name="Comma 2 5 4 2 3 3 2" xfId="34202" xr:uid="{9C91F07F-F550-48C6-814C-D5D9B322FAE2}"/>
    <cellStyle name="Comma 2 5 4 2 3 4" xfId="18808" xr:uid="{CECFCBB6-1769-4518-9386-7882A0C7D630}"/>
    <cellStyle name="Comma 2 5 4 2 3 4 2" xfId="36465" xr:uid="{13F48E95-B553-4A05-989D-0D695D75B64E}"/>
    <cellStyle name="Comma 2 5 4 2 3 5" xfId="21071" xr:uid="{1B0F86B4-5559-4FFF-863F-2E814625101C}"/>
    <cellStyle name="Comma 2 5 4 2 3 5 2" xfId="38728" xr:uid="{0C3E905F-F47A-4E30-8913-ADC581451156}"/>
    <cellStyle name="Comma 2 5 4 2 3 6" xfId="23334" xr:uid="{4EEC55A8-0359-4AEE-ABAA-220E29A87F1A}"/>
    <cellStyle name="Comma 2 5 4 2 3 6 2" xfId="40991" xr:uid="{035C01E6-3D8A-4F3A-8102-F9384052B4DF}"/>
    <cellStyle name="Comma 2 5 4 2 3 7" xfId="25597" xr:uid="{CA6C77A6-33BC-400C-A373-D0A3779D414E}"/>
    <cellStyle name="Comma 2 5 4 2 3 7 2" xfId="43254" xr:uid="{0F420D25-53B3-48C5-9718-8116AB63D3B2}"/>
    <cellStyle name="Comma 2 5 4 2 3 8" xfId="12019" xr:uid="{D1ECE790-27B8-410E-BD8E-8DB08EFEE921}"/>
    <cellStyle name="Comma 2 5 4 2 3 8 2" xfId="29676" xr:uid="{11D69D47-CA84-425C-80D5-8C267DA63AB5}"/>
    <cellStyle name="Comma 2 5 4 2 3 9" xfId="27877" xr:uid="{BC4074D9-8202-4CF8-B663-E4F26001C01A}"/>
    <cellStyle name="Comma 2 5 4 2 4" xfId="9290" xr:uid="{24EE37E0-9A32-4328-8960-0F9CFF75E2C6}"/>
    <cellStyle name="Comma 2 5 4 2 4 2" xfId="15615" xr:uid="{E026494D-BD88-45CB-8887-F9DF2D03B1AF}"/>
    <cellStyle name="Comma 2 5 4 2 4 2 2" xfId="33272" xr:uid="{C0180A7C-0716-4252-B80D-E4F06BB77DB0}"/>
    <cellStyle name="Comma 2 5 4 2 4 3" xfId="17878" xr:uid="{A08536A6-BD86-4D81-84D7-29D0F286958B}"/>
    <cellStyle name="Comma 2 5 4 2 4 3 2" xfId="35535" xr:uid="{9F4E6126-EC93-45B0-9165-2B98F953E12C}"/>
    <cellStyle name="Comma 2 5 4 2 4 4" xfId="20141" xr:uid="{CD58B1C9-3A9E-4CB5-8DB0-98D831513CF5}"/>
    <cellStyle name="Comma 2 5 4 2 4 4 2" xfId="37798" xr:uid="{1862ADDF-B8FB-47E9-A465-9B4D616E4E5E}"/>
    <cellStyle name="Comma 2 5 4 2 4 5" xfId="22404" xr:uid="{1305273A-AB9C-4A7C-BD39-0CCB6F54D8E9}"/>
    <cellStyle name="Comma 2 5 4 2 4 5 2" xfId="40061" xr:uid="{6346F7F6-6E61-4629-AE4C-53CE223479F2}"/>
    <cellStyle name="Comma 2 5 4 2 4 6" xfId="24667" xr:uid="{678F1F2E-489E-452B-AA2B-C91DD993C2B2}"/>
    <cellStyle name="Comma 2 5 4 2 4 6 2" xfId="42324" xr:uid="{5FE85178-0627-415A-84DC-A30158DFF251}"/>
    <cellStyle name="Comma 2 5 4 2 4 7" xfId="13352" xr:uid="{7B3CE0A1-935C-4523-A7C2-E793FC0A01B0}"/>
    <cellStyle name="Comma 2 5 4 2 4 7 2" xfId="31009" xr:uid="{F70F0A85-DD1D-4883-A575-C4057E43FB7A}"/>
    <cellStyle name="Comma 2 5 4 2 4 8" xfId="26947" xr:uid="{EDF537DB-55BA-4204-BD39-17FB88C33E13}"/>
    <cellStyle name="Comma 2 5 4 2 5" xfId="12484" xr:uid="{82D7EB5B-4D67-4E8B-8714-4DBAD80BA58E}"/>
    <cellStyle name="Comma 2 5 4 2 5 2" xfId="30141" xr:uid="{BC6C86FF-2266-41E6-93CA-CAF49851942B}"/>
    <cellStyle name="Comma 2 5 4 2 6" xfId="14747" xr:uid="{2C892D1F-C4C6-4255-9C31-0BA490335369}"/>
    <cellStyle name="Comma 2 5 4 2 6 2" xfId="32404" xr:uid="{537D9FB7-1C8A-45C3-B7A6-391564A7EC6C}"/>
    <cellStyle name="Comma 2 5 4 2 7" xfId="17010" xr:uid="{5321ACF2-0B73-4ABC-93A3-CF6EEA782F2F}"/>
    <cellStyle name="Comma 2 5 4 2 7 2" xfId="34667" xr:uid="{5B4B9CE3-2392-4539-874D-CDFFC7AFEA71}"/>
    <cellStyle name="Comma 2 5 4 2 8" xfId="19273" xr:uid="{076E15FD-B5B2-493D-A017-169EC5096611}"/>
    <cellStyle name="Comma 2 5 4 2 8 2" xfId="36930" xr:uid="{775CDAEA-C4A2-4D6B-B797-07E0FDB90ECA}"/>
    <cellStyle name="Comma 2 5 4 2 9" xfId="21536" xr:uid="{191B06EF-EC89-4FDB-A9B7-3E63F4AECFF6}"/>
    <cellStyle name="Comma 2 5 4 2 9 2" xfId="39193" xr:uid="{11EB837D-CC63-4270-9DAC-F2766C2889D6}"/>
    <cellStyle name="Comma 2 5 4 3" xfId="8991" xr:uid="{ED4389B2-A5ED-4FB3-B51E-D4F6811CA85A}"/>
    <cellStyle name="Comma 2 5 4 3 2" xfId="13053" xr:uid="{7CFB31AF-35D7-471D-8E71-FDFFA43D5E98}"/>
    <cellStyle name="Comma 2 5 4 3 2 2" xfId="30710" xr:uid="{5EAF3FFE-74C9-487C-A98B-5FFC9F17EF00}"/>
    <cellStyle name="Comma 2 5 4 3 3" xfId="15316" xr:uid="{8DF40E4B-1DF3-43E6-A798-13CDAEC9ED38}"/>
    <cellStyle name="Comma 2 5 4 3 3 2" xfId="32973" xr:uid="{7D312CAF-CD21-4F5A-99FD-22C6018E815F}"/>
    <cellStyle name="Comma 2 5 4 3 4" xfId="17579" xr:uid="{C3589CB9-0EA1-4F92-92DB-5621F9E52E13}"/>
    <cellStyle name="Comma 2 5 4 3 4 2" xfId="35236" xr:uid="{637E6D3B-9CC0-4AF0-A271-AAF06559494A}"/>
    <cellStyle name="Comma 2 5 4 3 5" xfId="19842" xr:uid="{9361B142-5E7F-4935-86DB-C4E28EC8CC79}"/>
    <cellStyle name="Comma 2 5 4 3 5 2" xfId="37499" xr:uid="{9D41ACFC-A8CB-4294-A537-7257B427FE4E}"/>
    <cellStyle name="Comma 2 5 4 3 6" xfId="22105" xr:uid="{272BFC16-F092-43F2-8E1D-A863E24116A9}"/>
    <cellStyle name="Comma 2 5 4 3 6 2" xfId="39762" xr:uid="{1D7D91AD-1CBE-4FE2-B142-A80AB47C6410}"/>
    <cellStyle name="Comma 2 5 4 3 7" xfId="24368" xr:uid="{8D936806-32B6-42D6-9E57-7F2A9D016E42}"/>
    <cellStyle name="Comma 2 5 4 3 7 2" xfId="42025" xr:uid="{CF909C2E-6BAB-4E31-9FAE-8B9899D26202}"/>
    <cellStyle name="Comma 2 5 4 3 8" xfId="10790" xr:uid="{3F1C3B43-2DCF-4C9D-A749-BE8EDACFDC17}"/>
    <cellStyle name="Comma 2 5 4 3 8 2" xfId="28447" xr:uid="{873951D6-1AA1-45C7-A9CF-8AD5E53C8F20}"/>
    <cellStyle name="Comma 2 5 4 3 9" xfId="26648" xr:uid="{41718B1C-46F5-4AA4-B2A5-C96AF495AB60}"/>
    <cellStyle name="Comma 2 5 4 4" xfId="9456" xr:uid="{CD8BDE46-5AA6-4410-977A-D3A0A54CD93B}"/>
    <cellStyle name="Comma 2 5 4 4 2" xfId="13518" xr:uid="{ED62A1CB-8571-43DA-A3C4-16C55D7775CB}"/>
    <cellStyle name="Comma 2 5 4 4 2 2" xfId="31175" xr:uid="{1AB7F5ED-8B82-4104-9126-1F7B11461CDB}"/>
    <cellStyle name="Comma 2 5 4 4 3" xfId="15781" xr:uid="{C30A12EF-E9D4-402F-B122-70BD11355EB1}"/>
    <cellStyle name="Comma 2 5 4 4 3 2" xfId="33438" xr:uid="{4EB308F1-65DE-40C8-BBC0-F30563EC4570}"/>
    <cellStyle name="Comma 2 5 4 4 4" xfId="18044" xr:uid="{F9F0D2E8-F268-489F-8D7C-77A0A12C7B8D}"/>
    <cellStyle name="Comma 2 5 4 4 4 2" xfId="35701" xr:uid="{F04ED4CC-3CCA-4389-81DC-34F4BA8560A3}"/>
    <cellStyle name="Comma 2 5 4 4 5" xfId="20307" xr:uid="{4BA4CDC8-BD9F-4D53-834E-0513CC91D130}"/>
    <cellStyle name="Comma 2 5 4 4 5 2" xfId="37964" xr:uid="{E662BC60-56A9-43A7-81AF-71D78F827221}"/>
    <cellStyle name="Comma 2 5 4 4 6" xfId="22570" xr:uid="{58B0C3FF-A26A-49EE-873F-86EDAA8612E9}"/>
    <cellStyle name="Comma 2 5 4 4 6 2" xfId="40227" xr:uid="{D7EB8FF1-7AC9-476C-BB97-B046E8B8EAC0}"/>
    <cellStyle name="Comma 2 5 4 4 7" xfId="24833" xr:uid="{12AF92FE-80F8-43A2-9C27-EE32E3D4AD61}"/>
    <cellStyle name="Comma 2 5 4 4 7 2" xfId="42490" xr:uid="{EB3CEABA-096A-4FBA-8EE5-602C4160D26C}"/>
    <cellStyle name="Comma 2 5 4 4 8" xfId="11255" xr:uid="{3A8BFC02-42F7-4B31-B087-9F582DED9F11}"/>
    <cellStyle name="Comma 2 5 4 4 8 2" xfId="28912" xr:uid="{B82EAF58-2625-400C-A611-F55753AB13D6}"/>
    <cellStyle name="Comma 2 5 4 4 9" xfId="27113" xr:uid="{2BC057EF-B47A-4FB0-9FF9-9B818651EDE5}"/>
    <cellStyle name="Comma 2 5 4 5" xfId="9921" xr:uid="{1B1DCC6E-D49D-479F-AA1D-DE6FD5049339}"/>
    <cellStyle name="Comma 2 5 4 5 2" xfId="13983" xr:uid="{E1ACE08E-3B1A-4C63-9DA6-2CD2FF951CF9}"/>
    <cellStyle name="Comma 2 5 4 5 2 2" xfId="31640" xr:uid="{E186D24D-69F8-40D1-9B6C-3EADB68FC34F}"/>
    <cellStyle name="Comma 2 5 4 5 3" xfId="16246" xr:uid="{87EB560D-1D2A-4E27-8268-4A4DB74C9AC4}"/>
    <cellStyle name="Comma 2 5 4 5 3 2" xfId="33903" xr:uid="{02A2B194-8F56-45A7-A705-18A8665DF2FD}"/>
    <cellStyle name="Comma 2 5 4 5 4" xfId="18509" xr:uid="{56C80010-CD27-41D9-B6E2-21E3706085C6}"/>
    <cellStyle name="Comma 2 5 4 5 4 2" xfId="36166" xr:uid="{57572AF6-F843-4728-8789-F68E280EC5B5}"/>
    <cellStyle name="Comma 2 5 4 5 5" xfId="20772" xr:uid="{FD3713C3-11BD-408D-9875-287A09346FD6}"/>
    <cellStyle name="Comma 2 5 4 5 5 2" xfId="38429" xr:uid="{A63F4ADE-FBD9-4E38-9760-15349CCA4A4F}"/>
    <cellStyle name="Comma 2 5 4 5 6" xfId="23035" xr:uid="{BB672582-4C9B-4037-A814-554DF602C890}"/>
    <cellStyle name="Comma 2 5 4 5 6 2" xfId="40692" xr:uid="{DC9F0A24-9E0E-46C7-AF62-2B9B64C80D75}"/>
    <cellStyle name="Comma 2 5 4 5 7" xfId="25298" xr:uid="{72A60CCF-F5D3-4D21-89DD-7B24EDFB8947}"/>
    <cellStyle name="Comma 2 5 4 5 7 2" xfId="42955" xr:uid="{CB31CFCE-2B67-4505-A96A-9EBFC12D6E41}"/>
    <cellStyle name="Comma 2 5 4 5 8" xfId="11720" xr:uid="{A126DF30-5570-45EA-935E-7539EF6E338E}"/>
    <cellStyle name="Comma 2 5 4 5 8 2" xfId="29377" xr:uid="{B06CAF50-143F-4BAD-8B99-0444C304D9D2}"/>
    <cellStyle name="Comma 2 5 4 5 9" xfId="27578" xr:uid="{44331CCE-5BBF-4936-B0BF-983F3FC08674}"/>
    <cellStyle name="Comma 2 5 4 6" xfId="8692" xr:uid="{BF430F97-1CC7-4D04-9A84-F509F31E28E4}"/>
    <cellStyle name="Comma 2 5 4 6 2" xfId="15017" xr:uid="{6DB5DD63-8C20-40C9-B545-42F58A3E172E}"/>
    <cellStyle name="Comma 2 5 4 6 2 2" xfId="32674" xr:uid="{F67B376A-6B05-44CA-9B39-F99D17C690AA}"/>
    <cellStyle name="Comma 2 5 4 6 3" xfId="17280" xr:uid="{56445459-E764-45F2-81FE-45D83C8E9E36}"/>
    <cellStyle name="Comma 2 5 4 6 3 2" xfId="34937" xr:uid="{09DEA36F-C592-4542-AE05-FADA759D9327}"/>
    <cellStyle name="Comma 2 5 4 6 4" xfId="19543" xr:uid="{203298DE-D6DA-48A4-B058-7A890507B08D}"/>
    <cellStyle name="Comma 2 5 4 6 4 2" xfId="37200" xr:uid="{A098F17C-33E4-4D91-B2FA-C24113198991}"/>
    <cellStyle name="Comma 2 5 4 6 5" xfId="21806" xr:uid="{E8F0F1A1-55B7-4241-AD97-ABE1849F6D10}"/>
    <cellStyle name="Comma 2 5 4 6 5 2" xfId="39463" xr:uid="{6A171A68-E903-4FAD-A302-741929B884A4}"/>
    <cellStyle name="Comma 2 5 4 6 6" xfId="24069" xr:uid="{D7DA8EC2-F48D-4BC1-A025-B7DBBD9E5F49}"/>
    <cellStyle name="Comma 2 5 4 6 6 2" xfId="41726" xr:uid="{88F45E9B-5637-48C3-AEBF-F04FC12AA97F}"/>
    <cellStyle name="Comma 2 5 4 6 7" xfId="12754" xr:uid="{773B3D9E-E530-4396-A8C1-15D287A9D433}"/>
    <cellStyle name="Comma 2 5 4 6 7 2" xfId="30411" xr:uid="{7906DB61-9D22-4E09-9350-40244792947B}"/>
    <cellStyle name="Comma 2 5 4 6 8" xfId="26349" xr:uid="{B40040DB-1C15-4E00-8558-2742B293A56F}"/>
    <cellStyle name="Comma 2 5 4 7" xfId="12185" xr:uid="{637FB8E3-A227-483B-B64F-DDE1B715D27E}"/>
    <cellStyle name="Comma 2 5 4 7 2" xfId="29842" xr:uid="{5F3EE852-E880-445A-BA36-9ABC4CCF527F}"/>
    <cellStyle name="Comma 2 5 4 8" xfId="14448" xr:uid="{3F12F619-D920-4CFC-B969-3048F9CE4493}"/>
    <cellStyle name="Comma 2 5 4 8 2" xfId="32105" xr:uid="{BA7BB8B0-A645-47D8-A83E-F5E29CA063E9}"/>
    <cellStyle name="Comma 2 5 4 9" xfId="16711" xr:uid="{7D919A74-F0BC-4DC5-8E99-DC37C10B4556}"/>
    <cellStyle name="Comma 2 5 4 9 2" xfId="34368" xr:uid="{386A3ED0-22A0-4636-AF33-B29573C7E150}"/>
    <cellStyle name="Comma 2 5 5" xfId="8270" xr:uid="{6E094CC4-C719-4EE9-B5F6-02F60560DAE2}"/>
    <cellStyle name="Comma 2 5 5 10" xfId="21384" xr:uid="{72E894F1-57A1-4FAA-9120-1AAEB5B3C5FB}"/>
    <cellStyle name="Comma 2 5 5 10 2" xfId="39041" xr:uid="{CAC4E860-B2D8-42AB-AEBD-F8D24EC5FCBE}"/>
    <cellStyle name="Comma 2 5 5 11" xfId="23647" xr:uid="{1F90A859-7AD8-4DCB-A5AF-D103D84E5AB9}"/>
    <cellStyle name="Comma 2 5 5 11 2" xfId="41304" xr:uid="{F00273F0-1D6F-4B74-B67A-21CA783FC80D}"/>
    <cellStyle name="Comma 2 5 5 12" xfId="10631" xr:uid="{105DD8C9-B778-4B1E-81EC-0D6BA0664EC0}"/>
    <cellStyle name="Comma 2 5 5 12 2" xfId="28288" xr:uid="{48078185-383C-4409-820F-F7D3F45F2CBD}"/>
    <cellStyle name="Comma 2 5 5 13" xfId="25927" xr:uid="{77FE71B2-8567-43F8-96F7-AE04A2E7BE84}"/>
    <cellStyle name="Comma 2 5 5 2" xfId="9138" xr:uid="{86D22E72-A06E-49DE-9341-9D78F45A4EBD}"/>
    <cellStyle name="Comma 2 5 5 2 2" xfId="13200" xr:uid="{97D504D3-B78E-45F0-ABE4-0C7F28C399B4}"/>
    <cellStyle name="Comma 2 5 5 2 2 2" xfId="30857" xr:uid="{19AE1C12-D9FB-4AD0-B4A5-04264796822F}"/>
    <cellStyle name="Comma 2 5 5 2 3" xfId="15463" xr:uid="{6B867232-5959-4F29-8518-0389599BC94B}"/>
    <cellStyle name="Comma 2 5 5 2 3 2" xfId="33120" xr:uid="{783E382A-34AA-4CA2-8237-3373550D3096}"/>
    <cellStyle name="Comma 2 5 5 2 4" xfId="17726" xr:uid="{F066A2FB-4F25-463C-B51D-D0FC6B8538F6}"/>
    <cellStyle name="Comma 2 5 5 2 4 2" xfId="35383" xr:uid="{468842C7-26BC-4A4F-A89C-89A09C79BFE2}"/>
    <cellStyle name="Comma 2 5 5 2 5" xfId="19989" xr:uid="{0C30DCBD-E982-48E6-B993-D245BF79D1E8}"/>
    <cellStyle name="Comma 2 5 5 2 5 2" xfId="37646" xr:uid="{8AA40447-A4C0-46C6-9065-A6DE99E8B6E1}"/>
    <cellStyle name="Comma 2 5 5 2 6" xfId="22252" xr:uid="{4E8DF725-58AE-4EB5-8BF9-CB544B419867}"/>
    <cellStyle name="Comma 2 5 5 2 6 2" xfId="39909" xr:uid="{FF42C77F-1B4D-410A-9FE8-B8311AA5BB64}"/>
    <cellStyle name="Comma 2 5 5 2 7" xfId="24515" xr:uid="{9D05263D-1EC7-4721-9538-11AF2132BC93}"/>
    <cellStyle name="Comma 2 5 5 2 7 2" xfId="42172" xr:uid="{D15FAA31-A92E-4B9E-BA64-88EE49F6F575}"/>
    <cellStyle name="Comma 2 5 5 2 8" xfId="10937" xr:uid="{8BFC9006-1D39-4329-A082-B16E915F4DCB}"/>
    <cellStyle name="Comma 2 5 5 2 8 2" xfId="28594" xr:uid="{BA47D43F-A88D-475A-8A72-A20FCC28A848}"/>
    <cellStyle name="Comma 2 5 5 2 9" xfId="26795" xr:uid="{3DCCCD76-D2AA-4F3E-ADAB-47FDBF4A0077}"/>
    <cellStyle name="Comma 2 5 5 3" xfId="9603" xr:uid="{6E942FA3-3A04-4DD7-91E1-8CCCD00F0510}"/>
    <cellStyle name="Comma 2 5 5 3 2" xfId="13665" xr:uid="{58A6732D-53A9-43C8-A057-3A24C32429E8}"/>
    <cellStyle name="Comma 2 5 5 3 2 2" xfId="31322" xr:uid="{F0C6F7F5-0A83-407B-92A6-4C23C0B82D52}"/>
    <cellStyle name="Comma 2 5 5 3 3" xfId="15928" xr:uid="{779F2F64-950D-4108-92FF-0F6200C9E7E0}"/>
    <cellStyle name="Comma 2 5 5 3 3 2" xfId="33585" xr:uid="{093C9FA1-983B-4B63-98C2-912B8DF8C674}"/>
    <cellStyle name="Comma 2 5 5 3 4" xfId="18191" xr:uid="{2EBD9A5F-63DF-46B0-AE13-C55B98BAA9BD}"/>
    <cellStyle name="Comma 2 5 5 3 4 2" xfId="35848" xr:uid="{662B2F8C-E11D-403D-82BB-AA34CAF48B87}"/>
    <cellStyle name="Comma 2 5 5 3 5" xfId="20454" xr:uid="{E15129DD-D200-41C4-A56B-D9E078D528CA}"/>
    <cellStyle name="Comma 2 5 5 3 5 2" xfId="38111" xr:uid="{B2009044-892E-4EE3-A84F-FC8769CCA53E}"/>
    <cellStyle name="Comma 2 5 5 3 6" xfId="22717" xr:uid="{17152149-F529-4426-A3B5-43F339F2BF3F}"/>
    <cellStyle name="Comma 2 5 5 3 6 2" xfId="40374" xr:uid="{D431985F-1A12-44F0-8656-8967781C333F}"/>
    <cellStyle name="Comma 2 5 5 3 7" xfId="24980" xr:uid="{5F811699-0B7B-4F17-A477-46407CD01513}"/>
    <cellStyle name="Comma 2 5 5 3 7 2" xfId="42637" xr:uid="{969483E2-D792-4CA1-9FB2-DCF24571ECBC}"/>
    <cellStyle name="Comma 2 5 5 3 8" xfId="11402" xr:uid="{B994655F-0648-411B-8866-D6C3441FCDC3}"/>
    <cellStyle name="Comma 2 5 5 3 8 2" xfId="29059" xr:uid="{86775557-46F8-445A-9590-4F8F5AEDD86A}"/>
    <cellStyle name="Comma 2 5 5 3 9" xfId="27260" xr:uid="{1F446C45-14AA-4EA7-AD04-1796B73824B8}"/>
    <cellStyle name="Comma 2 5 5 4" xfId="10068" xr:uid="{FD5258C6-CA4B-4D8B-8268-6260BA23FF70}"/>
    <cellStyle name="Comma 2 5 5 4 2" xfId="14130" xr:uid="{9AADEB84-CA33-49E5-B915-1D93C5A38543}"/>
    <cellStyle name="Comma 2 5 5 4 2 2" xfId="31787" xr:uid="{CA6CAEA9-01CE-4D34-A984-866B34FA7DBC}"/>
    <cellStyle name="Comma 2 5 5 4 3" xfId="16393" xr:uid="{D583D46B-F24B-4F82-AD39-6D2C915A8227}"/>
    <cellStyle name="Comma 2 5 5 4 3 2" xfId="34050" xr:uid="{D0C2B1A4-4189-45ED-B0A8-540779691F34}"/>
    <cellStyle name="Comma 2 5 5 4 4" xfId="18656" xr:uid="{3AAB5F31-CDBF-4EE2-A9CD-9463D122A17B}"/>
    <cellStyle name="Comma 2 5 5 4 4 2" xfId="36313" xr:uid="{167FE4D5-101C-43D4-86CA-80C6968927DF}"/>
    <cellStyle name="Comma 2 5 5 4 5" xfId="20919" xr:uid="{5779ACEE-6F4F-4527-9094-18ECB8D8465B}"/>
    <cellStyle name="Comma 2 5 5 4 5 2" xfId="38576" xr:uid="{998EC111-22E5-4AAF-87ED-A6D4B56B6A6A}"/>
    <cellStyle name="Comma 2 5 5 4 6" xfId="23182" xr:uid="{00715A57-1316-48C2-A148-C98BD6E87689}"/>
    <cellStyle name="Comma 2 5 5 4 6 2" xfId="40839" xr:uid="{97A07320-8EBC-4E04-A792-7E945561575F}"/>
    <cellStyle name="Comma 2 5 5 4 7" xfId="25445" xr:uid="{59476050-7AA8-4E43-9BFA-E196B5FE1FBA}"/>
    <cellStyle name="Comma 2 5 5 4 7 2" xfId="43102" xr:uid="{CA052D97-8725-4A65-882F-FDA68DFFB127}"/>
    <cellStyle name="Comma 2 5 5 4 8" xfId="11867" xr:uid="{8C81D9D7-0BF1-401A-B0A6-E12F87C44DD4}"/>
    <cellStyle name="Comma 2 5 5 4 8 2" xfId="29524" xr:uid="{CD3019F9-8168-48A7-8A4E-8AB20FDF4350}"/>
    <cellStyle name="Comma 2 5 5 4 9" xfId="27725" xr:uid="{E0C2DDE3-2445-4D50-87AE-54B2A3CDE9BC}"/>
    <cellStyle name="Comma 2 5 5 5" xfId="8832" xr:uid="{B3499B47-F27E-47A9-A040-19E0E7A45F07}"/>
    <cellStyle name="Comma 2 5 5 5 2" xfId="15157" xr:uid="{B49504AD-9515-4BF9-A874-3194192D69EC}"/>
    <cellStyle name="Comma 2 5 5 5 2 2" xfId="32814" xr:uid="{9B91A2DD-CFCF-490E-A602-48227CD09752}"/>
    <cellStyle name="Comma 2 5 5 5 3" xfId="17420" xr:uid="{94721509-A3C4-4985-88E5-C3072F2BA554}"/>
    <cellStyle name="Comma 2 5 5 5 3 2" xfId="35077" xr:uid="{497CBAD5-84A1-48FC-BD39-933B6B020FE9}"/>
    <cellStyle name="Comma 2 5 5 5 4" xfId="19683" xr:uid="{125CB7F9-1663-43DD-B527-E527C3D81654}"/>
    <cellStyle name="Comma 2 5 5 5 4 2" xfId="37340" xr:uid="{4DAE967E-9BDC-4B54-B069-72E2A0FFB71D}"/>
    <cellStyle name="Comma 2 5 5 5 5" xfId="21946" xr:uid="{8B47D1F8-01BF-43F9-B473-C8487DD1ED87}"/>
    <cellStyle name="Comma 2 5 5 5 5 2" xfId="39603" xr:uid="{1335E5A5-4427-4BD2-A9CE-8EFF5E4EB173}"/>
    <cellStyle name="Comma 2 5 5 5 6" xfId="24209" xr:uid="{D25C2B25-285F-4925-94E9-F73F17D29E08}"/>
    <cellStyle name="Comma 2 5 5 5 6 2" xfId="41866" xr:uid="{A5A89528-60FA-44BD-BFDB-B4969F9651B4}"/>
    <cellStyle name="Comma 2 5 5 5 7" xfId="12894" xr:uid="{ED58FC62-8109-49CA-A04D-FA7CBC30160A}"/>
    <cellStyle name="Comma 2 5 5 5 7 2" xfId="30551" xr:uid="{229396A0-ACA6-4B5C-8592-DC662EE12F79}"/>
    <cellStyle name="Comma 2 5 5 5 8" xfId="26489" xr:uid="{92A2C316-8C3D-47B2-83EC-339F8A45EC7F}"/>
    <cellStyle name="Comma 2 5 5 6" xfId="12332" xr:uid="{2C24ACC3-6ACA-42DB-83E0-E6E82E95FB3C}"/>
    <cellStyle name="Comma 2 5 5 6 2" xfId="29989" xr:uid="{5FD4201B-3336-4D05-84B7-E38AAD4F374F}"/>
    <cellStyle name="Comma 2 5 5 7" xfId="14595" xr:uid="{0295A80D-B652-487B-B115-61906F38BE87}"/>
    <cellStyle name="Comma 2 5 5 7 2" xfId="32252" xr:uid="{1C58ACBA-23B6-4A91-9440-96934E123B60}"/>
    <cellStyle name="Comma 2 5 5 8" xfId="16858" xr:uid="{5EDC589A-B4DC-4DBF-AABA-1341763607D9}"/>
    <cellStyle name="Comma 2 5 5 8 2" xfId="34515" xr:uid="{50276184-2D40-44E1-B001-A57C00A12FEB}"/>
    <cellStyle name="Comma 2 5 5 9" xfId="19121" xr:uid="{0B417877-C481-4A4B-BF25-0273F6719237}"/>
    <cellStyle name="Comma 2 5 5 9 2" xfId="36778" xr:uid="{3707DB6F-91C8-4570-9CE0-F70581CF8067}"/>
    <cellStyle name="Comma 2 5 6" xfId="8358" xr:uid="{3ECA754E-04D7-42BB-B9F6-E02478758570}"/>
    <cellStyle name="Comma 2 5 6 10" xfId="21472" xr:uid="{76233DBC-4AC6-4383-BD2E-73C7D9BFE002}"/>
    <cellStyle name="Comma 2 5 6 10 2" xfId="39129" xr:uid="{D2DE830C-896F-4589-8DA8-EA6611523AEA}"/>
    <cellStyle name="Comma 2 5 6 11" xfId="23735" xr:uid="{960A3A59-7FD5-44C7-ABBF-60E1381DBD1D}"/>
    <cellStyle name="Comma 2 5 6 11 2" xfId="41392" xr:uid="{4BF43208-19CC-4305-B5C7-D826B4AA0485}"/>
    <cellStyle name="Comma 2 5 6 12" xfId="10427" xr:uid="{E0DABD77-C704-4741-913C-36F2CDEBDDFF}"/>
    <cellStyle name="Comma 2 5 6 12 2" xfId="28084" xr:uid="{16AD6698-A502-45D9-BA64-1F6E51BDBBB4}"/>
    <cellStyle name="Comma 2 5 6 13" xfId="26015" xr:uid="{9E59A3D2-C607-4BEF-96D6-8D7F759664F4}"/>
    <cellStyle name="Comma 2 5 6 2" xfId="9226" xr:uid="{FB4DB0FA-2A20-4174-9B0B-168CE0BBF839}"/>
    <cellStyle name="Comma 2 5 6 2 2" xfId="13288" xr:uid="{78E2BBB2-D84A-4140-A58A-10AA7A0BFE2C}"/>
    <cellStyle name="Comma 2 5 6 2 2 2" xfId="30945" xr:uid="{21C2F21B-E7E1-4BB6-A941-E27A35D5D5DB}"/>
    <cellStyle name="Comma 2 5 6 2 3" xfId="15551" xr:uid="{3365F8BC-E770-4429-93D5-90F834E486C6}"/>
    <cellStyle name="Comma 2 5 6 2 3 2" xfId="33208" xr:uid="{E7691C5D-21DB-4E02-8AAB-CC21DFB967D4}"/>
    <cellStyle name="Comma 2 5 6 2 4" xfId="17814" xr:uid="{420333E5-0F12-4C47-B872-F111C9171D26}"/>
    <cellStyle name="Comma 2 5 6 2 4 2" xfId="35471" xr:uid="{5D149BA4-01CB-42FC-B124-AD02B6F1B0C0}"/>
    <cellStyle name="Comma 2 5 6 2 5" xfId="20077" xr:uid="{CAB61340-0155-4B7A-8928-7FBE06BB781C}"/>
    <cellStyle name="Comma 2 5 6 2 5 2" xfId="37734" xr:uid="{545613AE-8DE1-41C3-9429-5410B35557C4}"/>
    <cellStyle name="Comma 2 5 6 2 6" xfId="22340" xr:uid="{96AF9CE5-4CA4-402F-906A-B56C5C015C91}"/>
    <cellStyle name="Comma 2 5 6 2 6 2" xfId="39997" xr:uid="{E9D6B1B1-AE58-4246-9014-C0FDA98EE6CF}"/>
    <cellStyle name="Comma 2 5 6 2 7" xfId="24603" xr:uid="{436ABAF6-D865-4F8E-8E9D-A5E5F6561FE6}"/>
    <cellStyle name="Comma 2 5 6 2 7 2" xfId="42260" xr:uid="{794621D5-95CF-43AB-9420-5CAE0092C0E1}"/>
    <cellStyle name="Comma 2 5 6 2 8" xfId="11025" xr:uid="{DEF6B1DD-874B-4ABB-9F6D-E1C235A205AB}"/>
    <cellStyle name="Comma 2 5 6 2 8 2" xfId="28682" xr:uid="{94219225-CDC9-4C4E-AB53-80A6936DB049}"/>
    <cellStyle name="Comma 2 5 6 2 9" xfId="26883" xr:uid="{CF97DB5F-6BCA-4F13-BE0D-104834FB8E26}"/>
    <cellStyle name="Comma 2 5 6 3" xfId="9691" xr:uid="{7778CCF3-2FFF-4F69-9D94-3EB2E4569E8D}"/>
    <cellStyle name="Comma 2 5 6 3 2" xfId="13753" xr:uid="{9783C98B-BD64-408B-82EE-D009D27072B1}"/>
    <cellStyle name="Comma 2 5 6 3 2 2" xfId="31410" xr:uid="{D6387485-B78D-4A34-9B2E-951881B2CE33}"/>
    <cellStyle name="Comma 2 5 6 3 3" xfId="16016" xr:uid="{A659C874-9C73-4383-ACED-288C3730AE2F}"/>
    <cellStyle name="Comma 2 5 6 3 3 2" xfId="33673" xr:uid="{3BF13B3D-A9DD-4ADA-A924-9A12F5145AC1}"/>
    <cellStyle name="Comma 2 5 6 3 4" xfId="18279" xr:uid="{2A29FC4C-5ED6-40D9-B65E-DC667C9138FD}"/>
    <cellStyle name="Comma 2 5 6 3 4 2" xfId="35936" xr:uid="{02DCB97C-3593-4623-91F3-ABAB176FD7DA}"/>
    <cellStyle name="Comma 2 5 6 3 5" xfId="20542" xr:uid="{6759555A-D8C6-46B6-813E-BB1A2AC4AA05}"/>
    <cellStyle name="Comma 2 5 6 3 5 2" xfId="38199" xr:uid="{405EBB25-5DF6-43B6-933E-034E18A22B6C}"/>
    <cellStyle name="Comma 2 5 6 3 6" xfId="22805" xr:uid="{BD18F9D4-DEC7-42FD-9072-B6FF433F6E92}"/>
    <cellStyle name="Comma 2 5 6 3 6 2" xfId="40462" xr:uid="{E9447479-57A3-4D1A-8A5E-D32C49195C28}"/>
    <cellStyle name="Comma 2 5 6 3 7" xfId="25068" xr:uid="{16081596-1827-46E7-8831-02B636127E30}"/>
    <cellStyle name="Comma 2 5 6 3 7 2" xfId="42725" xr:uid="{ACB9D2FF-F622-4D96-B908-5BE8C72FEA17}"/>
    <cellStyle name="Comma 2 5 6 3 8" xfId="11490" xr:uid="{E720D67F-AAD0-462A-B320-79DEB2D28B86}"/>
    <cellStyle name="Comma 2 5 6 3 8 2" xfId="29147" xr:uid="{403A50B2-414D-4343-8263-F6B3C56B003E}"/>
    <cellStyle name="Comma 2 5 6 3 9" xfId="27348" xr:uid="{A1C946C1-6E4B-464C-A867-41ABD1E3AB8A}"/>
    <cellStyle name="Comma 2 5 6 4" xfId="10156" xr:uid="{C1D2AE06-9615-4723-A8B9-7F0E8A33D98C}"/>
    <cellStyle name="Comma 2 5 6 4 2" xfId="14218" xr:uid="{5EEACC86-CCAA-48BD-9A82-B2EC2A201D1F}"/>
    <cellStyle name="Comma 2 5 6 4 2 2" xfId="31875" xr:uid="{F922B778-5E65-4A35-A19A-5BCE61F2A6A6}"/>
    <cellStyle name="Comma 2 5 6 4 3" xfId="16481" xr:uid="{47AF5EB0-91FA-44CB-AEBF-1F8B2E417068}"/>
    <cellStyle name="Comma 2 5 6 4 3 2" xfId="34138" xr:uid="{93910FA3-2C75-4292-9126-7BFB3EBFA868}"/>
    <cellStyle name="Comma 2 5 6 4 4" xfId="18744" xr:uid="{5FD31F80-F982-4D0B-9F20-4B74A27CF56B}"/>
    <cellStyle name="Comma 2 5 6 4 4 2" xfId="36401" xr:uid="{C25B725E-1E79-4B8F-9313-3380285919E0}"/>
    <cellStyle name="Comma 2 5 6 4 5" xfId="21007" xr:uid="{B164A94C-B0FC-424F-AB10-0C7DBDD5C04B}"/>
    <cellStyle name="Comma 2 5 6 4 5 2" xfId="38664" xr:uid="{4C39FD6F-BF22-4C9D-A130-40B289CB1724}"/>
    <cellStyle name="Comma 2 5 6 4 6" xfId="23270" xr:uid="{61D4EC59-3ACA-42AC-9130-BF43E68F5A69}"/>
    <cellStyle name="Comma 2 5 6 4 6 2" xfId="40927" xr:uid="{9C3AC651-4A2A-4D1E-A3A9-8DD788D45CED}"/>
    <cellStyle name="Comma 2 5 6 4 7" xfId="25533" xr:uid="{D137AF3A-D97E-45C6-9AD2-34A5E57DC92E}"/>
    <cellStyle name="Comma 2 5 6 4 7 2" xfId="43190" xr:uid="{BCC4E3C7-53C9-46A4-8E64-687B88375EC2}"/>
    <cellStyle name="Comma 2 5 6 4 8" xfId="11955" xr:uid="{7504C710-3C09-42F1-945F-E00A67352031}"/>
    <cellStyle name="Comma 2 5 6 4 8 2" xfId="29612" xr:uid="{4251EE2A-BCBE-409C-9DF6-1215771FE43F}"/>
    <cellStyle name="Comma 2 5 6 4 9" xfId="27813" xr:uid="{C8B4AE02-878F-441E-BAE4-BB64753613E9}"/>
    <cellStyle name="Comma 2 5 6 5" xfId="8628" xr:uid="{BFE7AEA0-3FBB-4E55-B383-732071023AEF}"/>
    <cellStyle name="Comma 2 5 6 5 2" xfId="14953" xr:uid="{382D0C0A-8C1B-48CD-893E-FB2B8CFA5B44}"/>
    <cellStyle name="Comma 2 5 6 5 2 2" xfId="32610" xr:uid="{47724A36-FA93-4196-BF51-2770A3A42F15}"/>
    <cellStyle name="Comma 2 5 6 5 3" xfId="17216" xr:uid="{E8062C6D-500E-453C-99A6-28E285E2E50B}"/>
    <cellStyle name="Comma 2 5 6 5 3 2" xfId="34873" xr:uid="{165E47FA-812B-402F-BFFB-2E6461E100D8}"/>
    <cellStyle name="Comma 2 5 6 5 4" xfId="19479" xr:uid="{8CED05B8-DEAA-4904-ACC5-B0600AB7BCF4}"/>
    <cellStyle name="Comma 2 5 6 5 4 2" xfId="37136" xr:uid="{155CAB30-EE9B-476D-B968-ADEADF424614}"/>
    <cellStyle name="Comma 2 5 6 5 5" xfId="21742" xr:uid="{28AA1FDF-9CD3-4D88-BDEA-132C91CC9695}"/>
    <cellStyle name="Comma 2 5 6 5 5 2" xfId="39399" xr:uid="{EDF786E6-D84A-4338-B020-7DD2586F88D9}"/>
    <cellStyle name="Comma 2 5 6 5 6" xfId="24005" xr:uid="{04733F91-799D-4097-A39D-6BF0BC3A9B0B}"/>
    <cellStyle name="Comma 2 5 6 5 6 2" xfId="41662" xr:uid="{1C82C064-9BB6-4069-9E0A-7CBBBF7AED7D}"/>
    <cellStyle name="Comma 2 5 6 5 7" xfId="12690" xr:uid="{A774D401-4379-4520-BB7A-7F345155F305}"/>
    <cellStyle name="Comma 2 5 6 5 7 2" xfId="30347" xr:uid="{7C8750E6-D94C-40A2-9AFF-D65D485BE9E2}"/>
    <cellStyle name="Comma 2 5 6 5 8" xfId="26285" xr:uid="{7DD406EB-F669-44F2-B937-E29C9185B7C2}"/>
    <cellStyle name="Comma 2 5 6 6" xfId="12420" xr:uid="{5C19355D-B027-4B77-A68F-699340514F21}"/>
    <cellStyle name="Comma 2 5 6 6 2" xfId="30077" xr:uid="{92BC12BB-1C67-445D-960B-BFA8F474979F}"/>
    <cellStyle name="Comma 2 5 6 7" xfId="14683" xr:uid="{DC28CA7D-CBC2-4D01-9031-373B09EF31D9}"/>
    <cellStyle name="Comma 2 5 6 7 2" xfId="32340" xr:uid="{F62B69AE-5FAA-448B-9705-4AF4E6EBCCE5}"/>
    <cellStyle name="Comma 2 5 6 8" xfId="16946" xr:uid="{DB932586-4466-4D8C-81D7-3B77C28228BF}"/>
    <cellStyle name="Comma 2 5 6 8 2" xfId="34603" xr:uid="{760AAC87-C86A-4742-81D1-C9E4CF4B9A38}"/>
    <cellStyle name="Comma 2 5 6 9" xfId="19209" xr:uid="{141C4FB7-138D-462E-B524-6ADAB15375E5}"/>
    <cellStyle name="Comma 2 5 6 9 2" xfId="36866" xr:uid="{3385D495-C5BF-4A75-8D55-BCFA3BA9F3DB}"/>
    <cellStyle name="Comma 2 5 7" xfId="8927" xr:uid="{E8C2B205-D708-4F4B-AF6A-C8A3402ABAF1}"/>
    <cellStyle name="Comma 2 5 7 2" xfId="12989" xr:uid="{260853DA-198A-450A-97DE-1CDD6BA9B545}"/>
    <cellStyle name="Comma 2 5 7 2 2" xfId="30646" xr:uid="{A9DE3AF7-C734-4755-8932-5F995D8ADB8A}"/>
    <cellStyle name="Comma 2 5 7 3" xfId="15252" xr:uid="{C005B53B-3A5B-492E-96A7-B9A86DBF1A71}"/>
    <cellStyle name="Comma 2 5 7 3 2" xfId="32909" xr:uid="{B8EAFD3C-7683-46AE-A909-F2A1181B3791}"/>
    <cellStyle name="Comma 2 5 7 4" xfId="17515" xr:uid="{D85CB4B0-A9F7-47BA-9C3E-C9E7B59389DE}"/>
    <cellStyle name="Comma 2 5 7 4 2" xfId="35172" xr:uid="{AC78AE12-A91F-4263-8DB6-D38BF6665BFD}"/>
    <cellStyle name="Comma 2 5 7 5" xfId="19778" xr:uid="{F2EC3ED9-E644-416C-808B-8A04DBFC9A4C}"/>
    <cellStyle name="Comma 2 5 7 5 2" xfId="37435" xr:uid="{F6CAB6CD-2DB2-4858-90E1-8448973455A8}"/>
    <cellStyle name="Comma 2 5 7 6" xfId="22041" xr:uid="{C48FED12-5D14-410B-A3A1-DB1D9F1DB05C}"/>
    <cellStyle name="Comma 2 5 7 6 2" xfId="39698" xr:uid="{BC125C28-B02D-4E86-A5D8-EA168AFF90E3}"/>
    <cellStyle name="Comma 2 5 7 7" xfId="24304" xr:uid="{5AA48763-3043-4911-89A4-3B035C7D7BE7}"/>
    <cellStyle name="Comma 2 5 7 7 2" xfId="41961" xr:uid="{513BC65E-5447-48B2-B77F-DC75C6DAC213}"/>
    <cellStyle name="Comma 2 5 7 8" xfId="10726" xr:uid="{98FE1100-BA28-4426-9CA9-B20354C50DED}"/>
    <cellStyle name="Comma 2 5 7 8 2" xfId="28383" xr:uid="{C4E159C5-D6A3-41D6-AFEA-F733181AA371}"/>
    <cellStyle name="Comma 2 5 7 9" xfId="26584" xr:uid="{B3B9252F-1047-4159-8DAC-4447D809BEED}"/>
    <cellStyle name="Comma 2 5 8" xfId="9392" xr:uid="{EB218382-C9EB-47D2-8B0F-556AFC541443}"/>
    <cellStyle name="Comma 2 5 8 2" xfId="13454" xr:uid="{8B959665-D38F-453B-84ED-1D4E49F5C45C}"/>
    <cellStyle name="Comma 2 5 8 2 2" xfId="31111" xr:uid="{D904CD63-2E45-478B-AB20-6005D161FD94}"/>
    <cellStyle name="Comma 2 5 8 3" xfId="15717" xr:uid="{C3088A57-F8F7-4BB4-9F0D-3EE626B76BBB}"/>
    <cellStyle name="Comma 2 5 8 3 2" xfId="33374" xr:uid="{919117F4-75B4-4215-A317-401AE969E03A}"/>
    <cellStyle name="Comma 2 5 8 4" xfId="17980" xr:uid="{83415E68-6591-42FB-B7DA-9F09CCB1B84A}"/>
    <cellStyle name="Comma 2 5 8 4 2" xfId="35637" xr:uid="{66252EA7-B4BB-45EA-8953-86C9CD76D97B}"/>
    <cellStyle name="Comma 2 5 8 5" xfId="20243" xr:uid="{7B455C28-2A6A-440D-8254-B8B3ECF30C8B}"/>
    <cellStyle name="Comma 2 5 8 5 2" xfId="37900" xr:uid="{55FF63F6-CCF6-4390-81FB-9B1365D35921}"/>
    <cellStyle name="Comma 2 5 8 6" xfId="22506" xr:uid="{884CA9FD-B4DD-42BE-8C91-EEFE88180A12}"/>
    <cellStyle name="Comma 2 5 8 6 2" xfId="40163" xr:uid="{8367BE50-3831-4C13-9EBD-5440CDC36180}"/>
    <cellStyle name="Comma 2 5 8 7" xfId="24769" xr:uid="{EB8E816E-CFC1-4EAB-81BD-4A0F64755E8D}"/>
    <cellStyle name="Comma 2 5 8 7 2" xfId="42426" xr:uid="{FB55BE99-5F33-4C07-AB2C-368B36009165}"/>
    <cellStyle name="Comma 2 5 8 8" xfId="11191" xr:uid="{14CCDFEA-66DC-4A52-AC7F-0EC4DD6BAFC9}"/>
    <cellStyle name="Comma 2 5 8 8 2" xfId="28848" xr:uid="{FFFA82DC-0565-48B7-8BF5-A8DF96AF209E}"/>
    <cellStyle name="Comma 2 5 8 9" xfId="27049" xr:uid="{97FC1B18-28C4-4930-90E1-FF1E4E331AA9}"/>
    <cellStyle name="Comma 2 5 9" xfId="9857" xr:uid="{9007529C-8D21-40E4-B503-CF291C23D86E}"/>
    <cellStyle name="Comma 2 5 9 2" xfId="13919" xr:uid="{41F761EA-2285-4365-81F5-2CA9544CD16A}"/>
    <cellStyle name="Comma 2 5 9 2 2" xfId="31576" xr:uid="{BE2FABB7-E0D6-4E51-967F-0095327ADC1D}"/>
    <cellStyle name="Comma 2 5 9 3" xfId="16182" xr:uid="{939CBF44-116C-4088-811A-35FB5D29B2C2}"/>
    <cellStyle name="Comma 2 5 9 3 2" xfId="33839" xr:uid="{B4C7ACCA-DC94-46CF-8497-5E9252D4E0A4}"/>
    <cellStyle name="Comma 2 5 9 4" xfId="18445" xr:uid="{134E4B56-684B-43C6-90A9-A90D238F5223}"/>
    <cellStyle name="Comma 2 5 9 4 2" xfId="36102" xr:uid="{55EAD7CE-7B1A-4930-B5B4-724AA7378A0F}"/>
    <cellStyle name="Comma 2 5 9 5" xfId="20708" xr:uid="{ADCDB432-F11F-4819-B62F-574F1F8B4257}"/>
    <cellStyle name="Comma 2 5 9 5 2" xfId="38365" xr:uid="{8027CCBA-5BFD-4697-B9F8-0A7351A575A5}"/>
    <cellStyle name="Comma 2 5 9 6" xfId="22971" xr:uid="{8F474BDF-F191-4C7E-A311-06276BB6F358}"/>
    <cellStyle name="Comma 2 5 9 6 2" xfId="40628" xr:uid="{DBF05C31-60AA-4BAE-9F39-89743D56A2BF}"/>
    <cellStyle name="Comma 2 5 9 7" xfId="25234" xr:uid="{6D9BADE8-75A6-499B-8C7A-E3825C8EB5DE}"/>
    <cellStyle name="Comma 2 5 9 7 2" xfId="42891" xr:uid="{9F4349A3-5EB2-4682-BF89-6B1F6B9EC72E}"/>
    <cellStyle name="Comma 2 5 9 8" xfId="11656" xr:uid="{7FBE7054-9DCE-481F-88DA-FFD48497E905}"/>
    <cellStyle name="Comma 2 5 9 8 2" xfId="29313" xr:uid="{8733D0D3-72BB-4B50-A2C9-1B16BDBD491B}"/>
    <cellStyle name="Comma 2 5 9 9" xfId="27514" xr:uid="{E6E8FCF3-A7DF-471C-8A4A-6E65D843BFE1}"/>
    <cellStyle name="Comma 2 6" xfId="1547" xr:uid="{84D76D4F-5F24-4390-B19C-0A5EABB90647}"/>
    <cellStyle name="Comma 2 6 10" xfId="8524" xr:uid="{56F3EC33-1ED1-40F8-9033-8973E46B3A7A}"/>
    <cellStyle name="Comma 2 6 10 2" xfId="14849" xr:uid="{19F3778C-D642-4C58-9E81-34FA0BF557D6}"/>
    <cellStyle name="Comma 2 6 10 2 2" xfId="32506" xr:uid="{9A25C75A-3571-404C-8E84-60D3398DFDB6}"/>
    <cellStyle name="Comma 2 6 10 3" xfId="17112" xr:uid="{854192A6-6D3B-448E-9449-D3FDC18A9836}"/>
    <cellStyle name="Comma 2 6 10 3 2" xfId="34769" xr:uid="{92BB27FB-8A3C-4C9F-B0F9-EFA57EBBEEF4}"/>
    <cellStyle name="Comma 2 6 10 4" xfId="19375" xr:uid="{5927A7A7-44CD-4840-B542-4BD5DE271B45}"/>
    <cellStyle name="Comma 2 6 10 4 2" xfId="37032" xr:uid="{C99B2462-516E-4C4C-8C4D-84329315F3D3}"/>
    <cellStyle name="Comma 2 6 10 5" xfId="21638" xr:uid="{8697A54D-4353-40FE-BE17-B8E42065481C}"/>
    <cellStyle name="Comma 2 6 10 5 2" xfId="39295" xr:uid="{DFB3F6EF-FB83-469A-8639-3F934D2A7F1C}"/>
    <cellStyle name="Comma 2 6 10 6" xfId="23901" xr:uid="{72F3866B-D7C8-4501-B23C-9716BDBAEE50}"/>
    <cellStyle name="Comma 2 6 10 6 2" xfId="41558" xr:uid="{573B3D27-619A-4429-879C-2472CDAB8B7E}"/>
    <cellStyle name="Comma 2 6 10 7" xfId="12586" xr:uid="{A51CC409-2446-4C51-BC08-5B2F4D4C1F15}"/>
    <cellStyle name="Comma 2 6 10 7 2" xfId="30243" xr:uid="{9F545F69-31D8-450F-ACB3-FC0F6B62CAA4}"/>
    <cellStyle name="Comma 2 6 10 8" xfId="26181" xr:uid="{D2E34FC8-FC79-4018-9EA6-B0EC6A40E137}"/>
    <cellStyle name="Comma 2 6 11" xfId="12125" xr:uid="{3A91E7B3-735E-48A6-8571-AB4632102738}"/>
    <cellStyle name="Comma 2 6 11 2" xfId="29782" xr:uid="{765C3453-E53F-4093-B1B4-52682324FFAE}"/>
    <cellStyle name="Comma 2 6 12" xfId="14388" xr:uid="{0F1A1E00-BEFE-418E-8000-8372A8F6D993}"/>
    <cellStyle name="Comma 2 6 12 2" xfId="32045" xr:uid="{EE5CB9BD-D01E-49B6-8D85-A3D99A5A68CB}"/>
    <cellStyle name="Comma 2 6 13" xfId="16651" xr:uid="{BB74052E-DD60-4145-AD27-26CA559BEE54}"/>
    <cellStyle name="Comma 2 6 13 2" xfId="34308" xr:uid="{FD0C2721-3850-4F37-9EEA-0B203099797F}"/>
    <cellStyle name="Comma 2 6 14" xfId="18914" xr:uid="{2824201A-9D0C-48A6-ADE2-5281C83AD0F0}"/>
    <cellStyle name="Comma 2 6 14 2" xfId="36571" xr:uid="{5D182815-3D14-4BA5-90C0-C9A230D2FB5E}"/>
    <cellStyle name="Comma 2 6 15" xfId="21177" xr:uid="{143BB15E-299A-4834-AD62-E91516241142}"/>
    <cellStyle name="Comma 2 6 15 2" xfId="38834" xr:uid="{4BF344CC-FD5F-4EF2-8463-AB13C46B528B}"/>
    <cellStyle name="Comma 2 6 16" xfId="23440" xr:uid="{DFC8FA31-47ED-425D-A17E-1B753D11E623}"/>
    <cellStyle name="Comma 2 6 16 2" xfId="41097" xr:uid="{88CBFDB1-6E64-4493-9876-03DB4404F72A}"/>
    <cellStyle name="Comma 2 6 17" xfId="10323" xr:uid="{6D01E159-284E-49CB-BE08-836B15A72D43}"/>
    <cellStyle name="Comma 2 6 17 2" xfId="27980" xr:uid="{EF042031-E506-4127-BCA5-31562D7CBC79}"/>
    <cellStyle name="Comma 2 6 18" xfId="25720" xr:uid="{E716FF2C-E940-4991-A548-99D1AF6D7E11}"/>
    <cellStyle name="Comma 2 6 19" xfId="7986" xr:uid="{0DE04CF1-0FA3-4F5B-819D-27FAD367A7F0}"/>
    <cellStyle name="Comma 2 6 2" xfId="4778" xr:uid="{27388FA3-5CE4-4BB1-BFC8-F0B9AE71B674}"/>
    <cellStyle name="Comma 2 6 2 10" xfId="12163" xr:uid="{F3B1ADA2-04C3-46E6-940F-D8C48E1C74AF}"/>
    <cellStyle name="Comma 2 6 2 10 2" xfId="29820" xr:uid="{5970C69C-DD11-4579-A8B1-3206E910B54C}"/>
    <cellStyle name="Comma 2 6 2 11" xfId="14426" xr:uid="{9507F235-E42B-47DF-A657-74102F494D39}"/>
    <cellStyle name="Comma 2 6 2 11 2" xfId="32083" xr:uid="{F3F118CD-829D-4E88-A47E-304908BB64BF}"/>
    <cellStyle name="Comma 2 6 2 12" xfId="16689" xr:uid="{91BB6926-EDDF-4814-AFEC-EB64B3AF8467}"/>
    <cellStyle name="Comma 2 6 2 12 2" xfId="34346" xr:uid="{FE0F6FED-4FD4-4C3B-95D7-5C3825E4AC7A}"/>
    <cellStyle name="Comma 2 6 2 13" xfId="18952" xr:uid="{03276BA3-B122-48FE-BFCB-30E1B0063C72}"/>
    <cellStyle name="Comma 2 6 2 13 2" xfId="36609" xr:uid="{F39CB135-DE62-4961-832E-900C56F23DBE}"/>
    <cellStyle name="Comma 2 6 2 14" xfId="21215" xr:uid="{EBCEA0D0-E816-4578-AAAB-4F07131019F7}"/>
    <cellStyle name="Comma 2 6 2 14 2" xfId="38872" xr:uid="{60DDC8E4-6694-46DA-9F39-A7C44A6ADE76}"/>
    <cellStyle name="Comma 2 6 2 15" xfId="23478" xr:uid="{95B5AF19-A2D2-4815-BF3A-1478E1EDAD8C}"/>
    <cellStyle name="Comma 2 6 2 15 2" xfId="41135" xr:uid="{E3366FB5-B0BF-45CB-AA8B-35B7CC87EFBA}"/>
    <cellStyle name="Comma 2 6 2 16" xfId="10405" xr:uid="{A0359283-0208-4B1D-B94C-D14C898C19E8}"/>
    <cellStyle name="Comma 2 6 2 16 2" xfId="28062" xr:uid="{D5054EDB-009B-4155-BA75-B69ABFC87BCF}"/>
    <cellStyle name="Comma 2 6 2 17" xfId="25758" xr:uid="{B6A222BF-3718-4D1F-9183-7D15A3704312}"/>
    <cellStyle name="Comma 2 6 2 18" xfId="8024" xr:uid="{B7F57D0E-ABDF-4C34-9F6E-4F8ABAA8F71C}"/>
    <cellStyle name="Comma 2 6 2 2" xfId="8188" xr:uid="{9E72748E-AAEB-493E-9478-E0EA350351B5}"/>
    <cellStyle name="Comma 2 6 2 2 10" xfId="19080" xr:uid="{34E1D7D8-643E-43FE-8DE7-197CC48C1631}"/>
    <cellStyle name="Comma 2 6 2 2 10 2" xfId="36737" xr:uid="{62812313-62D7-4E73-8309-B3DCD6B57B2D}"/>
    <cellStyle name="Comma 2 6 2 2 11" xfId="21343" xr:uid="{ED1377BD-7FB9-4FFA-BFAD-65C938A723CD}"/>
    <cellStyle name="Comma 2 6 2 2 11 2" xfId="39000" xr:uid="{514C85C0-F354-4DF5-864C-47C5179B706D}"/>
    <cellStyle name="Comma 2 6 2 2 12" xfId="23606" xr:uid="{B890A5DC-002F-4F02-9934-FBAE4DAC39F6}"/>
    <cellStyle name="Comma 2 6 2 2 12 2" xfId="41263" xr:uid="{E0C4E644-2E39-40B1-99E2-AB81999B113F}"/>
    <cellStyle name="Comma 2 6 2 2 13" xfId="10597" xr:uid="{359F1678-1946-4D00-A1A9-08686140E860}"/>
    <cellStyle name="Comma 2 6 2 2 13 2" xfId="28254" xr:uid="{A3F6A71B-E20C-4866-B563-CF3F38FB6033}"/>
    <cellStyle name="Comma 2 6 2 2 14" xfId="25886" xr:uid="{9F568E38-2CA4-4575-9285-478902AB1DE0}"/>
    <cellStyle name="Comma 2 6 2 2 2" xfId="8502" xr:uid="{CECDA957-5250-4B9E-9803-4E765887673F}"/>
    <cellStyle name="Comma 2 6 2 2 2 10" xfId="23879" xr:uid="{B6ACF3C3-5334-4E1C-83F9-83BE2087C9D4}"/>
    <cellStyle name="Comma 2 6 2 2 2 10 2" xfId="41536" xr:uid="{34A3E9BB-1FAB-43A0-827B-24659FBEE14E}"/>
    <cellStyle name="Comma 2 6 2 2 2 11" xfId="11169" xr:uid="{6964D30A-3ACA-4BD4-AD2C-99C610B3F3BF}"/>
    <cellStyle name="Comma 2 6 2 2 2 11 2" xfId="28826" xr:uid="{7AF34F11-3907-430A-91A5-6DDC34FC2B9A}"/>
    <cellStyle name="Comma 2 6 2 2 2 12" xfId="26159" xr:uid="{53EE2F33-BF0E-4922-BB97-5B50CB6F677A}"/>
    <cellStyle name="Comma 2 6 2 2 2 2" xfId="9835" xr:uid="{64B334E9-4108-4D48-914D-53B635CC6338}"/>
    <cellStyle name="Comma 2 6 2 2 2 2 2" xfId="13897" xr:uid="{62C5A77C-FC6A-4BC3-A0E3-C854898B163D}"/>
    <cellStyle name="Comma 2 6 2 2 2 2 2 2" xfId="31554" xr:uid="{E7DED062-9233-46B6-A4CB-7459A5FB18F2}"/>
    <cellStyle name="Comma 2 6 2 2 2 2 3" xfId="16160" xr:uid="{E98DA904-54C7-45A1-90C4-CC18A6678AC3}"/>
    <cellStyle name="Comma 2 6 2 2 2 2 3 2" xfId="33817" xr:uid="{E6F53702-D71F-44B1-91DE-0A1327F9818B}"/>
    <cellStyle name="Comma 2 6 2 2 2 2 4" xfId="18423" xr:uid="{8A31BCED-A1E5-4106-BBDD-3DB9114AD3B1}"/>
    <cellStyle name="Comma 2 6 2 2 2 2 4 2" xfId="36080" xr:uid="{13573501-B838-4647-B3BF-14017E3B2CDB}"/>
    <cellStyle name="Comma 2 6 2 2 2 2 5" xfId="20686" xr:uid="{A9F6FA0F-92C9-4870-8D43-ACCDA1C47C25}"/>
    <cellStyle name="Comma 2 6 2 2 2 2 5 2" xfId="38343" xr:uid="{6E9D5C01-585C-4ADE-8174-23FBFE190352}"/>
    <cellStyle name="Comma 2 6 2 2 2 2 6" xfId="22949" xr:uid="{8056A1DA-D7DF-4A61-B659-C37F136FDF2F}"/>
    <cellStyle name="Comma 2 6 2 2 2 2 6 2" xfId="40606" xr:uid="{271CC683-D1CA-423E-9A09-80F330DD750A}"/>
    <cellStyle name="Comma 2 6 2 2 2 2 7" xfId="25212" xr:uid="{832F8E33-6AEB-408A-A65B-6787BB293246}"/>
    <cellStyle name="Comma 2 6 2 2 2 2 7 2" xfId="42869" xr:uid="{29604B90-24D7-4307-A4DF-3B610F1CB608}"/>
    <cellStyle name="Comma 2 6 2 2 2 2 8" xfId="11634" xr:uid="{1460C75F-37C9-4A39-B4E3-FE2FC3A9333E}"/>
    <cellStyle name="Comma 2 6 2 2 2 2 8 2" xfId="29291" xr:uid="{78E82120-CB3A-4B0C-9CFE-0A2CB7F0EE68}"/>
    <cellStyle name="Comma 2 6 2 2 2 2 9" xfId="27492" xr:uid="{80F45CD8-57FE-43CE-8C77-6CE3893BB8D5}"/>
    <cellStyle name="Comma 2 6 2 2 2 3" xfId="10300" xr:uid="{32E6D8DE-E7E9-458A-9F78-AB66474871A8}"/>
    <cellStyle name="Comma 2 6 2 2 2 3 2" xfId="14362" xr:uid="{C2303A33-4875-4BEF-89F5-8FFD144645EC}"/>
    <cellStyle name="Comma 2 6 2 2 2 3 2 2" xfId="32019" xr:uid="{02574821-B4F5-4963-BF2D-6AE2BB719462}"/>
    <cellStyle name="Comma 2 6 2 2 2 3 3" xfId="16625" xr:uid="{1ADAEFD5-9C02-4875-90F1-950A6AE7F0FF}"/>
    <cellStyle name="Comma 2 6 2 2 2 3 3 2" xfId="34282" xr:uid="{1A8D8C16-87B2-4E64-A928-D7D8E77F9B39}"/>
    <cellStyle name="Comma 2 6 2 2 2 3 4" xfId="18888" xr:uid="{CDF9A252-372A-460F-8F1B-E05EB6403867}"/>
    <cellStyle name="Comma 2 6 2 2 2 3 4 2" xfId="36545" xr:uid="{A087331F-095D-4D5B-846F-7FEBADEFF219}"/>
    <cellStyle name="Comma 2 6 2 2 2 3 5" xfId="21151" xr:uid="{23191808-BB86-46F8-81BD-42664EA63DC9}"/>
    <cellStyle name="Comma 2 6 2 2 2 3 5 2" xfId="38808" xr:uid="{2C9CD0C1-4116-4847-A2B7-8219986CB4D6}"/>
    <cellStyle name="Comma 2 6 2 2 2 3 6" xfId="23414" xr:uid="{CE18E4E1-F8C4-43DE-9A15-7BC063BE2809}"/>
    <cellStyle name="Comma 2 6 2 2 2 3 6 2" xfId="41071" xr:uid="{643F4DC9-8235-4C75-A0A0-DFA883C1C92B}"/>
    <cellStyle name="Comma 2 6 2 2 2 3 7" xfId="25677" xr:uid="{C68D54FA-3D00-4FDD-B3B2-97CCFEF71CF3}"/>
    <cellStyle name="Comma 2 6 2 2 2 3 7 2" xfId="43334" xr:uid="{C38851F8-7DD9-4862-B34C-90A3B0FD50C7}"/>
    <cellStyle name="Comma 2 6 2 2 2 3 8" xfId="12099" xr:uid="{C0F42E97-2EB0-4111-83B0-E5CF4FE8D963}"/>
    <cellStyle name="Comma 2 6 2 2 2 3 8 2" xfId="29756" xr:uid="{15FE7041-A021-43F0-BDBC-97839818BD2B}"/>
    <cellStyle name="Comma 2 6 2 2 2 3 9" xfId="27957" xr:uid="{16016570-BBD8-494F-B46F-488D71C58215}"/>
    <cellStyle name="Comma 2 6 2 2 2 4" xfId="9370" xr:uid="{E2A49D70-12DA-4B6D-88C3-85CA1CBCAD4E}"/>
    <cellStyle name="Comma 2 6 2 2 2 4 2" xfId="15695" xr:uid="{A89DB05C-52CC-498F-A0BF-255D8FF97915}"/>
    <cellStyle name="Comma 2 6 2 2 2 4 2 2" xfId="33352" xr:uid="{75A6C112-7DA6-4B29-8E1A-E2C9EFFD433F}"/>
    <cellStyle name="Comma 2 6 2 2 2 4 3" xfId="17958" xr:uid="{87AB37A7-CDC5-4CBC-8EDE-C2A6CB6E28FE}"/>
    <cellStyle name="Comma 2 6 2 2 2 4 3 2" xfId="35615" xr:uid="{A7EA4254-E3BA-42E7-9579-7E14F28CF3B2}"/>
    <cellStyle name="Comma 2 6 2 2 2 4 4" xfId="20221" xr:uid="{9870064D-ECC2-4268-B338-9243838ED6D7}"/>
    <cellStyle name="Comma 2 6 2 2 2 4 4 2" xfId="37878" xr:uid="{DA066990-FF6F-4CE5-A28D-D2645DF36B96}"/>
    <cellStyle name="Comma 2 6 2 2 2 4 5" xfId="22484" xr:uid="{15C210AA-70AD-4157-9AFD-D7CAFE964B42}"/>
    <cellStyle name="Comma 2 6 2 2 2 4 5 2" xfId="40141" xr:uid="{26A4FDD1-73E4-41C8-9C56-B266C4B1ECF6}"/>
    <cellStyle name="Comma 2 6 2 2 2 4 6" xfId="24747" xr:uid="{AD02479D-D326-4216-9AFD-7D77B6DB09BB}"/>
    <cellStyle name="Comma 2 6 2 2 2 4 6 2" xfId="42404" xr:uid="{75E4A104-2910-4EC8-9E13-4FD348C58F7C}"/>
    <cellStyle name="Comma 2 6 2 2 2 4 7" xfId="13432" xr:uid="{D470D57C-B8F0-41A3-833C-7CA59D131CD0}"/>
    <cellStyle name="Comma 2 6 2 2 2 4 7 2" xfId="31089" xr:uid="{2E0B5D29-FF6C-43B4-AED7-1C87717A0FDA}"/>
    <cellStyle name="Comma 2 6 2 2 2 4 8" xfId="27027" xr:uid="{0FE083CE-4728-4556-A4EE-39DA12459716}"/>
    <cellStyle name="Comma 2 6 2 2 2 5" xfId="12564" xr:uid="{BE251698-D259-4FB6-A8F3-8ABD17B436FC}"/>
    <cellStyle name="Comma 2 6 2 2 2 5 2" xfId="30221" xr:uid="{E47D1334-5BEA-4C0E-969B-B0767F6D7F0A}"/>
    <cellStyle name="Comma 2 6 2 2 2 6" xfId="14827" xr:uid="{7C80AB4F-3F3E-44F6-A300-CC8C0FF6F28F}"/>
    <cellStyle name="Comma 2 6 2 2 2 6 2" xfId="32484" xr:uid="{D50A6E5F-7830-4DC3-BE41-7F2AC7674B57}"/>
    <cellStyle name="Comma 2 6 2 2 2 7" xfId="17090" xr:uid="{2D826C1A-668D-4CF8-BF87-E1A0333BCD64}"/>
    <cellStyle name="Comma 2 6 2 2 2 7 2" xfId="34747" xr:uid="{91837CF9-4536-456B-A374-FE5A2DC1443E}"/>
    <cellStyle name="Comma 2 6 2 2 2 8" xfId="19353" xr:uid="{AE327B4E-1EC3-42E9-A6F3-5521D775AAD8}"/>
    <cellStyle name="Comma 2 6 2 2 2 8 2" xfId="37010" xr:uid="{B52DCE7C-F9B5-425A-9B92-3F93034A089D}"/>
    <cellStyle name="Comma 2 6 2 2 2 9" xfId="21616" xr:uid="{B786E7D7-F23F-43C5-ABB3-9D9918B79F3E}"/>
    <cellStyle name="Comma 2 6 2 2 2 9 2" xfId="39273" xr:uid="{DAF31897-6F64-4195-BC55-E8F7B05E145D}"/>
    <cellStyle name="Comma 2 6 2 2 3" xfId="9097" xr:uid="{5F19FF81-131C-4713-9828-0A442DCBDF7B}"/>
    <cellStyle name="Comma 2 6 2 2 3 2" xfId="13159" xr:uid="{8C56750A-A241-4645-9B6C-72EE056CED7B}"/>
    <cellStyle name="Comma 2 6 2 2 3 2 2" xfId="30816" xr:uid="{66DD71F3-985C-4636-A53E-A90FF63A4787}"/>
    <cellStyle name="Comma 2 6 2 2 3 3" xfId="15422" xr:uid="{FB5CC045-629C-4D74-A6B3-8F328DE7CA39}"/>
    <cellStyle name="Comma 2 6 2 2 3 3 2" xfId="33079" xr:uid="{71562A3E-8C53-499E-B833-717F0929AD1E}"/>
    <cellStyle name="Comma 2 6 2 2 3 4" xfId="17685" xr:uid="{FD5855B1-CD1D-4BC6-8A76-DADA8657AF54}"/>
    <cellStyle name="Comma 2 6 2 2 3 4 2" xfId="35342" xr:uid="{A2B7CB8A-74E8-4D92-942C-3FCA58115500}"/>
    <cellStyle name="Comma 2 6 2 2 3 5" xfId="19948" xr:uid="{85BA4086-8229-4715-B2AC-BDEF37EB059D}"/>
    <cellStyle name="Comma 2 6 2 2 3 5 2" xfId="37605" xr:uid="{E085BE45-F4DF-4824-A7DB-0FB229794F93}"/>
    <cellStyle name="Comma 2 6 2 2 3 6" xfId="22211" xr:uid="{FBC7C4A0-E5D2-42DC-8E4E-A78431CEF7C3}"/>
    <cellStyle name="Comma 2 6 2 2 3 6 2" xfId="39868" xr:uid="{7D0A2B86-0F12-4B5B-A54D-15C0B6E378B7}"/>
    <cellStyle name="Comma 2 6 2 2 3 7" xfId="24474" xr:uid="{955B6469-B443-4C98-857C-AD5EB45AAD82}"/>
    <cellStyle name="Comma 2 6 2 2 3 7 2" xfId="42131" xr:uid="{E4462BB4-452E-4C23-882F-D7ED3B8F9643}"/>
    <cellStyle name="Comma 2 6 2 2 3 8" xfId="10896" xr:uid="{FD97B621-6349-4256-91F0-942B0E921861}"/>
    <cellStyle name="Comma 2 6 2 2 3 8 2" xfId="28553" xr:uid="{C677B24B-35ED-43E3-A285-EDA09A72ECCD}"/>
    <cellStyle name="Comma 2 6 2 2 3 9" xfId="26754" xr:uid="{5908C897-D297-49CA-80E7-F1D8FE2FF1BC}"/>
    <cellStyle name="Comma 2 6 2 2 4" xfId="9562" xr:uid="{DE6533E4-304B-407F-99A6-ECCF14020448}"/>
    <cellStyle name="Comma 2 6 2 2 4 2" xfId="13624" xr:uid="{A5FEAD8F-5FAC-4386-9D2C-E663CBAD21F7}"/>
    <cellStyle name="Comma 2 6 2 2 4 2 2" xfId="31281" xr:uid="{D3D9FD56-2D4F-4C2B-B4B0-7532994F29EE}"/>
    <cellStyle name="Comma 2 6 2 2 4 3" xfId="15887" xr:uid="{83528319-D949-40C5-B9A2-CFB5B9F1D1CD}"/>
    <cellStyle name="Comma 2 6 2 2 4 3 2" xfId="33544" xr:uid="{776C6F77-AD77-4438-9C69-6B7E64E8C938}"/>
    <cellStyle name="Comma 2 6 2 2 4 4" xfId="18150" xr:uid="{F3C8846B-F645-4961-8DB2-6BAD8A48F1AC}"/>
    <cellStyle name="Comma 2 6 2 2 4 4 2" xfId="35807" xr:uid="{C49D5C6A-9107-4CF7-BFF7-EB6A5AF3E93E}"/>
    <cellStyle name="Comma 2 6 2 2 4 5" xfId="20413" xr:uid="{ED0AD2C7-DBFB-46A7-970C-E4DCBABB5F7D}"/>
    <cellStyle name="Comma 2 6 2 2 4 5 2" xfId="38070" xr:uid="{1DFC1BFB-27A4-44FF-86A3-6DA678EAC6B8}"/>
    <cellStyle name="Comma 2 6 2 2 4 6" xfId="22676" xr:uid="{EFBF03CF-7829-4D02-975B-185B7DD32330}"/>
    <cellStyle name="Comma 2 6 2 2 4 6 2" xfId="40333" xr:uid="{65D69C6B-8D85-4FE3-B72E-BB54DA67AC56}"/>
    <cellStyle name="Comma 2 6 2 2 4 7" xfId="24939" xr:uid="{B964B97F-084B-41DD-821D-7A729696F6BE}"/>
    <cellStyle name="Comma 2 6 2 2 4 7 2" xfId="42596" xr:uid="{C42D3AA2-1B2B-4A67-BA1A-0927FE0875CD}"/>
    <cellStyle name="Comma 2 6 2 2 4 8" xfId="11361" xr:uid="{00D99C69-DC4A-47E5-B93C-8B2B3300B714}"/>
    <cellStyle name="Comma 2 6 2 2 4 8 2" xfId="29018" xr:uid="{96D47B71-C18A-41F8-A6B1-50CAE8F3EAC4}"/>
    <cellStyle name="Comma 2 6 2 2 4 9" xfId="27219" xr:uid="{DBC63FC4-0F00-414C-B84D-778B658868A1}"/>
    <cellStyle name="Comma 2 6 2 2 5" xfId="10027" xr:uid="{63516D41-7056-4BB4-B83D-B188F1CFB9BE}"/>
    <cellStyle name="Comma 2 6 2 2 5 2" xfId="14089" xr:uid="{FFB69DE7-7E0A-4F35-B27F-8C2AD23C790B}"/>
    <cellStyle name="Comma 2 6 2 2 5 2 2" xfId="31746" xr:uid="{6E2CE412-7966-45A2-B959-F9BAB7854F54}"/>
    <cellStyle name="Comma 2 6 2 2 5 3" xfId="16352" xr:uid="{C8E4EC38-DA33-4617-A844-3FC526CEF749}"/>
    <cellStyle name="Comma 2 6 2 2 5 3 2" xfId="34009" xr:uid="{E4053EF0-69D6-4F53-B7C4-9AD4A6461EBE}"/>
    <cellStyle name="Comma 2 6 2 2 5 4" xfId="18615" xr:uid="{057C4BFD-B2B0-4F81-BDEB-C9A41DA3CA6F}"/>
    <cellStyle name="Comma 2 6 2 2 5 4 2" xfId="36272" xr:uid="{90E25F2D-0D2C-4C84-9721-32EF23457693}"/>
    <cellStyle name="Comma 2 6 2 2 5 5" xfId="20878" xr:uid="{0FD9D59C-C670-477B-AE8C-C5F6D67B7594}"/>
    <cellStyle name="Comma 2 6 2 2 5 5 2" xfId="38535" xr:uid="{C3BFB2A9-D445-4648-8A4B-930E9E4DE41E}"/>
    <cellStyle name="Comma 2 6 2 2 5 6" xfId="23141" xr:uid="{3349C329-C79D-4CBF-8168-F16299087632}"/>
    <cellStyle name="Comma 2 6 2 2 5 6 2" xfId="40798" xr:uid="{98F1C62E-3C3A-401E-B809-36F95CA759C9}"/>
    <cellStyle name="Comma 2 6 2 2 5 7" xfId="25404" xr:uid="{EEE68EBA-62E4-4D0B-A152-DB527927E281}"/>
    <cellStyle name="Comma 2 6 2 2 5 7 2" xfId="43061" xr:uid="{16818CE8-F8C9-478F-845D-9F8627187A3C}"/>
    <cellStyle name="Comma 2 6 2 2 5 8" xfId="11826" xr:uid="{9BA00A4B-6E7A-4A26-A357-8144090315AF}"/>
    <cellStyle name="Comma 2 6 2 2 5 8 2" xfId="29483" xr:uid="{0C897967-F9FD-4969-A7D2-0753D37108EB}"/>
    <cellStyle name="Comma 2 6 2 2 5 9" xfId="27684" xr:uid="{772BE702-32FA-475F-B0B4-8904AE23A952}"/>
    <cellStyle name="Comma 2 6 2 2 6" xfId="8798" xr:uid="{8C25A568-F1D4-44C1-9A75-A16F69754661}"/>
    <cellStyle name="Comma 2 6 2 2 6 2" xfId="15123" xr:uid="{C4D134B8-7221-4F1B-9DB2-702210C5047B}"/>
    <cellStyle name="Comma 2 6 2 2 6 2 2" xfId="32780" xr:uid="{2DA69A06-E30F-4F88-AF90-9E402E6902C7}"/>
    <cellStyle name="Comma 2 6 2 2 6 3" xfId="17386" xr:uid="{BBB525B3-038E-4960-81DA-F01A5EFCB57D}"/>
    <cellStyle name="Comma 2 6 2 2 6 3 2" xfId="35043" xr:uid="{4DEFA227-C0C1-49F5-B29A-36AC683BFDCF}"/>
    <cellStyle name="Comma 2 6 2 2 6 4" xfId="19649" xr:uid="{C4DC57A2-BF4A-4879-8E47-2EF774302541}"/>
    <cellStyle name="Comma 2 6 2 2 6 4 2" xfId="37306" xr:uid="{8F8E99BB-53CE-432A-AB86-63AE9FD9E215}"/>
    <cellStyle name="Comma 2 6 2 2 6 5" xfId="21912" xr:uid="{3B957775-ED69-4C0B-BAAC-313780475367}"/>
    <cellStyle name="Comma 2 6 2 2 6 5 2" xfId="39569" xr:uid="{6BB94C2E-FBAE-4105-89E6-229BD6635562}"/>
    <cellStyle name="Comma 2 6 2 2 6 6" xfId="24175" xr:uid="{BB82F814-73A5-4196-96B0-5A9B1FD526DE}"/>
    <cellStyle name="Comma 2 6 2 2 6 6 2" xfId="41832" xr:uid="{C085CC73-557E-43F0-9DAD-05D5F6016A31}"/>
    <cellStyle name="Comma 2 6 2 2 6 7" xfId="12860" xr:uid="{E9635927-E286-4F5B-85A8-55C2762B2F63}"/>
    <cellStyle name="Comma 2 6 2 2 6 7 2" xfId="30517" xr:uid="{B86E0252-B422-44EF-91D6-2D14284DF424}"/>
    <cellStyle name="Comma 2 6 2 2 6 8" xfId="26455" xr:uid="{569A0162-9D4D-41F8-96BD-BDFAFAE9020D}"/>
    <cellStyle name="Comma 2 6 2 2 7" xfId="12291" xr:uid="{43133F74-7607-40F6-9A24-A92C8B680CDC}"/>
    <cellStyle name="Comma 2 6 2 2 7 2" xfId="29948" xr:uid="{9512B9DC-F824-4EE0-AF13-7A3C73636301}"/>
    <cellStyle name="Comma 2 6 2 2 8" xfId="14554" xr:uid="{3AA4D958-E13F-4E34-8B93-AD55611B2CCC}"/>
    <cellStyle name="Comma 2 6 2 2 8 2" xfId="32211" xr:uid="{87C053F6-1C5B-446E-B4C1-3321EE58D7C3}"/>
    <cellStyle name="Comma 2 6 2 2 9" xfId="16817" xr:uid="{F37E777B-E872-4648-AEC7-33B541DDAA81}"/>
    <cellStyle name="Comma 2 6 2 2 9 2" xfId="34474" xr:uid="{57A425F1-C25F-4A5C-A4BD-D9501C3D251F}"/>
    <cellStyle name="Comma 2 6 2 3" xfId="8093" xr:uid="{0C1BB69D-B672-40B4-A1C6-18554603465B}"/>
    <cellStyle name="Comma 2 6 2 3 10" xfId="19016" xr:uid="{CD12489C-BE70-46C6-8092-5A370E49E95C}"/>
    <cellStyle name="Comma 2 6 2 3 10 2" xfId="36673" xr:uid="{E16F075B-46B6-4575-928D-726480A6E974}"/>
    <cellStyle name="Comma 2 6 2 3 11" xfId="21279" xr:uid="{DA98AE25-51A0-4854-B053-6962DFDE8562}"/>
    <cellStyle name="Comma 2 6 2 3 11 2" xfId="38936" xr:uid="{12BCFDD5-077F-43B2-B637-D75EAE3CB8A3}"/>
    <cellStyle name="Comma 2 6 2 3 12" xfId="23542" xr:uid="{CC4490BC-C3CB-47CB-AABE-2313494C6996}"/>
    <cellStyle name="Comma 2 6 2 3 12 2" xfId="41199" xr:uid="{5E0DDDCA-B78A-46A4-B039-C13AE08B16C0}"/>
    <cellStyle name="Comma 2 6 2 3 13" xfId="10533" xr:uid="{5B9CE754-0FF0-49E5-AEE6-6ABE65E5B943}"/>
    <cellStyle name="Comma 2 6 2 3 13 2" xfId="28190" xr:uid="{13C1ADBA-925E-42A2-A571-167D5E557169}"/>
    <cellStyle name="Comma 2 6 2 3 14" xfId="25822" xr:uid="{62E779DD-4BB9-49BC-9D7E-EDA1D181EFCF}"/>
    <cellStyle name="Comma 2 6 2 3 2" xfId="8464" xr:uid="{B9D6E7D0-8D77-45CA-AF81-EA67EDED1686}"/>
    <cellStyle name="Comma 2 6 2 3 2 10" xfId="23841" xr:uid="{9CF1D3AA-0685-4AA2-BFB9-632D12CB6B3C}"/>
    <cellStyle name="Comma 2 6 2 3 2 10 2" xfId="41498" xr:uid="{C0969066-3FDD-45EF-BFFE-FF8CC08600FE}"/>
    <cellStyle name="Comma 2 6 2 3 2 11" xfId="11131" xr:uid="{2C1210CA-5F8D-4171-8E13-A82C87DCABA5}"/>
    <cellStyle name="Comma 2 6 2 3 2 11 2" xfId="28788" xr:uid="{2A4A8229-5CD3-4935-A0F9-061ABD5F2E17}"/>
    <cellStyle name="Comma 2 6 2 3 2 12" xfId="26121" xr:uid="{071A3B82-C045-460A-BEE2-B42F7D68DF73}"/>
    <cellStyle name="Comma 2 6 2 3 2 2" xfId="9797" xr:uid="{F49990FF-01CB-48FB-9F18-F5832EE5E3BC}"/>
    <cellStyle name="Comma 2 6 2 3 2 2 2" xfId="13859" xr:uid="{0B46509E-87ED-4CC1-B2DF-C06A20990C16}"/>
    <cellStyle name="Comma 2 6 2 3 2 2 2 2" xfId="31516" xr:uid="{C8A33086-E2AF-4CEE-B77A-0920AB093277}"/>
    <cellStyle name="Comma 2 6 2 3 2 2 3" xfId="16122" xr:uid="{FC827B95-CD7F-451F-B6F5-340C28CA0E70}"/>
    <cellStyle name="Comma 2 6 2 3 2 2 3 2" xfId="33779" xr:uid="{6ABEDC71-6E1A-463D-A153-A54BB5E9026C}"/>
    <cellStyle name="Comma 2 6 2 3 2 2 4" xfId="18385" xr:uid="{15D00EBC-F304-42C5-B3B7-25CD27BE05D3}"/>
    <cellStyle name="Comma 2 6 2 3 2 2 4 2" xfId="36042" xr:uid="{B90747E3-29E2-45AE-898F-1D2746002DCF}"/>
    <cellStyle name="Comma 2 6 2 3 2 2 5" xfId="20648" xr:uid="{39EB80A8-C46C-4813-A8DB-10AC2C955D61}"/>
    <cellStyle name="Comma 2 6 2 3 2 2 5 2" xfId="38305" xr:uid="{262FE31B-F3A9-4273-A478-C3850D86B7BD}"/>
    <cellStyle name="Comma 2 6 2 3 2 2 6" xfId="22911" xr:uid="{3785122A-AEAD-4C9D-AD82-A77918B68DCB}"/>
    <cellStyle name="Comma 2 6 2 3 2 2 6 2" xfId="40568" xr:uid="{2C4A3171-A39B-4AC9-9B03-E6338CE7354B}"/>
    <cellStyle name="Comma 2 6 2 3 2 2 7" xfId="25174" xr:uid="{FD8503A8-4E08-476F-9EC8-E264EA7583AA}"/>
    <cellStyle name="Comma 2 6 2 3 2 2 7 2" xfId="42831" xr:uid="{56EF30EA-0A65-4F69-A49C-104A61D41EBD}"/>
    <cellStyle name="Comma 2 6 2 3 2 2 8" xfId="11596" xr:uid="{2D845572-F228-4393-A59B-BA937F58B4F2}"/>
    <cellStyle name="Comma 2 6 2 3 2 2 8 2" xfId="29253" xr:uid="{BDE4B85F-91BB-4549-BE59-EAC4A9B4F175}"/>
    <cellStyle name="Comma 2 6 2 3 2 2 9" xfId="27454" xr:uid="{7053CE22-645A-4BC9-9413-7D9B293918C2}"/>
    <cellStyle name="Comma 2 6 2 3 2 3" xfId="10262" xr:uid="{2E1F9C61-3B8D-46DC-A06C-20B459972AE3}"/>
    <cellStyle name="Comma 2 6 2 3 2 3 2" xfId="14324" xr:uid="{125AD77C-FBD7-4A2C-8E5A-A03111EACFC9}"/>
    <cellStyle name="Comma 2 6 2 3 2 3 2 2" xfId="31981" xr:uid="{8BF1D95D-EA93-4B77-A417-CDE67B8587DA}"/>
    <cellStyle name="Comma 2 6 2 3 2 3 3" xfId="16587" xr:uid="{301FEB03-ECBB-443C-9B10-C85456180A70}"/>
    <cellStyle name="Comma 2 6 2 3 2 3 3 2" xfId="34244" xr:uid="{57340DD9-B4B4-4E5D-8177-7B857F60555D}"/>
    <cellStyle name="Comma 2 6 2 3 2 3 4" xfId="18850" xr:uid="{902597A5-5B7A-4FBA-9CF6-86131B5489DD}"/>
    <cellStyle name="Comma 2 6 2 3 2 3 4 2" xfId="36507" xr:uid="{C1A2842F-8440-46DC-B9D6-36EE2F29117C}"/>
    <cellStyle name="Comma 2 6 2 3 2 3 5" xfId="21113" xr:uid="{41B36A5E-E538-4AA1-B734-8B31F788BBB1}"/>
    <cellStyle name="Comma 2 6 2 3 2 3 5 2" xfId="38770" xr:uid="{D9E3341E-B06A-4096-98F4-091AF3CB6083}"/>
    <cellStyle name="Comma 2 6 2 3 2 3 6" xfId="23376" xr:uid="{06BB86CE-F3E6-44F5-8758-A2F8CA32C3E9}"/>
    <cellStyle name="Comma 2 6 2 3 2 3 6 2" xfId="41033" xr:uid="{F05115BA-3682-4484-871A-AF331132AD75}"/>
    <cellStyle name="Comma 2 6 2 3 2 3 7" xfId="25639" xr:uid="{369A95C2-7C99-4A4B-B183-36191CBA0C63}"/>
    <cellStyle name="Comma 2 6 2 3 2 3 7 2" xfId="43296" xr:uid="{FA216522-95E6-47F6-9251-A537652212F6}"/>
    <cellStyle name="Comma 2 6 2 3 2 3 8" xfId="12061" xr:uid="{C4F29031-7E02-4B2D-8CBE-07BE2A8EADE4}"/>
    <cellStyle name="Comma 2 6 2 3 2 3 8 2" xfId="29718" xr:uid="{C08E0698-F74A-4862-9D00-7EBBBD32DD1C}"/>
    <cellStyle name="Comma 2 6 2 3 2 3 9" xfId="27919" xr:uid="{87ECD4BA-EB41-4571-8DDC-9D17C77CD012}"/>
    <cellStyle name="Comma 2 6 2 3 2 4" xfId="9332" xr:uid="{CDBB4565-B614-4473-8FE9-F673349AE32B}"/>
    <cellStyle name="Comma 2 6 2 3 2 4 2" xfId="15657" xr:uid="{5034964A-C8E0-4D2A-AF2E-F5C8FD76555D}"/>
    <cellStyle name="Comma 2 6 2 3 2 4 2 2" xfId="33314" xr:uid="{1FD5DE4C-7A8B-4F6F-BD4A-E2D8B232B728}"/>
    <cellStyle name="Comma 2 6 2 3 2 4 3" xfId="17920" xr:uid="{7FDA05B2-7168-4C4F-AB24-D7D374AD9A40}"/>
    <cellStyle name="Comma 2 6 2 3 2 4 3 2" xfId="35577" xr:uid="{CB1E37C8-F1BB-4D1B-80C1-FA4EAED5D316}"/>
    <cellStyle name="Comma 2 6 2 3 2 4 4" xfId="20183" xr:uid="{8F730390-95CD-4682-ABD4-1916C0AFA9A7}"/>
    <cellStyle name="Comma 2 6 2 3 2 4 4 2" xfId="37840" xr:uid="{B6BC0907-5A98-4EC4-9C8D-3F98FCA9C7A0}"/>
    <cellStyle name="Comma 2 6 2 3 2 4 5" xfId="22446" xr:uid="{F29179D9-A1FA-47FD-8E93-6C4D8D47AB80}"/>
    <cellStyle name="Comma 2 6 2 3 2 4 5 2" xfId="40103" xr:uid="{80C15F31-2950-4B51-B7F9-5E041DB5ED71}"/>
    <cellStyle name="Comma 2 6 2 3 2 4 6" xfId="24709" xr:uid="{1840770B-3156-4845-AEC0-8B8F4682D692}"/>
    <cellStyle name="Comma 2 6 2 3 2 4 6 2" xfId="42366" xr:uid="{15C0285E-824F-45F0-BF08-CA24DFA3A3EB}"/>
    <cellStyle name="Comma 2 6 2 3 2 4 7" xfId="13394" xr:uid="{D572A9CC-6FB0-4E7D-9185-3251CC89F726}"/>
    <cellStyle name="Comma 2 6 2 3 2 4 7 2" xfId="31051" xr:uid="{73B621D5-E06A-457D-808A-8B492F9E365E}"/>
    <cellStyle name="Comma 2 6 2 3 2 4 8" xfId="26989" xr:uid="{2A97770D-81BC-4061-B1FB-084519C47B4B}"/>
    <cellStyle name="Comma 2 6 2 3 2 5" xfId="12526" xr:uid="{D44C8A39-A470-41BC-8B01-2EBB4FAD6B7E}"/>
    <cellStyle name="Comma 2 6 2 3 2 5 2" xfId="30183" xr:uid="{9392B474-2237-4AB2-AF93-5509EEE781FD}"/>
    <cellStyle name="Comma 2 6 2 3 2 6" xfId="14789" xr:uid="{0AA9F5C8-2CEA-4E4A-A51E-802C465673A1}"/>
    <cellStyle name="Comma 2 6 2 3 2 6 2" xfId="32446" xr:uid="{9488A687-6894-4BE1-9635-5CD9F0375571}"/>
    <cellStyle name="Comma 2 6 2 3 2 7" xfId="17052" xr:uid="{D54A8C85-CB83-46FA-820E-6F1C2AFAA47D}"/>
    <cellStyle name="Comma 2 6 2 3 2 7 2" xfId="34709" xr:uid="{14D39CA0-E2B4-4BD9-989F-EC08A99AAF97}"/>
    <cellStyle name="Comma 2 6 2 3 2 8" xfId="19315" xr:uid="{E1DA67BC-848D-4D1A-AFA9-7DA34398E616}"/>
    <cellStyle name="Comma 2 6 2 3 2 8 2" xfId="36972" xr:uid="{4F9D3B2B-C7A6-4B76-8647-D31AEAEC7FD2}"/>
    <cellStyle name="Comma 2 6 2 3 2 9" xfId="21578" xr:uid="{C8DD9586-7E22-488F-A3E5-3EDF8A56C88B}"/>
    <cellStyle name="Comma 2 6 2 3 2 9 2" xfId="39235" xr:uid="{EC3036E5-79C2-4EE1-A3C4-16FD64D899A9}"/>
    <cellStyle name="Comma 2 6 2 3 3" xfId="9033" xr:uid="{0D5062C2-51A1-42A9-BFAD-91F3A335B7F2}"/>
    <cellStyle name="Comma 2 6 2 3 3 2" xfId="13095" xr:uid="{BF2564B6-B734-492F-870C-C21886BD7FAA}"/>
    <cellStyle name="Comma 2 6 2 3 3 2 2" xfId="30752" xr:uid="{D34EF20A-1B7D-4D57-93CB-A8BE57C3BB60}"/>
    <cellStyle name="Comma 2 6 2 3 3 3" xfId="15358" xr:uid="{BFBC06C5-FD90-423E-9A1F-C2E34E26E06F}"/>
    <cellStyle name="Comma 2 6 2 3 3 3 2" xfId="33015" xr:uid="{D342F16D-1724-43C1-9E53-AD66012A52E6}"/>
    <cellStyle name="Comma 2 6 2 3 3 4" xfId="17621" xr:uid="{94010711-9736-481B-A037-A776FAF3F565}"/>
    <cellStyle name="Comma 2 6 2 3 3 4 2" xfId="35278" xr:uid="{1F0145B3-80D2-4398-9178-4AF812D6799A}"/>
    <cellStyle name="Comma 2 6 2 3 3 5" xfId="19884" xr:uid="{26BA94DA-EF53-4BE5-BFAC-31FA19948985}"/>
    <cellStyle name="Comma 2 6 2 3 3 5 2" xfId="37541" xr:uid="{5790E70C-C2BC-4AC5-850E-C8C8872377EE}"/>
    <cellStyle name="Comma 2 6 2 3 3 6" xfId="22147" xr:uid="{85C5993B-A6D3-41FC-8FF9-EC41EB25353F}"/>
    <cellStyle name="Comma 2 6 2 3 3 6 2" xfId="39804" xr:uid="{547913A0-A149-4D15-B7A4-D5A0F983B149}"/>
    <cellStyle name="Comma 2 6 2 3 3 7" xfId="24410" xr:uid="{B47B6438-6A82-49F5-BC6B-B4599FBB8DE2}"/>
    <cellStyle name="Comma 2 6 2 3 3 7 2" xfId="42067" xr:uid="{3704F45D-EAC0-4792-B52C-4D54DE039FF3}"/>
    <cellStyle name="Comma 2 6 2 3 3 8" xfId="10832" xr:uid="{C78D6BB2-1DB3-4A60-8006-5C7CE12FF25A}"/>
    <cellStyle name="Comma 2 6 2 3 3 8 2" xfId="28489" xr:uid="{7CF10244-D7C6-4E2E-B7DB-C76476B97682}"/>
    <cellStyle name="Comma 2 6 2 3 3 9" xfId="26690" xr:uid="{9AB3DD87-67EA-4616-94DC-9D46FD77D289}"/>
    <cellStyle name="Comma 2 6 2 3 4" xfId="9498" xr:uid="{86B1B07C-9836-46F0-BF89-43863FC6CADF}"/>
    <cellStyle name="Comma 2 6 2 3 4 2" xfId="13560" xr:uid="{C9DD19B5-856A-48E5-B6FB-802DDAA6FD89}"/>
    <cellStyle name="Comma 2 6 2 3 4 2 2" xfId="31217" xr:uid="{72A2D889-8E5A-411F-812A-B435695C5306}"/>
    <cellStyle name="Comma 2 6 2 3 4 3" xfId="15823" xr:uid="{4F1E0913-63AB-44CA-902A-DDCB0260464B}"/>
    <cellStyle name="Comma 2 6 2 3 4 3 2" xfId="33480" xr:uid="{E6DA129D-F546-4A2A-8B6A-0B59C5E7BB6D}"/>
    <cellStyle name="Comma 2 6 2 3 4 4" xfId="18086" xr:uid="{6D173290-885D-48D5-8633-A17E6D365B37}"/>
    <cellStyle name="Comma 2 6 2 3 4 4 2" xfId="35743" xr:uid="{CC8D6AA8-4653-4CE6-909F-7657DEDBD646}"/>
    <cellStyle name="Comma 2 6 2 3 4 5" xfId="20349" xr:uid="{A28FC765-9162-4F4D-86DA-2C9503DF1761}"/>
    <cellStyle name="Comma 2 6 2 3 4 5 2" xfId="38006" xr:uid="{2954063D-3207-47DD-BE2C-6F54C5E3627E}"/>
    <cellStyle name="Comma 2 6 2 3 4 6" xfId="22612" xr:uid="{4AD4F509-202A-4D16-9482-7F3458371A82}"/>
    <cellStyle name="Comma 2 6 2 3 4 6 2" xfId="40269" xr:uid="{8218255C-72FF-4D89-A8E5-B2B71E7382C3}"/>
    <cellStyle name="Comma 2 6 2 3 4 7" xfId="24875" xr:uid="{3FB0735F-5758-4226-97C9-378E1D6669F7}"/>
    <cellStyle name="Comma 2 6 2 3 4 7 2" xfId="42532" xr:uid="{0D116834-5315-48F6-ADA0-4EA4650130CF}"/>
    <cellStyle name="Comma 2 6 2 3 4 8" xfId="11297" xr:uid="{D50FE67C-A96D-488B-8907-0F79BDB445FB}"/>
    <cellStyle name="Comma 2 6 2 3 4 8 2" xfId="28954" xr:uid="{0B4EAC4B-E816-4B2E-9E8F-47BE89923434}"/>
    <cellStyle name="Comma 2 6 2 3 4 9" xfId="27155" xr:uid="{03BB2942-0258-457C-9225-64D69F100C91}"/>
    <cellStyle name="Comma 2 6 2 3 5" xfId="9963" xr:uid="{11937824-4D04-48F4-88D7-7D439887CA58}"/>
    <cellStyle name="Comma 2 6 2 3 5 2" xfId="14025" xr:uid="{CBD5FCED-623F-4A49-9911-A0486CAFB1E0}"/>
    <cellStyle name="Comma 2 6 2 3 5 2 2" xfId="31682" xr:uid="{B79EE49A-7DDB-4F14-A438-64EF329FDE06}"/>
    <cellStyle name="Comma 2 6 2 3 5 3" xfId="16288" xr:uid="{2510AEF1-4180-4709-A7DD-D87929F367A0}"/>
    <cellStyle name="Comma 2 6 2 3 5 3 2" xfId="33945" xr:uid="{C0E59202-90F5-4EEA-84A8-8AD8F33CE11E}"/>
    <cellStyle name="Comma 2 6 2 3 5 4" xfId="18551" xr:uid="{E6BC6CE5-058B-4BC2-AA3E-594D0F82CCC8}"/>
    <cellStyle name="Comma 2 6 2 3 5 4 2" xfId="36208" xr:uid="{E53E1D78-2FA5-4057-9F46-832710DE34A1}"/>
    <cellStyle name="Comma 2 6 2 3 5 5" xfId="20814" xr:uid="{E3253016-F2BD-471E-AA08-ABA01F2DB934}"/>
    <cellStyle name="Comma 2 6 2 3 5 5 2" xfId="38471" xr:uid="{65431638-CF5D-4A2C-95BE-98EEC7754361}"/>
    <cellStyle name="Comma 2 6 2 3 5 6" xfId="23077" xr:uid="{F3C7EF2E-9E5C-440E-8AB4-DF832FE9742E}"/>
    <cellStyle name="Comma 2 6 2 3 5 6 2" xfId="40734" xr:uid="{C4C9B328-CFDC-41A7-A03E-CD2913BC6E97}"/>
    <cellStyle name="Comma 2 6 2 3 5 7" xfId="25340" xr:uid="{22D3ED42-B793-4D8D-83BB-495688268EDB}"/>
    <cellStyle name="Comma 2 6 2 3 5 7 2" xfId="42997" xr:uid="{BED77E1C-252B-4249-B7BD-D496ACC08657}"/>
    <cellStyle name="Comma 2 6 2 3 5 8" xfId="11762" xr:uid="{E06A2464-6CAB-4600-9E6C-53053836B9E1}"/>
    <cellStyle name="Comma 2 6 2 3 5 8 2" xfId="29419" xr:uid="{795C380D-3B82-4A58-8BAD-17DE6431D1D8}"/>
    <cellStyle name="Comma 2 6 2 3 5 9" xfId="27620" xr:uid="{2BE11A15-D402-4CEC-9984-BEE92FE0C23C}"/>
    <cellStyle name="Comma 2 6 2 3 6" xfId="8734" xr:uid="{C8CABDDC-AA00-45ED-95E0-7BD6B8964D75}"/>
    <cellStyle name="Comma 2 6 2 3 6 2" xfId="15059" xr:uid="{CB4F599B-6CE7-448F-90B1-E0C795CFC28B}"/>
    <cellStyle name="Comma 2 6 2 3 6 2 2" xfId="32716" xr:uid="{1EB91EBD-C12E-4B27-B134-A048C5734E98}"/>
    <cellStyle name="Comma 2 6 2 3 6 3" xfId="17322" xr:uid="{EFED041A-DD92-4698-A960-BCA09177101A}"/>
    <cellStyle name="Comma 2 6 2 3 6 3 2" xfId="34979" xr:uid="{F71FBDE5-8EE0-458F-89AB-AB4CB2C312B7}"/>
    <cellStyle name="Comma 2 6 2 3 6 4" xfId="19585" xr:uid="{AD2FB4C7-53C0-4CD8-AAEA-6F446751140C}"/>
    <cellStyle name="Comma 2 6 2 3 6 4 2" xfId="37242" xr:uid="{5AAC0A7A-321A-4A72-A2F0-8ABD3ED87698}"/>
    <cellStyle name="Comma 2 6 2 3 6 5" xfId="21848" xr:uid="{BEA41ACE-E15B-4721-B585-767439019F5C}"/>
    <cellStyle name="Comma 2 6 2 3 6 5 2" xfId="39505" xr:uid="{868804CC-C85B-4EB1-B11D-1691C96431EF}"/>
    <cellStyle name="Comma 2 6 2 3 6 6" xfId="24111" xr:uid="{F12AF428-D9CD-4DD3-9499-502E8DAB3551}"/>
    <cellStyle name="Comma 2 6 2 3 6 6 2" xfId="41768" xr:uid="{1D6A220B-7D7A-4D76-A1D4-89E962927250}"/>
    <cellStyle name="Comma 2 6 2 3 6 7" xfId="12796" xr:uid="{179714AB-DC61-4F27-A1D0-0A746BA44A5C}"/>
    <cellStyle name="Comma 2 6 2 3 6 7 2" xfId="30453" xr:uid="{B43A3DA0-F46C-47F4-A2A8-F9069D581D67}"/>
    <cellStyle name="Comma 2 6 2 3 6 8" xfId="26391" xr:uid="{F87819CC-6A00-4C57-8BF0-89193F0CD120}"/>
    <cellStyle name="Comma 2 6 2 3 7" xfId="12227" xr:uid="{7EEE9111-35C8-4BBA-9908-744491AE9A57}"/>
    <cellStyle name="Comma 2 6 2 3 7 2" xfId="29884" xr:uid="{AA6002A5-AD53-4E3D-85A5-55EFBACBA75E}"/>
    <cellStyle name="Comma 2 6 2 3 8" xfId="14490" xr:uid="{F2A6D126-DECB-448B-B68B-DA80A68E4EB1}"/>
    <cellStyle name="Comma 2 6 2 3 8 2" xfId="32147" xr:uid="{4E60B383-8B67-411C-9B73-B22BA0FE742F}"/>
    <cellStyle name="Comma 2 6 2 3 9" xfId="16753" xr:uid="{F4B7531C-9CA1-4D9E-9306-65C50741EA7A}"/>
    <cellStyle name="Comma 2 6 2 3 9 2" xfId="34410" xr:uid="{5E8F59B6-83A8-4DE2-A052-9ABA0FDFCF5C}"/>
    <cellStyle name="Comma 2 6 2 4" xfId="8338" xr:uid="{995DEF77-81BD-49C4-BDDC-05B581B2C6AC}"/>
    <cellStyle name="Comma 2 6 2 4 10" xfId="21452" xr:uid="{269BCCBD-DEAF-4317-B737-D9CCA893AFF1}"/>
    <cellStyle name="Comma 2 6 2 4 10 2" xfId="39109" xr:uid="{64E76562-B52A-4CA8-B91C-30EFB0DFAD4E}"/>
    <cellStyle name="Comma 2 6 2 4 11" xfId="23715" xr:uid="{BA74E9A5-39DA-4ED3-BFB5-2DD5FDB31B44}"/>
    <cellStyle name="Comma 2 6 2 4 11 2" xfId="41372" xr:uid="{1FBB27B4-ECA6-4839-AA54-FC1CC288EE20}"/>
    <cellStyle name="Comma 2 6 2 4 12" xfId="10699" xr:uid="{10D8D055-2947-4BA7-93D1-CA35413E6442}"/>
    <cellStyle name="Comma 2 6 2 4 12 2" xfId="28356" xr:uid="{834FFA1B-5DC6-4164-B8F7-43D79992FD25}"/>
    <cellStyle name="Comma 2 6 2 4 13" xfId="25995" xr:uid="{B8C09F8D-6A3C-4A38-B3D0-6ADBDC701E87}"/>
    <cellStyle name="Comma 2 6 2 4 2" xfId="9206" xr:uid="{22442B12-A918-4744-895F-4E674174DF86}"/>
    <cellStyle name="Comma 2 6 2 4 2 2" xfId="13268" xr:uid="{A7AE0474-475E-4448-ADD6-A80783A550FF}"/>
    <cellStyle name="Comma 2 6 2 4 2 2 2" xfId="30925" xr:uid="{072A40E3-2362-482A-8EE8-58BB641C3650}"/>
    <cellStyle name="Comma 2 6 2 4 2 3" xfId="15531" xr:uid="{53B75FA2-FA48-4D95-A955-4E269B9C5BF7}"/>
    <cellStyle name="Comma 2 6 2 4 2 3 2" xfId="33188" xr:uid="{39BC1F64-F936-4B1D-B918-1F61227ED916}"/>
    <cellStyle name="Comma 2 6 2 4 2 4" xfId="17794" xr:uid="{40479432-E183-4DB9-90EB-1CC45CA4AFD9}"/>
    <cellStyle name="Comma 2 6 2 4 2 4 2" xfId="35451" xr:uid="{D277AE63-FEEB-4B8E-BC5D-EE4F6D1A7875}"/>
    <cellStyle name="Comma 2 6 2 4 2 5" xfId="20057" xr:uid="{347DD35A-F3E2-4D63-8FED-F87AF495B1F5}"/>
    <cellStyle name="Comma 2 6 2 4 2 5 2" xfId="37714" xr:uid="{72B4DFDC-9FB6-45C5-83AF-E4363500AB34}"/>
    <cellStyle name="Comma 2 6 2 4 2 6" xfId="22320" xr:uid="{4FA9DA3F-BDAF-49E7-8FAE-811EB94EF557}"/>
    <cellStyle name="Comma 2 6 2 4 2 6 2" xfId="39977" xr:uid="{37112B2B-8FD5-4133-9030-CE694D2A3B89}"/>
    <cellStyle name="Comma 2 6 2 4 2 7" xfId="24583" xr:uid="{874CA8A8-10AA-4EC0-87B2-0915D9402609}"/>
    <cellStyle name="Comma 2 6 2 4 2 7 2" xfId="42240" xr:uid="{13042854-3493-4864-9E3F-6EC9DD99AA9F}"/>
    <cellStyle name="Comma 2 6 2 4 2 8" xfId="11005" xr:uid="{366F02A7-59FD-471F-85A4-356162FA78E5}"/>
    <cellStyle name="Comma 2 6 2 4 2 8 2" xfId="28662" xr:uid="{FEC6891B-A4EA-4633-9003-6DDFE964206C}"/>
    <cellStyle name="Comma 2 6 2 4 2 9" xfId="26863" xr:uid="{186099A8-BA2A-4FFB-B22E-15CE18A04C80}"/>
    <cellStyle name="Comma 2 6 2 4 3" xfId="9671" xr:uid="{02036359-0D35-4C5B-B7F4-4E386300981A}"/>
    <cellStyle name="Comma 2 6 2 4 3 2" xfId="13733" xr:uid="{4F4BB0ED-518B-4840-9CBA-78748703F59D}"/>
    <cellStyle name="Comma 2 6 2 4 3 2 2" xfId="31390" xr:uid="{7AD84C63-8986-4926-A123-A3EA2F71D29D}"/>
    <cellStyle name="Comma 2 6 2 4 3 3" xfId="15996" xr:uid="{88F2A0E8-82A1-42BE-973D-4C1539910529}"/>
    <cellStyle name="Comma 2 6 2 4 3 3 2" xfId="33653" xr:uid="{96FFB480-7234-42E1-ABD9-39978ED01894}"/>
    <cellStyle name="Comma 2 6 2 4 3 4" xfId="18259" xr:uid="{40882ECF-E69B-419C-8414-DD792DC36749}"/>
    <cellStyle name="Comma 2 6 2 4 3 4 2" xfId="35916" xr:uid="{0C57BDA8-B378-4AE1-9D25-278984E932F8}"/>
    <cellStyle name="Comma 2 6 2 4 3 5" xfId="20522" xr:uid="{05498207-C952-469A-90ED-C7D786BD3BFD}"/>
    <cellStyle name="Comma 2 6 2 4 3 5 2" xfId="38179" xr:uid="{21C2BB10-63CA-4BE0-A3FD-DBFE1290C0FF}"/>
    <cellStyle name="Comma 2 6 2 4 3 6" xfId="22785" xr:uid="{774E4E6E-8A5C-4CBF-B6A6-9752B218C91A}"/>
    <cellStyle name="Comma 2 6 2 4 3 6 2" xfId="40442" xr:uid="{AB0C145E-11D2-4F35-85A0-033619D8D511}"/>
    <cellStyle name="Comma 2 6 2 4 3 7" xfId="25048" xr:uid="{18A35BED-2BF6-4F33-B556-8DA39B30E7C3}"/>
    <cellStyle name="Comma 2 6 2 4 3 7 2" xfId="42705" xr:uid="{0731183D-0DF7-4AE7-A76E-467B56052245}"/>
    <cellStyle name="Comma 2 6 2 4 3 8" xfId="11470" xr:uid="{51D379A4-D6DD-4EC5-A917-EC40165DAD36}"/>
    <cellStyle name="Comma 2 6 2 4 3 8 2" xfId="29127" xr:uid="{68E6E4F4-ECB9-47BD-915B-DE0045E84C8E}"/>
    <cellStyle name="Comma 2 6 2 4 3 9" xfId="27328" xr:uid="{AEC897C0-DF9B-4D15-B86A-5C7133341C64}"/>
    <cellStyle name="Comma 2 6 2 4 4" xfId="10136" xr:uid="{A9E9DF5B-0213-49B7-A57D-5B34ED447E69}"/>
    <cellStyle name="Comma 2 6 2 4 4 2" xfId="14198" xr:uid="{55CED94D-CB48-4D05-8AE2-5D981EC20812}"/>
    <cellStyle name="Comma 2 6 2 4 4 2 2" xfId="31855" xr:uid="{D5776A15-DB82-4F6B-8A67-B272DCC7BFDE}"/>
    <cellStyle name="Comma 2 6 2 4 4 3" xfId="16461" xr:uid="{8AAD1693-0577-44F8-B962-F2AFA3709F9A}"/>
    <cellStyle name="Comma 2 6 2 4 4 3 2" xfId="34118" xr:uid="{26B75200-C473-4439-9531-FB432AA3BEC1}"/>
    <cellStyle name="Comma 2 6 2 4 4 4" xfId="18724" xr:uid="{3598D952-FFED-455E-A0AB-FFCABF87B9BC}"/>
    <cellStyle name="Comma 2 6 2 4 4 4 2" xfId="36381" xr:uid="{73C2E148-2D81-485B-BA40-FD9D1007F8B6}"/>
    <cellStyle name="Comma 2 6 2 4 4 5" xfId="20987" xr:uid="{EBF38528-B775-408D-9980-AD4B3AE03BFC}"/>
    <cellStyle name="Comma 2 6 2 4 4 5 2" xfId="38644" xr:uid="{3287BCFC-8851-479D-BD84-53DF2C24866C}"/>
    <cellStyle name="Comma 2 6 2 4 4 6" xfId="23250" xr:uid="{CC385DCF-08C4-4DD9-A758-99D9D9C10AD3}"/>
    <cellStyle name="Comma 2 6 2 4 4 6 2" xfId="40907" xr:uid="{9F52D274-789A-4093-8911-73B60D1C3215}"/>
    <cellStyle name="Comma 2 6 2 4 4 7" xfId="25513" xr:uid="{4C4F3638-92B6-4AD2-9FC7-630DAE44E0DD}"/>
    <cellStyle name="Comma 2 6 2 4 4 7 2" xfId="43170" xr:uid="{F5CEEAA3-E8EB-46D6-B81A-BE688D8580B3}"/>
    <cellStyle name="Comma 2 6 2 4 4 8" xfId="11935" xr:uid="{09536985-5181-4E88-810D-EA5F95604CE3}"/>
    <cellStyle name="Comma 2 6 2 4 4 8 2" xfId="29592" xr:uid="{FABBED52-03B2-4EC3-8735-6F451881F59D}"/>
    <cellStyle name="Comma 2 6 2 4 4 9" xfId="27793" xr:uid="{F231BCE3-5455-4531-9DA7-1F77705F349E}"/>
    <cellStyle name="Comma 2 6 2 4 5" xfId="8900" xr:uid="{8AFFDDB0-61F3-4419-8FF1-8220270F5F5E}"/>
    <cellStyle name="Comma 2 6 2 4 5 2" xfId="15225" xr:uid="{3DA585C1-FD9A-48EB-A2EA-E3FE03567CB7}"/>
    <cellStyle name="Comma 2 6 2 4 5 2 2" xfId="32882" xr:uid="{3E673851-7B67-4DFD-B2A4-1F7058A6E56C}"/>
    <cellStyle name="Comma 2 6 2 4 5 3" xfId="17488" xr:uid="{4C9AFB83-E5FB-4583-9F67-791A554C1CDF}"/>
    <cellStyle name="Comma 2 6 2 4 5 3 2" xfId="35145" xr:uid="{347C9715-BBC2-43A3-A109-57D63843EE49}"/>
    <cellStyle name="Comma 2 6 2 4 5 4" xfId="19751" xr:uid="{599B6C23-D523-4DCB-9EAF-1B0ACC34A2BE}"/>
    <cellStyle name="Comma 2 6 2 4 5 4 2" xfId="37408" xr:uid="{28F44606-9E2A-4620-8198-A136296602B0}"/>
    <cellStyle name="Comma 2 6 2 4 5 5" xfId="22014" xr:uid="{3F499B2C-C516-4499-90BA-BD999D889931}"/>
    <cellStyle name="Comma 2 6 2 4 5 5 2" xfId="39671" xr:uid="{1080BD88-200D-43AC-8543-3B10CDD46AD7}"/>
    <cellStyle name="Comma 2 6 2 4 5 6" xfId="24277" xr:uid="{E5C81626-CB0E-4B01-B405-EA6546947F64}"/>
    <cellStyle name="Comma 2 6 2 4 5 6 2" xfId="41934" xr:uid="{D2E5443B-9FF2-4F16-8BB8-871C8AE6B618}"/>
    <cellStyle name="Comma 2 6 2 4 5 7" xfId="12962" xr:uid="{8B6200D5-2B9A-4C7E-B789-D57E4E6F9DED}"/>
    <cellStyle name="Comma 2 6 2 4 5 7 2" xfId="30619" xr:uid="{9F1E27A3-8212-465E-B8A9-C67E3D90D843}"/>
    <cellStyle name="Comma 2 6 2 4 5 8" xfId="26557" xr:uid="{81C6BE68-FDD6-43A0-918E-BED578237F51}"/>
    <cellStyle name="Comma 2 6 2 4 6" xfId="12400" xr:uid="{DA389A12-2CBB-41DC-9A0A-61C4BAEDC7F8}"/>
    <cellStyle name="Comma 2 6 2 4 6 2" xfId="30057" xr:uid="{11187BE6-610C-4CFC-97E4-0367FC9C28A7}"/>
    <cellStyle name="Comma 2 6 2 4 7" xfId="14663" xr:uid="{ABE83B3F-12E5-4B2D-8FE8-72CF08AE9D01}"/>
    <cellStyle name="Comma 2 6 2 4 7 2" xfId="32320" xr:uid="{8904B6A4-FC5B-4C0B-95A4-ECBFF41929C1}"/>
    <cellStyle name="Comma 2 6 2 4 8" xfId="16926" xr:uid="{C9491FE0-25BB-48F7-8C3F-1445C117A8D2}"/>
    <cellStyle name="Comma 2 6 2 4 8 2" xfId="34583" xr:uid="{9E148A61-1C2D-468B-9EDB-2140AB43C5D3}"/>
    <cellStyle name="Comma 2 6 2 4 9" xfId="19189" xr:uid="{A159EE81-46A2-4F27-8DC7-69CA8B7993EB}"/>
    <cellStyle name="Comma 2 6 2 4 9 2" xfId="36846" xr:uid="{8719200D-FDC8-43B0-99E7-8E2981AED41C}"/>
    <cellStyle name="Comma 2 6 2 5" xfId="8400" xr:uid="{3C53B585-6BDC-4E14-9E53-BAEC03234730}"/>
    <cellStyle name="Comma 2 6 2 5 10" xfId="21514" xr:uid="{CFE2CD88-2B78-4BAE-8A83-43714173C575}"/>
    <cellStyle name="Comma 2 6 2 5 10 2" xfId="39171" xr:uid="{A8B10AA7-9867-4579-AEE3-B38B544ACF02}"/>
    <cellStyle name="Comma 2 6 2 5 11" xfId="23777" xr:uid="{3BFB3C8A-32B1-4E17-8EC0-5EF14818F0F2}"/>
    <cellStyle name="Comma 2 6 2 5 11 2" xfId="41434" xr:uid="{AB50F4A6-D2FE-4F21-B104-B805FFB138F0}"/>
    <cellStyle name="Comma 2 6 2 5 12" xfId="10469" xr:uid="{519AF8F8-1328-4633-BB31-8C0472422E55}"/>
    <cellStyle name="Comma 2 6 2 5 12 2" xfId="28126" xr:uid="{BFF37EEF-D4BB-4BD7-B96F-19EE0EDCD6B0}"/>
    <cellStyle name="Comma 2 6 2 5 13" xfId="26057" xr:uid="{B885742E-31B1-4FD7-B398-F67107E63379}"/>
    <cellStyle name="Comma 2 6 2 5 2" xfId="9268" xr:uid="{69E8132C-EC32-49EE-B69B-4CFB01AFA231}"/>
    <cellStyle name="Comma 2 6 2 5 2 2" xfId="13330" xr:uid="{C8938F4F-7596-42CA-BFFC-673EBB8E5E68}"/>
    <cellStyle name="Comma 2 6 2 5 2 2 2" xfId="30987" xr:uid="{28FEA356-60D5-460D-A68E-6231A8F11215}"/>
    <cellStyle name="Comma 2 6 2 5 2 3" xfId="15593" xr:uid="{CCD5B897-E3EC-48EE-AC50-638BC91F51A5}"/>
    <cellStyle name="Comma 2 6 2 5 2 3 2" xfId="33250" xr:uid="{AC035B24-EC2B-4212-8D69-F53594DE32F4}"/>
    <cellStyle name="Comma 2 6 2 5 2 4" xfId="17856" xr:uid="{5184D9C1-C741-4858-AE44-2B78A53EC9FE}"/>
    <cellStyle name="Comma 2 6 2 5 2 4 2" xfId="35513" xr:uid="{BF1B64B6-39AE-4FCB-8556-B003DC13FB28}"/>
    <cellStyle name="Comma 2 6 2 5 2 5" xfId="20119" xr:uid="{07036DBA-A2DC-4C46-A2AB-0603E1B75632}"/>
    <cellStyle name="Comma 2 6 2 5 2 5 2" xfId="37776" xr:uid="{95C52973-F90D-4C1A-BBD3-47354F03FD9D}"/>
    <cellStyle name="Comma 2 6 2 5 2 6" xfId="22382" xr:uid="{316F7343-F496-46F8-BD52-1EC02AC1E5F8}"/>
    <cellStyle name="Comma 2 6 2 5 2 6 2" xfId="40039" xr:uid="{DB1750B7-8D76-4D0E-BA15-BC4BF778428D}"/>
    <cellStyle name="Comma 2 6 2 5 2 7" xfId="24645" xr:uid="{D1202723-8AD0-4F63-B425-E36397EAA360}"/>
    <cellStyle name="Comma 2 6 2 5 2 7 2" xfId="42302" xr:uid="{2745C5B9-A2C2-4094-AF18-14B750A4A519}"/>
    <cellStyle name="Comma 2 6 2 5 2 8" xfId="11067" xr:uid="{3548DFCD-5B84-4011-92CD-A06BD9BF0CFC}"/>
    <cellStyle name="Comma 2 6 2 5 2 8 2" xfId="28724" xr:uid="{F7D33E6C-35AE-4D67-9C6C-092C894EFBA6}"/>
    <cellStyle name="Comma 2 6 2 5 2 9" xfId="26925" xr:uid="{3C9C8BA1-1D00-4A76-BEFF-9A5D8E0FF8DA}"/>
    <cellStyle name="Comma 2 6 2 5 3" xfId="9733" xr:uid="{9F9E4FF6-18CB-44C1-85E2-936F8103EBB9}"/>
    <cellStyle name="Comma 2 6 2 5 3 2" xfId="13795" xr:uid="{90782CD9-A012-47A2-AF1C-B03BE80579E6}"/>
    <cellStyle name="Comma 2 6 2 5 3 2 2" xfId="31452" xr:uid="{1C156F34-8E6D-4F3E-8CF6-5261437C5659}"/>
    <cellStyle name="Comma 2 6 2 5 3 3" xfId="16058" xr:uid="{E993BB70-D30E-4D26-847B-1FEFD659F243}"/>
    <cellStyle name="Comma 2 6 2 5 3 3 2" xfId="33715" xr:uid="{50600BA1-16BB-476A-9CAD-68535F5134A4}"/>
    <cellStyle name="Comma 2 6 2 5 3 4" xfId="18321" xr:uid="{3132A7FE-3FA6-4EB2-BD3E-1211A82F9E0D}"/>
    <cellStyle name="Comma 2 6 2 5 3 4 2" xfId="35978" xr:uid="{2E7DF327-0719-483F-8031-BFCF42386B42}"/>
    <cellStyle name="Comma 2 6 2 5 3 5" xfId="20584" xr:uid="{D8B7ACF2-FBB1-42E7-B48C-987681C1F109}"/>
    <cellStyle name="Comma 2 6 2 5 3 5 2" xfId="38241" xr:uid="{BC679FD2-278D-477B-98E2-471A14063CB1}"/>
    <cellStyle name="Comma 2 6 2 5 3 6" xfId="22847" xr:uid="{950CD54A-1FB6-4B8B-B4C4-1E41EC1AD58D}"/>
    <cellStyle name="Comma 2 6 2 5 3 6 2" xfId="40504" xr:uid="{A42A17DA-4971-46A7-9073-BFCF472319FE}"/>
    <cellStyle name="Comma 2 6 2 5 3 7" xfId="25110" xr:uid="{E80B24FD-DF42-4324-B72B-C6C99553E6E4}"/>
    <cellStyle name="Comma 2 6 2 5 3 7 2" xfId="42767" xr:uid="{A2A2CABB-9F2D-4E8E-8DE3-C4803256E705}"/>
    <cellStyle name="Comma 2 6 2 5 3 8" xfId="11532" xr:uid="{B8871F8A-49BB-4E68-B192-ADA74E67F873}"/>
    <cellStyle name="Comma 2 6 2 5 3 8 2" xfId="29189" xr:uid="{296A371F-7D84-4A04-A35E-93723CC96086}"/>
    <cellStyle name="Comma 2 6 2 5 3 9" xfId="27390" xr:uid="{F9FB5D10-0C9F-4EDD-BE75-21DFE97C9887}"/>
    <cellStyle name="Comma 2 6 2 5 4" xfId="10198" xr:uid="{702C4CBF-168D-43B6-973C-7579A3382DD8}"/>
    <cellStyle name="Comma 2 6 2 5 4 2" xfId="14260" xr:uid="{51606074-BD2E-4332-9368-8E6AE9F4553C}"/>
    <cellStyle name="Comma 2 6 2 5 4 2 2" xfId="31917" xr:uid="{8FACEE84-5CC4-4011-9D35-FB89B31F91C7}"/>
    <cellStyle name="Comma 2 6 2 5 4 3" xfId="16523" xr:uid="{684FB428-7846-4FB7-996C-8C4AC1CC664C}"/>
    <cellStyle name="Comma 2 6 2 5 4 3 2" xfId="34180" xr:uid="{B72FBDD8-7CBC-4176-BFD2-688988C951F8}"/>
    <cellStyle name="Comma 2 6 2 5 4 4" xfId="18786" xr:uid="{18270FF5-5FF0-4573-9B15-7F458E1EC08B}"/>
    <cellStyle name="Comma 2 6 2 5 4 4 2" xfId="36443" xr:uid="{50B92D2F-3BF9-4F04-8CDF-361ADD3D391A}"/>
    <cellStyle name="Comma 2 6 2 5 4 5" xfId="21049" xr:uid="{3815626B-DD29-43E2-93A4-CDFA870A610E}"/>
    <cellStyle name="Comma 2 6 2 5 4 5 2" xfId="38706" xr:uid="{8080412B-848F-478A-9AAB-6FF0D247BC61}"/>
    <cellStyle name="Comma 2 6 2 5 4 6" xfId="23312" xr:uid="{3E357C41-4E04-42F0-B3A1-999A112092BA}"/>
    <cellStyle name="Comma 2 6 2 5 4 6 2" xfId="40969" xr:uid="{8EE61D41-8026-4C68-B1B0-8F344067F718}"/>
    <cellStyle name="Comma 2 6 2 5 4 7" xfId="25575" xr:uid="{F3DDC93F-7150-4EEB-9AD8-D73FFFC78AF5}"/>
    <cellStyle name="Comma 2 6 2 5 4 7 2" xfId="43232" xr:uid="{39DDF9BF-8AEC-4AE6-BFE2-B378B3833FD1}"/>
    <cellStyle name="Comma 2 6 2 5 4 8" xfId="11997" xr:uid="{1ED6DC15-6DC5-4636-91D4-CDD41E809B24}"/>
    <cellStyle name="Comma 2 6 2 5 4 8 2" xfId="29654" xr:uid="{C71C215E-497E-4AA7-8B5B-E1716CB4731D}"/>
    <cellStyle name="Comma 2 6 2 5 4 9" xfId="27855" xr:uid="{5A0887EE-C6E0-4532-BC32-0EC6EE94CA10}"/>
    <cellStyle name="Comma 2 6 2 5 5" xfId="8670" xr:uid="{2006F572-F36E-4DEB-8DD8-56EC6839D771}"/>
    <cellStyle name="Comma 2 6 2 5 5 2" xfId="14995" xr:uid="{51A87C3F-356B-4B6A-9DAD-5FCBA0B04F5A}"/>
    <cellStyle name="Comma 2 6 2 5 5 2 2" xfId="32652" xr:uid="{81FA43B0-BDE7-4A78-96DC-F7604747154F}"/>
    <cellStyle name="Comma 2 6 2 5 5 3" xfId="17258" xr:uid="{07801572-4560-4F7A-9B50-706279E4A991}"/>
    <cellStyle name="Comma 2 6 2 5 5 3 2" xfId="34915" xr:uid="{4EB27E2F-4469-4C1E-9DD1-812BC409F9AE}"/>
    <cellStyle name="Comma 2 6 2 5 5 4" xfId="19521" xr:uid="{78A2F0FF-E66E-4598-AF76-11298D089E34}"/>
    <cellStyle name="Comma 2 6 2 5 5 4 2" xfId="37178" xr:uid="{E9F38A8F-128D-4863-860E-447D3859606E}"/>
    <cellStyle name="Comma 2 6 2 5 5 5" xfId="21784" xr:uid="{176E236A-4292-455F-9B39-F7C36EBE300B}"/>
    <cellStyle name="Comma 2 6 2 5 5 5 2" xfId="39441" xr:uid="{CA7683A9-AC25-4879-95B0-A3FE37B98892}"/>
    <cellStyle name="Comma 2 6 2 5 5 6" xfId="24047" xr:uid="{AFBC6D42-2541-482E-82E4-6F9AB39D31E9}"/>
    <cellStyle name="Comma 2 6 2 5 5 6 2" xfId="41704" xr:uid="{2733F444-70B5-4311-BD83-D033D0F98496}"/>
    <cellStyle name="Comma 2 6 2 5 5 7" xfId="12732" xr:uid="{AB8F1ACB-E438-402A-8269-0F80B7B27033}"/>
    <cellStyle name="Comma 2 6 2 5 5 7 2" xfId="30389" xr:uid="{18862204-C51F-4574-8685-13783C6A8620}"/>
    <cellStyle name="Comma 2 6 2 5 5 8" xfId="26327" xr:uid="{D257A43A-8BC6-4DCA-A81D-B96F5DFC0A07}"/>
    <cellStyle name="Comma 2 6 2 5 6" xfId="12462" xr:uid="{55141198-A8B4-46FA-99FA-C55B6E5B88D2}"/>
    <cellStyle name="Comma 2 6 2 5 6 2" xfId="30119" xr:uid="{BFB39498-93B6-4971-8FBF-CEB1F2D72BDE}"/>
    <cellStyle name="Comma 2 6 2 5 7" xfId="14725" xr:uid="{C0724F81-4B24-487F-80F4-18FC22305C8D}"/>
    <cellStyle name="Comma 2 6 2 5 7 2" xfId="32382" xr:uid="{4560AB09-EB57-495D-A2D1-02EAA830A7E0}"/>
    <cellStyle name="Comma 2 6 2 5 8" xfId="16988" xr:uid="{AF5BBE3C-72BC-4BC7-ACDA-C6AF294AB6E1}"/>
    <cellStyle name="Comma 2 6 2 5 8 2" xfId="34645" xr:uid="{4E187969-5382-4118-AA9A-60AD2E807930}"/>
    <cellStyle name="Comma 2 6 2 5 9" xfId="19251" xr:uid="{6CE812A9-DE66-4BC1-8A7B-E984DBE1BA3B}"/>
    <cellStyle name="Comma 2 6 2 5 9 2" xfId="36908" xr:uid="{07480FC6-C7A8-4B3A-BFEC-07C162B6EDBF}"/>
    <cellStyle name="Comma 2 6 2 6" xfId="8969" xr:uid="{B5B49B34-E1FA-4B9A-BABE-5A2D127F11C2}"/>
    <cellStyle name="Comma 2 6 2 6 2" xfId="13031" xr:uid="{CAB247A2-69A8-4541-B76E-42FB4746967A}"/>
    <cellStyle name="Comma 2 6 2 6 2 2" xfId="30688" xr:uid="{55C77CB0-D7F9-443B-8D28-55D90D1AE87F}"/>
    <cellStyle name="Comma 2 6 2 6 3" xfId="15294" xr:uid="{E56B9A35-1FAD-4160-89D2-3B9ADC967FE0}"/>
    <cellStyle name="Comma 2 6 2 6 3 2" xfId="32951" xr:uid="{588E60B8-7D3D-40AA-B284-FC4385764115}"/>
    <cellStyle name="Comma 2 6 2 6 4" xfId="17557" xr:uid="{589C39CF-F927-46BB-BBF9-A5AD599DCC23}"/>
    <cellStyle name="Comma 2 6 2 6 4 2" xfId="35214" xr:uid="{EEDACD84-845C-4202-969B-ABF4BF64431C}"/>
    <cellStyle name="Comma 2 6 2 6 5" xfId="19820" xr:uid="{2A42AD90-3B6D-40E3-9BCC-67F0C6975E60}"/>
    <cellStyle name="Comma 2 6 2 6 5 2" xfId="37477" xr:uid="{60D921A4-85A2-4B9D-B536-8C0BD558B1D8}"/>
    <cellStyle name="Comma 2 6 2 6 6" xfId="22083" xr:uid="{806D16FC-2EC4-4CC0-B5FC-26027350180C}"/>
    <cellStyle name="Comma 2 6 2 6 6 2" xfId="39740" xr:uid="{4B4101B6-6157-490F-B18B-8F621B72D415}"/>
    <cellStyle name="Comma 2 6 2 6 7" xfId="24346" xr:uid="{0679BCC7-8AC1-431E-B056-0A6FF7CCE174}"/>
    <cellStyle name="Comma 2 6 2 6 7 2" xfId="42003" xr:uid="{F3B00EAB-F4AB-47FA-892B-0E0C82D55522}"/>
    <cellStyle name="Comma 2 6 2 6 8" xfId="10768" xr:uid="{4ACDF909-51D2-4F7A-9B03-942BFCF8BA5B}"/>
    <cellStyle name="Comma 2 6 2 6 8 2" xfId="28425" xr:uid="{C0A3213E-92E5-43F7-98A5-B5CD4BE2DAAE}"/>
    <cellStyle name="Comma 2 6 2 6 9" xfId="26626" xr:uid="{EBF8A9B9-AEDC-4897-9020-2B3D3932E7F1}"/>
    <cellStyle name="Comma 2 6 2 7" xfId="9434" xr:uid="{A1666ED7-5A3B-4BA1-A4CE-B4BE056B4437}"/>
    <cellStyle name="Comma 2 6 2 7 2" xfId="13496" xr:uid="{265014CC-DEE3-4D81-A0F7-C2E51A83F18B}"/>
    <cellStyle name="Comma 2 6 2 7 2 2" xfId="31153" xr:uid="{F7172E4F-942B-40A7-A151-05CC807035A0}"/>
    <cellStyle name="Comma 2 6 2 7 3" xfId="15759" xr:uid="{DFE025C0-C989-4649-9BB0-48B5DCCEDFE8}"/>
    <cellStyle name="Comma 2 6 2 7 3 2" xfId="33416" xr:uid="{4D99B942-BA50-43FC-A949-18F4DD4B7D09}"/>
    <cellStyle name="Comma 2 6 2 7 4" xfId="18022" xr:uid="{BCF7EB66-52D7-4060-BF00-FBE72F716D15}"/>
    <cellStyle name="Comma 2 6 2 7 4 2" xfId="35679" xr:uid="{B844FE37-3B86-4852-A15A-8D75F8F12B0B}"/>
    <cellStyle name="Comma 2 6 2 7 5" xfId="20285" xr:uid="{CD0C524A-6473-4D13-BBC7-A37D860CEDA0}"/>
    <cellStyle name="Comma 2 6 2 7 5 2" xfId="37942" xr:uid="{D2F3D731-53A3-4F5A-84BB-218C65E91E94}"/>
    <cellStyle name="Comma 2 6 2 7 6" xfId="22548" xr:uid="{7A951501-C0F5-42DB-B817-C4F122A6552E}"/>
    <cellStyle name="Comma 2 6 2 7 6 2" xfId="40205" xr:uid="{39F7FEB2-E0DF-4688-8846-A5E46D607556}"/>
    <cellStyle name="Comma 2 6 2 7 7" xfId="24811" xr:uid="{3EC9A453-5734-4BE2-B030-E51C890893A4}"/>
    <cellStyle name="Comma 2 6 2 7 7 2" xfId="42468" xr:uid="{EA04AC2C-52F3-4226-A7E9-835C32A47D3E}"/>
    <cellStyle name="Comma 2 6 2 7 8" xfId="11233" xr:uid="{CD09805C-CDFE-4141-952D-E325ACB21CB0}"/>
    <cellStyle name="Comma 2 6 2 7 8 2" xfId="28890" xr:uid="{1B49BC3E-9F29-4376-86F6-B59B3B6EF1AB}"/>
    <cellStyle name="Comma 2 6 2 7 9" xfId="27091" xr:uid="{63A1822B-77B3-4D43-89A9-B81A0724EB47}"/>
    <cellStyle name="Comma 2 6 2 8" xfId="9899" xr:uid="{E9508A68-0E9C-4E45-9AE9-7635EA71F309}"/>
    <cellStyle name="Comma 2 6 2 8 2" xfId="13961" xr:uid="{3A44C15D-B0F0-460C-BF8C-4842C032C7F5}"/>
    <cellStyle name="Comma 2 6 2 8 2 2" xfId="31618" xr:uid="{673F4DFE-104A-45BC-A00A-BCE780BC2A23}"/>
    <cellStyle name="Comma 2 6 2 8 3" xfId="16224" xr:uid="{53012AF5-077A-4A4D-8D84-900A446DB9F8}"/>
    <cellStyle name="Comma 2 6 2 8 3 2" xfId="33881" xr:uid="{13565223-0EDF-48E1-A775-97CFDEC2C7B3}"/>
    <cellStyle name="Comma 2 6 2 8 4" xfId="18487" xr:uid="{CDCCDA82-44DD-4539-977C-CBAC9376BD8B}"/>
    <cellStyle name="Comma 2 6 2 8 4 2" xfId="36144" xr:uid="{8C63E621-1A86-4C65-8FC6-F9CED8C3E708}"/>
    <cellStyle name="Comma 2 6 2 8 5" xfId="20750" xr:uid="{AEFCF6A5-60C0-44C4-BD3E-75C654DAA352}"/>
    <cellStyle name="Comma 2 6 2 8 5 2" xfId="38407" xr:uid="{2CAD53C2-7BCA-443F-BD58-C0A049E18DC1}"/>
    <cellStyle name="Comma 2 6 2 8 6" xfId="23013" xr:uid="{A4C1C883-FFED-45CC-A991-D2F87FB5AF20}"/>
    <cellStyle name="Comma 2 6 2 8 6 2" xfId="40670" xr:uid="{3D52E65C-9A13-4C53-AC0B-F042695E7A9A}"/>
    <cellStyle name="Comma 2 6 2 8 7" xfId="25276" xr:uid="{BAF88ABB-829B-4AF2-8403-60CD79C512AC}"/>
    <cellStyle name="Comma 2 6 2 8 7 2" xfId="42933" xr:uid="{720CEB87-0FF1-4900-8816-6943CB425BF9}"/>
    <cellStyle name="Comma 2 6 2 8 8" xfId="11698" xr:uid="{DF18BF68-5161-4E4C-8669-0BAB9C834992}"/>
    <cellStyle name="Comma 2 6 2 8 8 2" xfId="29355" xr:uid="{0E1BCB92-C787-4FF6-82D9-53FA78FAD526}"/>
    <cellStyle name="Comma 2 6 2 8 9" xfId="27556" xr:uid="{803E8C31-1F9C-4DBE-B2F5-96DA58D18394}"/>
    <cellStyle name="Comma 2 6 2 9" xfId="8606" xr:uid="{47D82959-0845-40AD-878B-9A26C4AD9E14}"/>
    <cellStyle name="Comma 2 6 2 9 2" xfId="14931" xr:uid="{77391F03-1F34-4529-942C-89C22D921CC0}"/>
    <cellStyle name="Comma 2 6 2 9 2 2" xfId="32588" xr:uid="{3A176AA2-0B06-40EC-86B7-C4E65F947070}"/>
    <cellStyle name="Comma 2 6 2 9 3" xfId="17194" xr:uid="{FC1A79B9-15A4-48BA-99B8-D3E493E050AE}"/>
    <cellStyle name="Comma 2 6 2 9 3 2" xfId="34851" xr:uid="{B0C76029-038B-4AF1-8A7D-D890AF58C7FE}"/>
    <cellStyle name="Comma 2 6 2 9 4" xfId="19457" xr:uid="{96EC54CC-A090-4C93-8CD9-90CBA0273992}"/>
    <cellStyle name="Comma 2 6 2 9 4 2" xfId="37114" xr:uid="{67BA88B9-49F7-41E4-85B9-2AF3FD08ED18}"/>
    <cellStyle name="Comma 2 6 2 9 5" xfId="21720" xr:uid="{5BC03071-A456-4C45-B736-B0367C691D3C}"/>
    <cellStyle name="Comma 2 6 2 9 5 2" xfId="39377" xr:uid="{98F287C3-2984-4911-BAD8-34549BAE9D2B}"/>
    <cellStyle name="Comma 2 6 2 9 6" xfId="23983" xr:uid="{67E83A9F-2788-4549-B622-43C1AF1CD30A}"/>
    <cellStyle name="Comma 2 6 2 9 6 2" xfId="41640" xr:uid="{D90EDD68-9315-486E-B5A2-7785F9B67B2B}"/>
    <cellStyle name="Comma 2 6 2 9 7" xfId="12668" xr:uid="{FE558ADE-2966-4ED9-8016-ECA3C48891C3}"/>
    <cellStyle name="Comma 2 6 2 9 7 2" xfId="30325" xr:uid="{49A4B2AB-E2C7-4EF2-B9F1-5B29ED3486A0}"/>
    <cellStyle name="Comma 2 6 2 9 8" xfId="26263" xr:uid="{A32D2453-3F14-46E0-883D-1C1FA17804D7}"/>
    <cellStyle name="Comma 2 6 20" xfId="44666" xr:uid="{AF6C7824-CD87-4FB6-907C-FB71F6A16890}"/>
    <cellStyle name="Comma 2 6 3" xfId="7048" xr:uid="{3BD47882-13AD-4D99-89D7-1CA89F1335D8}"/>
    <cellStyle name="Comma 2 6 3 10" xfId="16779" xr:uid="{5F9C7461-5419-4CE1-9475-8D360E2A3EEA}"/>
    <cellStyle name="Comma 2 6 3 10 2" xfId="34436" xr:uid="{5B824B11-88BE-451F-A98F-B09FEA594E2B}"/>
    <cellStyle name="Comma 2 6 3 11" xfId="19042" xr:uid="{BAEA1320-89F1-49C5-AC11-654D9AC52FD2}"/>
    <cellStyle name="Comma 2 6 3 11 2" xfId="36699" xr:uid="{B5B68D4C-F2D5-4595-ABD4-7EDB4824AB5F}"/>
    <cellStyle name="Comma 2 6 3 12" xfId="21305" xr:uid="{72099773-7ABA-4C23-BF80-EB6BCDC1C32F}"/>
    <cellStyle name="Comma 2 6 3 12 2" xfId="38962" xr:uid="{2CD1FDB6-4BAE-4C07-B336-249A48CFA5D3}"/>
    <cellStyle name="Comma 2 6 3 13" xfId="23568" xr:uid="{887B6E6E-4554-4833-9546-EC81F7916877}"/>
    <cellStyle name="Comma 2 6 3 13 2" xfId="41225" xr:uid="{D2A79D3B-18C8-44CA-84E2-0F61D1D04912}"/>
    <cellStyle name="Comma 2 6 3 14" xfId="10367" xr:uid="{6113DAB3-E5C6-4188-B9E3-E97CC133E91A}"/>
    <cellStyle name="Comma 2 6 3 14 2" xfId="28024" xr:uid="{8B93F9EE-51A3-45EF-9C64-79BBB9160BF1}"/>
    <cellStyle name="Comma 2 6 3 15" xfId="25848" xr:uid="{04F98F0C-B888-4646-BF66-73F11ADD1819}"/>
    <cellStyle name="Comma 2 6 3 16" xfId="8150" xr:uid="{9C1FE3E9-4FAE-42CB-841C-C946CC499E51}"/>
    <cellStyle name="Comma 2 6 3 2" xfId="8300" xr:uid="{D4AECCF4-0101-4F2C-AAC3-16845F7F5930}"/>
    <cellStyle name="Comma 2 6 3 2 10" xfId="21414" xr:uid="{F17FE704-76BC-4701-9B2C-66F4EA3DDF73}"/>
    <cellStyle name="Comma 2 6 3 2 10 2" xfId="39071" xr:uid="{172B9CE6-F0FD-44EB-8550-233F1E960D59}"/>
    <cellStyle name="Comma 2 6 3 2 11" xfId="23677" xr:uid="{451C5F54-26B8-41BA-BB7E-ED0A90D3BEF1}"/>
    <cellStyle name="Comma 2 6 3 2 11 2" xfId="41334" xr:uid="{0E313F5C-2EF1-477A-9C34-7D7430234A9B}"/>
    <cellStyle name="Comma 2 6 3 2 12" xfId="10661" xr:uid="{061B347E-A0FF-47B9-86BB-A572D5755595}"/>
    <cellStyle name="Comma 2 6 3 2 12 2" xfId="28318" xr:uid="{C0D0E96D-5AF2-4978-A571-59BE99DC9527}"/>
    <cellStyle name="Comma 2 6 3 2 13" xfId="25957" xr:uid="{63F33BC6-8E33-4DCF-ACB8-848F46A7DA5D}"/>
    <cellStyle name="Comma 2 6 3 2 2" xfId="9168" xr:uid="{C9F9D0B1-9318-44D4-9841-118C5C629453}"/>
    <cellStyle name="Comma 2 6 3 2 2 2" xfId="13230" xr:uid="{F60BAAE3-C30B-45EA-97FF-3FFA6E19CC88}"/>
    <cellStyle name="Comma 2 6 3 2 2 2 2" xfId="30887" xr:uid="{DE6154C7-FA6F-405A-A7D4-E005E04826E4}"/>
    <cellStyle name="Comma 2 6 3 2 2 3" xfId="15493" xr:uid="{F4388D70-D77E-423B-B2C4-095229FC8B76}"/>
    <cellStyle name="Comma 2 6 3 2 2 3 2" xfId="33150" xr:uid="{0E80E06B-FE65-4AF6-AA98-A52B8A834883}"/>
    <cellStyle name="Comma 2 6 3 2 2 4" xfId="17756" xr:uid="{F8AAA911-4883-461D-86EE-B3E83BE53840}"/>
    <cellStyle name="Comma 2 6 3 2 2 4 2" xfId="35413" xr:uid="{8694900C-4FDB-4C7B-BB75-FE8311DEF7F0}"/>
    <cellStyle name="Comma 2 6 3 2 2 5" xfId="20019" xr:uid="{0680F102-1232-4839-9340-27150FC6A8A0}"/>
    <cellStyle name="Comma 2 6 3 2 2 5 2" xfId="37676" xr:uid="{B6BFE2EB-4704-4FB9-A95D-97B05E475876}"/>
    <cellStyle name="Comma 2 6 3 2 2 6" xfId="22282" xr:uid="{CDB82EF3-4BB4-4A01-A6C6-AF1BDB87A867}"/>
    <cellStyle name="Comma 2 6 3 2 2 6 2" xfId="39939" xr:uid="{8D8389E4-C9CB-4019-A171-9001C6CFA961}"/>
    <cellStyle name="Comma 2 6 3 2 2 7" xfId="24545" xr:uid="{1ED20D43-9C3E-486D-99C9-4E7E94F6208D}"/>
    <cellStyle name="Comma 2 6 3 2 2 7 2" xfId="42202" xr:uid="{C09740EA-B799-442D-984F-9B44F105FEDE}"/>
    <cellStyle name="Comma 2 6 3 2 2 8" xfId="10967" xr:uid="{893F2B81-C98F-4460-A631-61B524E7DCE8}"/>
    <cellStyle name="Comma 2 6 3 2 2 8 2" xfId="28624" xr:uid="{21F4123E-CADD-4E12-9A80-43A38120A67D}"/>
    <cellStyle name="Comma 2 6 3 2 2 9" xfId="26825" xr:uid="{E75E1EE5-98B7-4614-817F-032A082820CF}"/>
    <cellStyle name="Comma 2 6 3 2 3" xfId="9633" xr:uid="{B2DE548E-1C21-4E9B-A82D-3873B616AC9D}"/>
    <cellStyle name="Comma 2 6 3 2 3 2" xfId="13695" xr:uid="{ABD45E01-FA9E-49E2-8774-200853DB0ECF}"/>
    <cellStyle name="Comma 2 6 3 2 3 2 2" xfId="31352" xr:uid="{F27B37EE-F4D0-44CC-B704-1251D99CE905}"/>
    <cellStyle name="Comma 2 6 3 2 3 3" xfId="15958" xr:uid="{8C12815C-1E59-435E-B4BE-65EBCA0255A4}"/>
    <cellStyle name="Comma 2 6 3 2 3 3 2" xfId="33615" xr:uid="{7A25EB41-93D9-4B0B-81A5-7EFD8E81BE6B}"/>
    <cellStyle name="Comma 2 6 3 2 3 4" xfId="18221" xr:uid="{6B12AFE0-3282-435A-82CE-9F959C734BE9}"/>
    <cellStyle name="Comma 2 6 3 2 3 4 2" xfId="35878" xr:uid="{C9CF7FBC-2D66-4598-A237-469875F5E17F}"/>
    <cellStyle name="Comma 2 6 3 2 3 5" xfId="20484" xr:uid="{D7CABC50-AD88-49A8-836A-8FBF705E2433}"/>
    <cellStyle name="Comma 2 6 3 2 3 5 2" xfId="38141" xr:uid="{15D23989-6ACB-4FF9-AEFF-4BF0215A5BA4}"/>
    <cellStyle name="Comma 2 6 3 2 3 6" xfId="22747" xr:uid="{4B5A1EBD-A625-4731-80D5-C0232418C4E5}"/>
    <cellStyle name="Comma 2 6 3 2 3 6 2" xfId="40404" xr:uid="{6B280FE5-834A-4DFC-B743-380FE17FFE55}"/>
    <cellStyle name="Comma 2 6 3 2 3 7" xfId="25010" xr:uid="{02A8FBA1-649D-4E75-BAFD-7E51F83EA54F}"/>
    <cellStyle name="Comma 2 6 3 2 3 7 2" xfId="42667" xr:uid="{54EDBA3C-D578-439A-B484-02C5FD37BE21}"/>
    <cellStyle name="Comma 2 6 3 2 3 8" xfId="11432" xr:uid="{B830036B-0158-44BE-89BE-BD8B250D6C55}"/>
    <cellStyle name="Comma 2 6 3 2 3 8 2" xfId="29089" xr:uid="{9AC6C2B5-61B1-49D7-8075-F7C4D9A43B46}"/>
    <cellStyle name="Comma 2 6 3 2 3 9" xfId="27290" xr:uid="{971D6BFD-51B0-4800-B839-FBC384D035BD}"/>
    <cellStyle name="Comma 2 6 3 2 4" xfId="10098" xr:uid="{D209BE54-B459-40A5-88D8-D4961A61E361}"/>
    <cellStyle name="Comma 2 6 3 2 4 2" xfId="14160" xr:uid="{7FEBCF73-3690-4E57-8D09-4E323A7AEF49}"/>
    <cellStyle name="Comma 2 6 3 2 4 2 2" xfId="31817" xr:uid="{F7231384-3955-420D-9565-FE5B083AEB65}"/>
    <cellStyle name="Comma 2 6 3 2 4 3" xfId="16423" xr:uid="{61812D80-84AF-4D8E-B7FC-B12CCBCF2FC4}"/>
    <cellStyle name="Comma 2 6 3 2 4 3 2" xfId="34080" xr:uid="{F34D4965-6585-4B44-BA87-E23C7D378E61}"/>
    <cellStyle name="Comma 2 6 3 2 4 4" xfId="18686" xr:uid="{3CECE799-CB92-4BFE-B1FC-2D6EFAD29669}"/>
    <cellStyle name="Comma 2 6 3 2 4 4 2" xfId="36343" xr:uid="{E86D891E-FEB4-4670-AF81-F7501049EDA8}"/>
    <cellStyle name="Comma 2 6 3 2 4 5" xfId="20949" xr:uid="{BB2265F2-E7DB-4F30-A62C-DD174B37D4C0}"/>
    <cellStyle name="Comma 2 6 3 2 4 5 2" xfId="38606" xr:uid="{147FF366-7E06-4DA3-BDCA-4C599A25B1E5}"/>
    <cellStyle name="Comma 2 6 3 2 4 6" xfId="23212" xr:uid="{9DDAF250-29D4-4E97-A8FB-FDABA63141D3}"/>
    <cellStyle name="Comma 2 6 3 2 4 6 2" xfId="40869" xr:uid="{AEC014FF-E13D-406B-AFEF-C64CA7AC37F2}"/>
    <cellStyle name="Comma 2 6 3 2 4 7" xfId="25475" xr:uid="{750A7DE7-2938-4FE9-80A8-FCEBA36D144D}"/>
    <cellStyle name="Comma 2 6 3 2 4 7 2" xfId="43132" xr:uid="{E96C75B1-90D7-4D4A-9305-E26D7C24814C}"/>
    <cellStyle name="Comma 2 6 3 2 4 8" xfId="11897" xr:uid="{51282592-312A-42BC-8EA4-863A500B39FA}"/>
    <cellStyle name="Comma 2 6 3 2 4 8 2" xfId="29554" xr:uid="{EC3628A5-2EC2-41C3-8680-9055B4E1DDF0}"/>
    <cellStyle name="Comma 2 6 3 2 4 9" xfId="27755" xr:uid="{04BAD200-9436-49CE-8DAE-1F03DEED65EC}"/>
    <cellStyle name="Comma 2 6 3 2 5" xfId="8862" xr:uid="{F7E289F3-078D-481F-872C-8F99ACFABC8A}"/>
    <cellStyle name="Comma 2 6 3 2 5 2" xfId="15187" xr:uid="{7EC6BF6C-103B-4373-94C1-CC7221E96EAA}"/>
    <cellStyle name="Comma 2 6 3 2 5 2 2" xfId="32844" xr:uid="{7EFE7513-3109-4819-B436-569E3F935BF4}"/>
    <cellStyle name="Comma 2 6 3 2 5 3" xfId="17450" xr:uid="{E38005CE-8E19-455E-BF90-AC68CF844CE2}"/>
    <cellStyle name="Comma 2 6 3 2 5 3 2" xfId="35107" xr:uid="{93D1ED22-F2BF-4E38-8FB6-BBFEA536AA76}"/>
    <cellStyle name="Comma 2 6 3 2 5 4" xfId="19713" xr:uid="{286732BA-6B44-455D-ACE0-2FE04E25E91C}"/>
    <cellStyle name="Comma 2 6 3 2 5 4 2" xfId="37370" xr:uid="{0541B34C-4928-4967-95DD-43BF3A393C5C}"/>
    <cellStyle name="Comma 2 6 3 2 5 5" xfId="21976" xr:uid="{12AF243B-BF65-45DA-8CE2-4467C601613F}"/>
    <cellStyle name="Comma 2 6 3 2 5 5 2" xfId="39633" xr:uid="{98F6FF7F-190D-40DF-9528-6F2899AB287F}"/>
    <cellStyle name="Comma 2 6 3 2 5 6" xfId="24239" xr:uid="{9F601908-7496-420C-A363-9206E9775D26}"/>
    <cellStyle name="Comma 2 6 3 2 5 6 2" xfId="41896" xr:uid="{B2BBAB0E-555F-4050-ACE1-95328EF130C5}"/>
    <cellStyle name="Comma 2 6 3 2 5 7" xfId="12924" xr:uid="{2CCA9BD4-5FED-4E3C-85F3-876E33EBB80B}"/>
    <cellStyle name="Comma 2 6 3 2 5 7 2" xfId="30581" xr:uid="{CFF0C75D-E54B-459B-B35E-D74D371C1F59}"/>
    <cellStyle name="Comma 2 6 3 2 5 8" xfId="26519" xr:uid="{6E29915B-0104-48F9-9CE2-1F0630C9EF1B}"/>
    <cellStyle name="Comma 2 6 3 2 6" xfId="12362" xr:uid="{CE83CF0F-F5D0-40E1-9535-896D2D8ADAD4}"/>
    <cellStyle name="Comma 2 6 3 2 6 2" xfId="30019" xr:uid="{8DCF9CDC-751D-47A6-B805-9ACD7FB5F239}"/>
    <cellStyle name="Comma 2 6 3 2 7" xfId="14625" xr:uid="{98F4C39E-D618-4253-AB2E-AA54E9C5230C}"/>
    <cellStyle name="Comma 2 6 3 2 7 2" xfId="32282" xr:uid="{C39D82D0-814F-4251-9ECB-5C514368C008}"/>
    <cellStyle name="Comma 2 6 3 2 8" xfId="16888" xr:uid="{1CB4E6E2-9ED7-47FE-8BFE-0EF8655393A4}"/>
    <cellStyle name="Comma 2 6 3 2 8 2" xfId="34545" xr:uid="{EAEB79EF-F750-402B-8F8F-37D619EFC329}"/>
    <cellStyle name="Comma 2 6 3 2 9" xfId="19151" xr:uid="{345908A1-398C-48F1-A185-7B18C1C2FAC2}"/>
    <cellStyle name="Comma 2 6 3 2 9 2" xfId="36808" xr:uid="{245AE93C-73EF-4D5A-BC2A-266E3DC0A69C}"/>
    <cellStyle name="Comma 2 6 3 3" xfId="8760" xr:uid="{C01F6F65-CF08-4D1D-868F-5DE9599643F0}"/>
    <cellStyle name="Comma 2 6 3 3 2" xfId="12822" xr:uid="{97A82021-B893-4AF4-AA89-B20FB617A6E7}"/>
    <cellStyle name="Comma 2 6 3 3 2 2" xfId="30479" xr:uid="{26FF6AF6-7801-437D-B7A2-78A2535F8917}"/>
    <cellStyle name="Comma 2 6 3 3 3" xfId="15085" xr:uid="{B07711FB-5D58-4297-AB4A-443E5258CECB}"/>
    <cellStyle name="Comma 2 6 3 3 3 2" xfId="32742" xr:uid="{7A467FEE-8FFC-43F9-B117-1E5E46719B43}"/>
    <cellStyle name="Comma 2 6 3 3 4" xfId="17348" xr:uid="{4AB77353-48C2-4C42-9D21-803B83E17002}"/>
    <cellStyle name="Comma 2 6 3 3 4 2" xfId="35005" xr:uid="{108DE56A-20C2-472C-988F-EEF48A7EBDD0}"/>
    <cellStyle name="Comma 2 6 3 3 5" xfId="19611" xr:uid="{05F4B522-E686-41BE-ADEE-898DCC68D40E}"/>
    <cellStyle name="Comma 2 6 3 3 5 2" xfId="37268" xr:uid="{EBF5268F-4F2C-439B-BA9A-07C759C8D73E}"/>
    <cellStyle name="Comma 2 6 3 3 6" xfId="21874" xr:uid="{1C6BF4D3-25B6-4B7F-A069-A0D06BDF8B40}"/>
    <cellStyle name="Comma 2 6 3 3 6 2" xfId="39531" xr:uid="{CFFEB351-4798-4101-99A0-366C43D19C92}"/>
    <cellStyle name="Comma 2 6 3 3 7" xfId="24137" xr:uid="{7D8FC152-2585-4967-A5E2-16D92AB92803}"/>
    <cellStyle name="Comma 2 6 3 3 7 2" xfId="41794" xr:uid="{1B9E1D75-3639-44C6-A8B0-F93618A258A1}"/>
    <cellStyle name="Comma 2 6 3 3 8" xfId="10559" xr:uid="{320E3FBC-3A3C-49FA-89C2-DB682B170B40}"/>
    <cellStyle name="Comma 2 6 3 3 8 2" xfId="28216" xr:uid="{37038FD5-35FD-4980-85B4-FC0096E2AA81}"/>
    <cellStyle name="Comma 2 6 3 3 9" xfId="26417" xr:uid="{5B62B6D4-6379-405D-B620-D8C88B760FA6}"/>
    <cellStyle name="Comma 2 6 3 4" xfId="9059" xr:uid="{A2730C68-6E37-4825-B723-35644492E35D}"/>
    <cellStyle name="Comma 2 6 3 4 2" xfId="13121" xr:uid="{29A069DA-5162-48AC-AAE0-5BD689280CFB}"/>
    <cellStyle name="Comma 2 6 3 4 2 2" xfId="30778" xr:uid="{699495B5-505C-41D4-8B9B-1FE4E507F437}"/>
    <cellStyle name="Comma 2 6 3 4 3" xfId="15384" xr:uid="{3B4864AA-B513-4D54-9005-427D242499B9}"/>
    <cellStyle name="Comma 2 6 3 4 3 2" xfId="33041" xr:uid="{B66ED471-5F14-41E7-A0C6-7282E69525C7}"/>
    <cellStyle name="Comma 2 6 3 4 4" xfId="17647" xr:uid="{1D66F0B7-0ED1-417F-981B-DECB299A6B79}"/>
    <cellStyle name="Comma 2 6 3 4 4 2" xfId="35304" xr:uid="{222C45D0-9D59-4777-8078-F3B55F459587}"/>
    <cellStyle name="Comma 2 6 3 4 5" xfId="19910" xr:uid="{C4DD71F8-A40C-4173-9D31-D51D0F7234E0}"/>
    <cellStyle name="Comma 2 6 3 4 5 2" xfId="37567" xr:uid="{57AD0D30-0E21-47B3-8D35-6250307E91DE}"/>
    <cellStyle name="Comma 2 6 3 4 6" xfId="22173" xr:uid="{1E2454D5-A1A6-48B8-B5CD-FA849AAB9B7D}"/>
    <cellStyle name="Comma 2 6 3 4 6 2" xfId="39830" xr:uid="{59F8C050-B320-465F-A188-7061A2A3D149}"/>
    <cellStyle name="Comma 2 6 3 4 7" xfId="24436" xr:uid="{04F39D2A-5B6B-4714-BBCF-EB1A740717B6}"/>
    <cellStyle name="Comma 2 6 3 4 7 2" xfId="42093" xr:uid="{D45CB864-975A-4BBB-9367-E2912D9BC365}"/>
    <cellStyle name="Comma 2 6 3 4 8" xfId="10858" xr:uid="{D1B67B4E-E6C3-4143-9A95-99063AE1DDC0}"/>
    <cellStyle name="Comma 2 6 3 4 8 2" xfId="28515" xr:uid="{424F3531-3314-4AD7-AEAC-4D78C2D79FF1}"/>
    <cellStyle name="Comma 2 6 3 4 9" xfId="26716" xr:uid="{E09F7979-1FAF-446D-887F-217F6941B063}"/>
    <cellStyle name="Comma 2 6 3 5" xfId="9524" xr:uid="{D3723810-E15D-4FBD-A021-D69E5A5C4F76}"/>
    <cellStyle name="Comma 2 6 3 5 2" xfId="13586" xr:uid="{9E85D00F-D6F3-4A50-A302-C8AAA17AAF42}"/>
    <cellStyle name="Comma 2 6 3 5 2 2" xfId="31243" xr:uid="{DFF3E140-8C21-4691-AC32-A1689E650A6F}"/>
    <cellStyle name="Comma 2 6 3 5 3" xfId="15849" xr:uid="{740E4C37-D7C4-404D-BFAB-32D9D0271AE1}"/>
    <cellStyle name="Comma 2 6 3 5 3 2" xfId="33506" xr:uid="{487DA803-9397-4CDA-BA35-D6FFEE4409F1}"/>
    <cellStyle name="Comma 2 6 3 5 4" xfId="18112" xr:uid="{C96E26D6-85DA-4C98-A819-B2911B5003E0}"/>
    <cellStyle name="Comma 2 6 3 5 4 2" xfId="35769" xr:uid="{240B4F79-C1E6-4850-9BD9-029460BC0464}"/>
    <cellStyle name="Comma 2 6 3 5 5" xfId="20375" xr:uid="{06804ECC-451C-49A4-B090-ED83007995A9}"/>
    <cellStyle name="Comma 2 6 3 5 5 2" xfId="38032" xr:uid="{C51DF42C-C752-417F-BA9F-FB8E6CCE56E3}"/>
    <cellStyle name="Comma 2 6 3 5 6" xfId="22638" xr:uid="{9EDEA4EC-5C69-4ED5-A8A1-7A85E67F9E48}"/>
    <cellStyle name="Comma 2 6 3 5 6 2" xfId="40295" xr:uid="{7A27599B-E2AC-4F75-8395-B1EFC391AE97}"/>
    <cellStyle name="Comma 2 6 3 5 7" xfId="24901" xr:uid="{E6B03566-00A2-4339-859F-196EC7E8438D}"/>
    <cellStyle name="Comma 2 6 3 5 7 2" xfId="42558" xr:uid="{572AC082-7D9A-4E8A-8126-1A4BB4087103}"/>
    <cellStyle name="Comma 2 6 3 5 8" xfId="11323" xr:uid="{0EA99887-6A19-4A0E-BB7D-B4139A473384}"/>
    <cellStyle name="Comma 2 6 3 5 8 2" xfId="28980" xr:uid="{62D276E6-A59F-4176-96AA-08E19ECC80BE}"/>
    <cellStyle name="Comma 2 6 3 5 9" xfId="27181" xr:uid="{DAACB054-D358-4B0D-9AE5-6404D4C2B6F4}"/>
    <cellStyle name="Comma 2 6 3 6" xfId="9989" xr:uid="{BB4B76A7-1128-4FBF-8D15-7AB5D808E854}"/>
    <cellStyle name="Comma 2 6 3 6 2" xfId="14051" xr:uid="{4A5ECD49-B693-4CD1-BDF6-5F62C784A1F3}"/>
    <cellStyle name="Comma 2 6 3 6 2 2" xfId="31708" xr:uid="{BBAA2101-56AC-48FB-B71E-FC9E844342C9}"/>
    <cellStyle name="Comma 2 6 3 6 3" xfId="16314" xr:uid="{75BF52E1-CA27-4662-9561-E30C88322427}"/>
    <cellStyle name="Comma 2 6 3 6 3 2" xfId="33971" xr:uid="{5FE59954-8DB2-4596-B39E-6034B43D4545}"/>
    <cellStyle name="Comma 2 6 3 6 4" xfId="18577" xr:uid="{67C82B1D-C1A8-4CF0-93B2-178EC7122688}"/>
    <cellStyle name="Comma 2 6 3 6 4 2" xfId="36234" xr:uid="{B8AA1D2C-2B65-4918-B3BF-DE4DB68D7148}"/>
    <cellStyle name="Comma 2 6 3 6 5" xfId="20840" xr:uid="{A04D14DD-30A0-41A7-8D3F-00F73F2AC3A3}"/>
    <cellStyle name="Comma 2 6 3 6 5 2" xfId="38497" xr:uid="{078BC2D4-F451-44F6-9AAC-223E59691472}"/>
    <cellStyle name="Comma 2 6 3 6 6" xfId="23103" xr:uid="{2304E02F-331F-4E9B-AC78-D34BB855858A}"/>
    <cellStyle name="Comma 2 6 3 6 6 2" xfId="40760" xr:uid="{1B301312-C61C-48EF-B38E-86462FD3A456}"/>
    <cellStyle name="Comma 2 6 3 6 7" xfId="25366" xr:uid="{C103CD9D-9080-4401-9BAF-749BAB127790}"/>
    <cellStyle name="Comma 2 6 3 6 7 2" xfId="43023" xr:uid="{E584B619-A83C-45D6-ADD9-07E18E319A1C}"/>
    <cellStyle name="Comma 2 6 3 6 8" xfId="11788" xr:uid="{BC08CDA2-C8C2-4F59-B15C-7579F1C178C3}"/>
    <cellStyle name="Comma 2 6 3 6 8 2" xfId="29445" xr:uid="{49BA1653-CB06-483C-BB7C-D30C77CD82DC}"/>
    <cellStyle name="Comma 2 6 3 6 9" xfId="27646" xr:uid="{69DBA84C-7A4B-4A12-97AD-71C00DDDB232}"/>
    <cellStyle name="Comma 2 6 3 7" xfId="8568" xr:uid="{86E57416-5AAE-457F-B8E4-2D82C73731D1}"/>
    <cellStyle name="Comma 2 6 3 7 2" xfId="14893" xr:uid="{8A287D14-142E-4FD0-BE55-9A007CC74C2E}"/>
    <cellStyle name="Comma 2 6 3 7 2 2" xfId="32550" xr:uid="{B8B358CF-DE15-43D3-82C7-2AD4D4E2B4BE}"/>
    <cellStyle name="Comma 2 6 3 7 3" xfId="17156" xr:uid="{C65A579D-869E-4A03-82E6-8BA3487CB4B2}"/>
    <cellStyle name="Comma 2 6 3 7 3 2" xfId="34813" xr:uid="{FFA6A5BE-3AFB-4D0C-96F1-F3344FF62B48}"/>
    <cellStyle name="Comma 2 6 3 7 4" xfId="19419" xr:uid="{2E8DAD10-0E76-452C-A735-3E4949E33174}"/>
    <cellStyle name="Comma 2 6 3 7 4 2" xfId="37076" xr:uid="{A2F6E272-0B07-4844-8221-14EC13525E5B}"/>
    <cellStyle name="Comma 2 6 3 7 5" xfId="21682" xr:uid="{02B9237A-B52A-4552-BF9A-5571F1243535}"/>
    <cellStyle name="Comma 2 6 3 7 5 2" xfId="39339" xr:uid="{298154CC-007F-456D-8944-181502AD944D}"/>
    <cellStyle name="Comma 2 6 3 7 6" xfId="23945" xr:uid="{A8CA01DD-105E-4E8C-8979-F0AE70320248}"/>
    <cellStyle name="Comma 2 6 3 7 6 2" xfId="41602" xr:uid="{D1C69886-D69D-4DA5-8AC3-AC10DE8EF408}"/>
    <cellStyle name="Comma 2 6 3 7 7" xfId="12630" xr:uid="{556A92FA-C480-40D2-B042-10E2BF7A0C00}"/>
    <cellStyle name="Comma 2 6 3 7 7 2" xfId="30287" xr:uid="{9C30721F-1513-4E60-8330-0C6C41D9FCAE}"/>
    <cellStyle name="Comma 2 6 3 7 8" xfId="26225" xr:uid="{EFE114A5-0B25-435A-B264-B7991D0BC9AF}"/>
    <cellStyle name="Comma 2 6 3 8" xfId="12253" xr:uid="{6867323C-8FBD-4365-BFDA-9DDC9D007E2E}"/>
    <cellStyle name="Comma 2 6 3 8 2" xfId="29910" xr:uid="{1416F1E2-6274-4D1B-A00B-EDFD95F33FC7}"/>
    <cellStyle name="Comma 2 6 3 9" xfId="14516" xr:uid="{09664095-BE7C-496F-A936-6422670812D3}"/>
    <cellStyle name="Comma 2 6 3 9 2" xfId="32173" xr:uid="{D59E88BB-36DF-46BD-A33A-C0C0E06F4A2D}"/>
    <cellStyle name="Comma 2 6 4" xfId="8055" xr:uid="{BE1B8C96-BC67-4BEA-B591-B7DB06608538}"/>
    <cellStyle name="Comma 2 6 4 10" xfId="18978" xr:uid="{87AFA654-FC2C-4261-B7FB-021792028AEA}"/>
    <cellStyle name="Comma 2 6 4 10 2" xfId="36635" xr:uid="{BC360D08-A7C5-4787-B865-1A0316AA67B2}"/>
    <cellStyle name="Comma 2 6 4 11" xfId="21241" xr:uid="{AD73FC23-C1C5-43DC-A948-914F80D45659}"/>
    <cellStyle name="Comma 2 6 4 11 2" xfId="38898" xr:uid="{234B634C-3241-499A-A44A-3760E75935B0}"/>
    <cellStyle name="Comma 2 6 4 12" xfId="23504" xr:uid="{37C0EDF5-7424-4F88-B844-8C29D4D7C33A}"/>
    <cellStyle name="Comma 2 6 4 12 2" xfId="41161" xr:uid="{2D2B90A4-0283-46D5-9937-AD3E0B6B6D20}"/>
    <cellStyle name="Comma 2 6 4 13" xfId="10495" xr:uid="{6AAEB59E-A577-4F4C-989C-CC4C8248D1C5}"/>
    <cellStyle name="Comma 2 6 4 13 2" xfId="28152" xr:uid="{E134DF1E-974A-44AB-847E-12A58C612E8E}"/>
    <cellStyle name="Comma 2 6 4 14" xfId="25784" xr:uid="{95094D82-6EF5-4223-BF49-DA8BBEB278AA}"/>
    <cellStyle name="Comma 2 6 4 2" xfId="8426" xr:uid="{DB663DFD-054B-4725-8E0F-E1C4D665995F}"/>
    <cellStyle name="Comma 2 6 4 2 10" xfId="23803" xr:uid="{41269655-4F86-42B5-AF3B-2283DAE49E03}"/>
    <cellStyle name="Comma 2 6 4 2 10 2" xfId="41460" xr:uid="{DD670533-8D63-40A9-A413-CD5A6D012230}"/>
    <cellStyle name="Comma 2 6 4 2 11" xfId="11093" xr:uid="{C6B1AE9A-1A33-40A9-9E46-169A8AA3E4BE}"/>
    <cellStyle name="Comma 2 6 4 2 11 2" xfId="28750" xr:uid="{6D5C7455-0EB1-4010-BD25-1B528E9670B0}"/>
    <cellStyle name="Comma 2 6 4 2 12" xfId="26083" xr:uid="{A711519A-E2EF-4023-927C-8EC51063E3A9}"/>
    <cellStyle name="Comma 2 6 4 2 2" xfId="9759" xr:uid="{B06D117A-84D9-4667-AE81-7D9FA1405168}"/>
    <cellStyle name="Comma 2 6 4 2 2 2" xfId="13821" xr:uid="{3501AA8F-4296-4E18-8079-6E1F20EBD863}"/>
    <cellStyle name="Comma 2 6 4 2 2 2 2" xfId="31478" xr:uid="{73B91977-5A23-46F0-9878-00C5DE5F0B2D}"/>
    <cellStyle name="Comma 2 6 4 2 2 3" xfId="16084" xr:uid="{291A7504-D1F9-47A7-B90B-9CF97EF0FB07}"/>
    <cellStyle name="Comma 2 6 4 2 2 3 2" xfId="33741" xr:uid="{992B6996-49B9-43AC-8C1B-7D21094EC6AB}"/>
    <cellStyle name="Comma 2 6 4 2 2 4" xfId="18347" xr:uid="{5CA66BE6-EEEE-448F-8079-90D9DD4BA73A}"/>
    <cellStyle name="Comma 2 6 4 2 2 4 2" xfId="36004" xr:uid="{12EEBEAD-A772-4B71-9DC2-7BBD5B1DD86E}"/>
    <cellStyle name="Comma 2 6 4 2 2 5" xfId="20610" xr:uid="{5E51BDF0-F8E8-4A6D-940C-8AB541BF9780}"/>
    <cellStyle name="Comma 2 6 4 2 2 5 2" xfId="38267" xr:uid="{92DBB849-8933-4599-90B6-411489201292}"/>
    <cellStyle name="Comma 2 6 4 2 2 6" xfId="22873" xr:uid="{C27934CF-390E-4917-9274-3F47FCED295F}"/>
    <cellStyle name="Comma 2 6 4 2 2 6 2" xfId="40530" xr:uid="{CC396EB6-1C38-4DB3-9083-F82C82A58ECA}"/>
    <cellStyle name="Comma 2 6 4 2 2 7" xfId="25136" xr:uid="{DD56AA53-68FD-4180-9C87-B039A5F2E20F}"/>
    <cellStyle name="Comma 2 6 4 2 2 7 2" xfId="42793" xr:uid="{CB76E9D8-E6C8-45CB-AC99-89AD424A9657}"/>
    <cellStyle name="Comma 2 6 4 2 2 8" xfId="11558" xr:uid="{55A1FE92-FEF6-435E-8E41-BB8769A2E65C}"/>
    <cellStyle name="Comma 2 6 4 2 2 8 2" xfId="29215" xr:uid="{98A12166-219F-4C7B-9F12-FCDF3C47AB7D}"/>
    <cellStyle name="Comma 2 6 4 2 2 9" xfId="27416" xr:uid="{52312863-5B72-428E-9FCE-953483A84E91}"/>
    <cellStyle name="Comma 2 6 4 2 3" xfId="10224" xr:uid="{8D6D77C3-55A0-43C1-B056-32AF77C68990}"/>
    <cellStyle name="Comma 2 6 4 2 3 2" xfId="14286" xr:uid="{8837CB26-8A36-4C07-A7E1-05E0D98932A6}"/>
    <cellStyle name="Comma 2 6 4 2 3 2 2" xfId="31943" xr:uid="{F3567BB1-0969-4E29-B537-490DB24F57B8}"/>
    <cellStyle name="Comma 2 6 4 2 3 3" xfId="16549" xr:uid="{1B551D4B-20FF-4E0E-811F-412C1A2ADD5D}"/>
    <cellStyle name="Comma 2 6 4 2 3 3 2" xfId="34206" xr:uid="{79BFC0A8-B9E1-40EB-B196-2EC72F31F5CC}"/>
    <cellStyle name="Comma 2 6 4 2 3 4" xfId="18812" xr:uid="{1368BF57-8BFD-4D53-B0D9-8442E99C278C}"/>
    <cellStyle name="Comma 2 6 4 2 3 4 2" xfId="36469" xr:uid="{B481AC6B-AA2C-444F-9C98-E3EC362C92D4}"/>
    <cellStyle name="Comma 2 6 4 2 3 5" xfId="21075" xr:uid="{952B6F1C-EB79-42BE-A318-1389C61431C1}"/>
    <cellStyle name="Comma 2 6 4 2 3 5 2" xfId="38732" xr:uid="{2A7F29AD-AFFC-4884-A713-E3E74AA7757A}"/>
    <cellStyle name="Comma 2 6 4 2 3 6" xfId="23338" xr:uid="{1EFDEB47-91B8-46B2-B3B0-9AE3EFB97D33}"/>
    <cellStyle name="Comma 2 6 4 2 3 6 2" xfId="40995" xr:uid="{5DCA5BCF-54E5-4B38-BA7D-87D520C8B0D7}"/>
    <cellStyle name="Comma 2 6 4 2 3 7" xfId="25601" xr:uid="{E2599305-0015-4601-8BAF-646C4190EE73}"/>
    <cellStyle name="Comma 2 6 4 2 3 7 2" xfId="43258" xr:uid="{828EF526-FC3A-44D1-B643-09D739C9C15B}"/>
    <cellStyle name="Comma 2 6 4 2 3 8" xfId="12023" xr:uid="{FB1206A1-98E2-472B-9574-6E0BD26C1141}"/>
    <cellStyle name="Comma 2 6 4 2 3 8 2" xfId="29680" xr:uid="{EA37309A-B317-4A23-9E8B-DB55392ADC5A}"/>
    <cellStyle name="Comma 2 6 4 2 3 9" xfId="27881" xr:uid="{86B6550C-4866-4155-848E-5CEAC4899364}"/>
    <cellStyle name="Comma 2 6 4 2 4" xfId="9294" xr:uid="{92B1EC4A-0697-4A7D-BE27-B42922ED6BFE}"/>
    <cellStyle name="Comma 2 6 4 2 4 2" xfId="15619" xr:uid="{0E7DC7CD-E219-4CC3-AA8A-2FD036A67B1D}"/>
    <cellStyle name="Comma 2 6 4 2 4 2 2" xfId="33276" xr:uid="{7445DD05-3F97-4508-9CD1-1DDEEDD13A51}"/>
    <cellStyle name="Comma 2 6 4 2 4 3" xfId="17882" xr:uid="{12D6A349-0CAC-4298-BD07-68669347F093}"/>
    <cellStyle name="Comma 2 6 4 2 4 3 2" xfId="35539" xr:uid="{25EE4CF2-733A-45C7-A303-0B6038AE609E}"/>
    <cellStyle name="Comma 2 6 4 2 4 4" xfId="20145" xr:uid="{F6AFC982-8846-4C5A-900B-7645BFE00582}"/>
    <cellStyle name="Comma 2 6 4 2 4 4 2" xfId="37802" xr:uid="{CF372DE7-9493-4571-A9E8-4C6757E2BB1B}"/>
    <cellStyle name="Comma 2 6 4 2 4 5" xfId="22408" xr:uid="{51644F88-6410-4DD5-B685-ADE7B3EC1C47}"/>
    <cellStyle name="Comma 2 6 4 2 4 5 2" xfId="40065" xr:uid="{96019079-46BC-48A0-88C4-716611F3E2F1}"/>
    <cellStyle name="Comma 2 6 4 2 4 6" xfId="24671" xr:uid="{EAB73053-0083-458E-A388-06DA385CE0D1}"/>
    <cellStyle name="Comma 2 6 4 2 4 6 2" xfId="42328" xr:uid="{F27FBF6F-6C47-41E3-8D9D-8A0A76ED21FE}"/>
    <cellStyle name="Comma 2 6 4 2 4 7" xfId="13356" xr:uid="{D27647D3-8866-4D45-8CE0-7E23EB169B48}"/>
    <cellStyle name="Comma 2 6 4 2 4 7 2" xfId="31013" xr:uid="{22232891-0E9D-4D33-B85D-58419EB6259D}"/>
    <cellStyle name="Comma 2 6 4 2 4 8" xfId="26951" xr:uid="{6CC2F222-A80B-4AE0-9129-5F67DB88DDDE}"/>
    <cellStyle name="Comma 2 6 4 2 5" xfId="12488" xr:uid="{BEAAF3E4-A555-4644-B299-A8B24B7A75ED}"/>
    <cellStyle name="Comma 2 6 4 2 5 2" xfId="30145" xr:uid="{46B1DBC5-E1D2-42D8-B362-CBCD070D86B3}"/>
    <cellStyle name="Comma 2 6 4 2 6" xfId="14751" xr:uid="{C531FB35-F1EF-4937-8BFC-34361F5BEBE7}"/>
    <cellStyle name="Comma 2 6 4 2 6 2" xfId="32408" xr:uid="{D2576AE1-6E04-4572-B5CC-64473AF3B2EB}"/>
    <cellStyle name="Comma 2 6 4 2 7" xfId="17014" xr:uid="{83FF3377-54FF-40B8-810D-2E9E35DC77D4}"/>
    <cellStyle name="Comma 2 6 4 2 7 2" xfId="34671" xr:uid="{0D9A9DF7-531D-44DF-BE05-14B848F8E475}"/>
    <cellStyle name="Comma 2 6 4 2 8" xfId="19277" xr:uid="{F277F6F3-45F3-4AE8-9FC4-6A5059EA1E7B}"/>
    <cellStyle name="Comma 2 6 4 2 8 2" xfId="36934" xr:uid="{AB6B50F3-C026-4B85-8B38-117145C167BC}"/>
    <cellStyle name="Comma 2 6 4 2 9" xfId="21540" xr:uid="{5ED94B8E-E6A8-46FE-8ED6-6992BBBFE967}"/>
    <cellStyle name="Comma 2 6 4 2 9 2" xfId="39197" xr:uid="{3B527D4C-9613-48BE-B3CF-642EFA92BFB6}"/>
    <cellStyle name="Comma 2 6 4 3" xfId="8995" xr:uid="{D7586E8F-C0B1-44C8-A460-AD2306D8C72A}"/>
    <cellStyle name="Comma 2 6 4 3 2" xfId="13057" xr:uid="{6BFDDB16-5FF9-4B9D-8FF5-C82DD242FA20}"/>
    <cellStyle name="Comma 2 6 4 3 2 2" xfId="30714" xr:uid="{ACBBF35B-F2AE-4EDB-B918-2918C8CABC01}"/>
    <cellStyle name="Comma 2 6 4 3 3" xfId="15320" xr:uid="{A6B8D1FB-0B9A-471A-BCB8-A756198715D5}"/>
    <cellStyle name="Comma 2 6 4 3 3 2" xfId="32977" xr:uid="{0B6CE70E-2CBB-4B8D-A9CE-F4E5B1C04C32}"/>
    <cellStyle name="Comma 2 6 4 3 4" xfId="17583" xr:uid="{90490CC8-3EEE-413B-9D8D-23DD048D75AA}"/>
    <cellStyle name="Comma 2 6 4 3 4 2" xfId="35240" xr:uid="{E580CBC1-3852-4A17-926F-A5789F5A05D5}"/>
    <cellStyle name="Comma 2 6 4 3 5" xfId="19846" xr:uid="{E933AFF6-D236-4914-A259-F2EA81CF239D}"/>
    <cellStyle name="Comma 2 6 4 3 5 2" xfId="37503" xr:uid="{0417EBC7-8A3D-4BA8-A3C3-B1854222A740}"/>
    <cellStyle name="Comma 2 6 4 3 6" xfId="22109" xr:uid="{4DF17AFB-6412-43E4-B958-2860F8836077}"/>
    <cellStyle name="Comma 2 6 4 3 6 2" xfId="39766" xr:uid="{91DECFAB-09FD-49D8-B958-6835DF8F533E}"/>
    <cellStyle name="Comma 2 6 4 3 7" xfId="24372" xr:uid="{B134310A-21C4-45E0-AD84-9585E00CAC3C}"/>
    <cellStyle name="Comma 2 6 4 3 7 2" xfId="42029" xr:uid="{873171EA-7776-4C19-824F-39DC901237A1}"/>
    <cellStyle name="Comma 2 6 4 3 8" xfId="10794" xr:uid="{B27C899E-3645-403C-81A0-B38462B20BAE}"/>
    <cellStyle name="Comma 2 6 4 3 8 2" xfId="28451" xr:uid="{DF7D4150-B16D-4419-AC9A-3BECE196D007}"/>
    <cellStyle name="Comma 2 6 4 3 9" xfId="26652" xr:uid="{28EE85A4-BF25-4259-8195-73277D918923}"/>
    <cellStyle name="Comma 2 6 4 4" xfId="9460" xr:uid="{EA7E97A1-E5DB-403B-BF27-B7CDFAB52FC7}"/>
    <cellStyle name="Comma 2 6 4 4 2" xfId="13522" xr:uid="{C1A686C4-CAB0-4027-8F6B-9A690EB7CB04}"/>
    <cellStyle name="Comma 2 6 4 4 2 2" xfId="31179" xr:uid="{E021C287-8BA1-40AA-9083-E07C7F5171DF}"/>
    <cellStyle name="Comma 2 6 4 4 3" xfId="15785" xr:uid="{58027644-C34E-4FFE-97AB-7A3BC6AD57AD}"/>
    <cellStyle name="Comma 2 6 4 4 3 2" xfId="33442" xr:uid="{CC287B0A-6EFB-456F-9267-E6D87C996413}"/>
    <cellStyle name="Comma 2 6 4 4 4" xfId="18048" xr:uid="{24E214D4-6483-404E-809F-CEBF984C9D1E}"/>
    <cellStyle name="Comma 2 6 4 4 4 2" xfId="35705" xr:uid="{7F68258E-55A5-4E8A-A660-E6F87B114E79}"/>
    <cellStyle name="Comma 2 6 4 4 5" xfId="20311" xr:uid="{629B812A-6F90-4F0F-8137-BCF71E88DBF0}"/>
    <cellStyle name="Comma 2 6 4 4 5 2" xfId="37968" xr:uid="{28366388-3C9C-44D4-9300-BDCC3900D17E}"/>
    <cellStyle name="Comma 2 6 4 4 6" xfId="22574" xr:uid="{0B3F66FC-C6D1-4DD3-9619-24773C52ABD3}"/>
    <cellStyle name="Comma 2 6 4 4 6 2" xfId="40231" xr:uid="{57794A92-EAA1-4912-A08A-4DD09C47EE2C}"/>
    <cellStyle name="Comma 2 6 4 4 7" xfId="24837" xr:uid="{B23FB3D8-650D-4B67-8A86-BA0399A76D7B}"/>
    <cellStyle name="Comma 2 6 4 4 7 2" xfId="42494" xr:uid="{FA682C40-BC19-4A3C-9406-E62CA1DA7C92}"/>
    <cellStyle name="Comma 2 6 4 4 8" xfId="11259" xr:uid="{E99327CA-2A8F-46AA-82C9-57164FCF46D8}"/>
    <cellStyle name="Comma 2 6 4 4 8 2" xfId="28916" xr:uid="{C9622B03-0ED8-4D94-AAD0-A65952FE99F3}"/>
    <cellStyle name="Comma 2 6 4 4 9" xfId="27117" xr:uid="{72A9675B-13E1-4D8D-A0C5-8BD36C685A95}"/>
    <cellStyle name="Comma 2 6 4 5" xfId="9925" xr:uid="{F45917DD-EC86-4EBC-9315-5160FFB9AD39}"/>
    <cellStyle name="Comma 2 6 4 5 2" xfId="13987" xr:uid="{60AD74BF-3108-400D-A5B9-47431FAF7DC5}"/>
    <cellStyle name="Comma 2 6 4 5 2 2" xfId="31644" xr:uid="{CCFB5E84-EFE3-464F-A752-08FDBB788CC2}"/>
    <cellStyle name="Comma 2 6 4 5 3" xfId="16250" xr:uid="{2CC2EA87-0D32-4269-8E93-E58FCB6E33DC}"/>
    <cellStyle name="Comma 2 6 4 5 3 2" xfId="33907" xr:uid="{A170B1E1-1BD1-4186-97D7-B31E893A8CBE}"/>
    <cellStyle name="Comma 2 6 4 5 4" xfId="18513" xr:uid="{F9E65A8B-D61D-4A2D-8B4C-A29CCE6E84F7}"/>
    <cellStyle name="Comma 2 6 4 5 4 2" xfId="36170" xr:uid="{DE933E6F-CB8E-4568-91FC-661075DBCFBE}"/>
    <cellStyle name="Comma 2 6 4 5 5" xfId="20776" xr:uid="{6217FD5D-AA89-40A2-9E40-858F70DE29FA}"/>
    <cellStyle name="Comma 2 6 4 5 5 2" xfId="38433" xr:uid="{EB273291-9907-4004-918F-E71C85EAF90E}"/>
    <cellStyle name="Comma 2 6 4 5 6" xfId="23039" xr:uid="{FFEF0505-A4D6-4301-B521-6D09551AC236}"/>
    <cellStyle name="Comma 2 6 4 5 6 2" xfId="40696" xr:uid="{2917E7CD-A247-401A-AC83-F282ECF60D79}"/>
    <cellStyle name="Comma 2 6 4 5 7" xfId="25302" xr:uid="{44E55C0E-9DA0-4E04-BE5A-9ABF588FAA6D}"/>
    <cellStyle name="Comma 2 6 4 5 7 2" xfId="42959" xr:uid="{8B06E5E1-44FE-47DE-88C5-F1E082AF456A}"/>
    <cellStyle name="Comma 2 6 4 5 8" xfId="11724" xr:uid="{071328E6-6EEA-44C0-8E25-D7D8A58A44E7}"/>
    <cellStyle name="Comma 2 6 4 5 8 2" xfId="29381" xr:uid="{1E7E8B5E-191E-4A20-A615-5A2D4F41EAA1}"/>
    <cellStyle name="Comma 2 6 4 5 9" xfId="27582" xr:uid="{5515E71B-FED4-4EEF-9776-925FF840D6D4}"/>
    <cellStyle name="Comma 2 6 4 6" xfId="8696" xr:uid="{1782EE2D-AC15-423B-9C62-26355928F5E7}"/>
    <cellStyle name="Comma 2 6 4 6 2" xfId="15021" xr:uid="{E4256030-3603-41F0-B7E2-3EDDD0B8E553}"/>
    <cellStyle name="Comma 2 6 4 6 2 2" xfId="32678" xr:uid="{CF95D7D6-6B1D-47DE-BEF1-0F9D96FA479E}"/>
    <cellStyle name="Comma 2 6 4 6 3" xfId="17284" xr:uid="{C0045E83-45EE-41F5-84B0-46AA8B7B8F12}"/>
    <cellStyle name="Comma 2 6 4 6 3 2" xfId="34941" xr:uid="{23BF6DF5-AE34-4454-929A-12925B30DAC9}"/>
    <cellStyle name="Comma 2 6 4 6 4" xfId="19547" xr:uid="{F7D7DF13-441E-4A97-B6C0-4FE95EE6A106}"/>
    <cellStyle name="Comma 2 6 4 6 4 2" xfId="37204" xr:uid="{869945D7-43DA-4525-A89C-59A28BD2EAF3}"/>
    <cellStyle name="Comma 2 6 4 6 5" xfId="21810" xr:uid="{C7156A2B-AF04-422A-B69C-C8BF30544624}"/>
    <cellStyle name="Comma 2 6 4 6 5 2" xfId="39467" xr:uid="{244F90C0-6AAE-47E3-80A9-FF468E6DCDCF}"/>
    <cellStyle name="Comma 2 6 4 6 6" xfId="24073" xr:uid="{BBFAF761-2C07-4306-869E-6CC2AAE84952}"/>
    <cellStyle name="Comma 2 6 4 6 6 2" xfId="41730" xr:uid="{3F89AC9A-75E6-4D38-8864-7F699AE7D768}"/>
    <cellStyle name="Comma 2 6 4 6 7" xfId="12758" xr:uid="{522F19A2-7F31-4FE6-BA38-867DDE7302EB}"/>
    <cellStyle name="Comma 2 6 4 6 7 2" xfId="30415" xr:uid="{28BFDCA0-BB81-41D9-97D7-1A08026D393E}"/>
    <cellStyle name="Comma 2 6 4 6 8" xfId="26353" xr:uid="{D36D6AE5-D2BD-45A7-87CD-76CA27B8F62D}"/>
    <cellStyle name="Comma 2 6 4 7" xfId="12189" xr:uid="{8766B1D5-79E8-485A-A3AD-D8DC92A9E9FC}"/>
    <cellStyle name="Comma 2 6 4 7 2" xfId="29846" xr:uid="{270057EC-3C56-49AD-A92F-70BCBEB982CA}"/>
    <cellStyle name="Comma 2 6 4 8" xfId="14452" xr:uid="{1BB8C6BB-48F1-4F52-ACE4-2449B234A7CA}"/>
    <cellStyle name="Comma 2 6 4 8 2" xfId="32109" xr:uid="{A75A9B8E-408F-45B6-8B42-E0B41BAD8DF8}"/>
    <cellStyle name="Comma 2 6 4 9" xfId="16715" xr:uid="{7AE31BB6-76E0-412E-AE62-433DEB3D6796}"/>
    <cellStyle name="Comma 2 6 4 9 2" xfId="34372" xr:uid="{25896214-4068-479D-9D1C-F0DAF430F0FE}"/>
    <cellStyle name="Comma 2 6 5" xfId="8274" xr:uid="{797A6E4C-555F-45D3-B58B-A68B71CC98BA}"/>
    <cellStyle name="Comma 2 6 5 10" xfId="21388" xr:uid="{66E2ED9E-A644-4DEE-9EF2-EB525F7AB2D7}"/>
    <cellStyle name="Comma 2 6 5 10 2" xfId="39045" xr:uid="{AA2D5185-BBD2-4C27-AA36-956BBEE0DB04}"/>
    <cellStyle name="Comma 2 6 5 11" xfId="23651" xr:uid="{E355C679-B3FB-4947-8E10-C076D452358F}"/>
    <cellStyle name="Comma 2 6 5 11 2" xfId="41308" xr:uid="{FE19D4D6-16FC-496B-AA71-A81D903B81A2}"/>
    <cellStyle name="Comma 2 6 5 12" xfId="10635" xr:uid="{874199E7-5446-457A-AEED-7FB0624AD464}"/>
    <cellStyle name="Comma 2 6 5 12 2" xfId="28292" xr:uid="{AA321110-0817-477A-AD02-231AC669EFC2}"/>
    <cellStyle name="Comma 2 6 5 13" xfId="25931" xr:uid="{3215733C-8B04-4B0A-A75E-08085D55527C}"/>
    <cellStyle name="Comma 2 6 5 2" xfId="9142" xr:uid="{2F5AA1F6-4905-4C4D-AC1C-70C492261361}"/>
    <cellStyle name="Comma 2 6 5 2 2" xfId="13204" xr:uid="{A6B28B4C-211B-4730-91B9-815B6B3E6C2C}"/>
    <cellStyle name="Comma 2 6 5 2 2 2" xfId="30861" xr:uid="{B7CC5CF2-4863-47C8-9E40-690122C4D23F}"/>
    <cellStyle name="Comma 2 6 5 2 3" xfId="15467" xr:uid="{F8987DEC-0801-4E1C-AF13-B6429B763C99}"/>
    <cellStyle name="Comma 2 6 5 2 3 2" xfId="33124" xr:uid="{5D572F8E-9208-4DCB-A013-2A6E07B090A1}"/>
    <cellStyle name="Comma 2 6 5 2 4" xfId="17730" xr:uid="{9175A226-77CE-493E-8C56-64ADBD15CCB8}"/>
    <cellStyle name="Comma 2 6 5 2 4 2" xfId="35387" xr:uid="{50FE1A7A-BA6D-47E0-8593-7948983DF4ED}"/>
    <cellStyle name="Comma 2 6 5 2 5" xfId="19993" xr:uid="{DA62F13C-EE95-485E-8833-4A89C114035B}"/>
    <cellStyle name="Comma 2 6 5 2 5 2" xfId="37650" xr:uid="{C666323D-AD88-47C2-A3C6-9A92B69487E5}"/>
    <cellStyle name="Comma 2 6 5 2 6" xfId="22256" xr:uid="{D872D1BD-5CE2-49FB-B463-087DE2DD8A27}"/>
    <cellStyle name="Comma 2 6 5 2 6 2" xfId="39913" xr:uid="{139CB250-BF8B-4B1B-BDB5-06D2C206F001}"/>
    <cellStyle name="Comma 2 6 5 2 7" xfId="24519" xr:uid="{CE0C665B-DFB9-4F9B-BC4A-98293DB3988E}"/>
    <cellStyle name="Comma 2 6 5 2 7 2" xfId="42176" xr:uid="{B5C72C2E-0AC6-426D-9306-EA9D99E294BE}"/>
    <cellStyle name="Comma 2 6 5 2 8" xfId="10941" xr:uid="{BDCFEC8F-5534-4061-BDC8-BA2CEED6DFE9}"/>
    <cellStyle name="Comma 2 6 5 2 8 2" xfId="28598" xr:uid="{7E415B4F-1470-44E8-BB4E-A8B9039C2B1A}"/>
    <cellStyle name="Comma 2 6 5 2 9" xfId="26799" xr:uid="{08DCFDCA-5FFF-4F71-8DBF-C5425AFFE075}"/>
    <cellStyle name="Comma 2 6 5 3" xfId="9607" xr:uid="{B23FEDD2-25CA-40DE-9D2E-4BB77E39557F}"/>
    <cellStyle name="Comma 2 6 5 3 2" xfId="13669" xr:uid="{07F94B08-8B25-4A3A-9234-7C9DB4663CB0}"/>
    <cellStyle name="Comma 2 6 5 3 2 2" xfId="31326" xr:uid="{7DFBF3B1-D06E-4EC9-84BA-732F5A1C657A}"/>
    <cellStyle name="Comma 2 6 5 3 3" xfId="15932" xr:uid="{C850B845-E427-417B-9A51-0EE3081D2F94}"/>
    <cellStyle name="Comma 2 6 5 3 3 2" xfId="33589" xr:uid="{4D4AC28F-1EEF-4D2B-A4DB-B4DD5A88D92D}"/>
    <cellStyle name="Comma 2 6 5 3 4" xfId="18195" xr:uid="{98FC4783-B8C3-4578-A09A-BC8F33CFE6AD}"/>
    <cellStyle name="Comma 2 6 5 3 4 2" xfId="35852" xr:uid="{BA6A0194-B1DD-46B2-8FE4-0D9F5A5E315B}"/>
    <cellStyle name="Comma 2 6 5 3 5" xfId="20458" xr:uid="{F7BFF62D-5527-43C2-B691-FBF5E499A0E7}"/>
    <cellStyle name="Comma 2 6 5 3 5 2" xfId="38115" xr:uid="{82CACE56-FB54-4BE5-BDF2-55090E0BB1FB}"/>
    <cellStyle name="Comma 2 6 5 3 6" xfId="22721" xr:uid="{89E8F385-D999-48D6-8854-5C4B98C8AEA2}"/>
    <cellStyle name="Comma 2 6 5 3 6 2" xfId="40378" xr:uid="{01429473-53BE-4360-9936-E0064EFC3771}"/>
    <cellStyle name="Comma 2 6 5 3 7" xfId="24984" xr:uid="{50EBDBF8-1A87-4C05-84A5-B0620DD70243}"/>
    <cellStyle name="Comma 2 6 5 3 7 2" xfId="42641" xr:uid="{140D8E6F-81DB-43DC-8DCA-B1C2BB171BDF}"/>
    <cellStyle name="Comma 2 6 5 3 8" xfId="11406" xr:uid="{C23E1E80-F543-4257-9AAB-0CB30C30E226}"/>
    <cellStyle name="Comma 2 6 5 3 8 2" xfId="29063" xr:uid="{4B50D01F-C2EF-4CAC-AE81-607E1F9F84DE}"/>
    <cellStyle name="Comma 2 6 5 3 9" xfId="27264" xr:uid="{8C99F9F0-D840-4EF2-BD48-63DA365E5E1E}"/>
    <cellStyle name="Comma 2 6 5 4" xfId="10072" xr:uid="{BDCC3C77-6B28-4DD0-A202-7224B760721C}"/>
    <cellStyle name="Comma 2 6 5 4 2" xfId="14134" xr:uid="{6A87BB0B-C54D-4CE1-91A7-A8CEA3D576E0}"/>
    <cellStyle name="Comma 2 6 5 4 2 2" xfId="31791" xr:uid="{D6009991-3331-4B5D-B735-74CEE7B92F48}"/>
    <cellStyle name="Comma 2 6 5 4 3" xfId="16397" xr:uid="{58D10EF8-3171-44F6-9418-8F27D3760424}"/>
    <cellStyle name="Comma 2 6 5 4 3 2" xfId="34054" xr:uid="{EAD247E8-D40E-494A-A4F0-E22F9986357B}"/>
    <cellStyle name="Comma 2 6 5 4 4" xfId="18660" xr:uid="{77B3468B-957C-422A-9662-88CD091C2735}"/>
    <cellStyle name="Comma 2 6 5 4 4 2" xfId="36317" xr:uid="{FF7B6F8A-58E3-4113-B40F-C8D6B1547A3C}"/>
    <cellStyle name="Comma 2 6 5 4 5" xfId="20923" xr:uid="{A354A4DE-B28B-4709-BB7F-D5B90CC65B2E}"/>
    <cellStyle name="Comma 2 6 5 4 5 2" xfId="38580" xr:uid="{0D32CB29-1048-4367-BE29-8CDB25BEDC88}"/>
    <cellStyle name="Comma 2 6 5 4 6" xfId="23186" xr:uid="{DCF5594E-5B2D-4FA7-9365-222F8503F1DF}"/>
    <cellStyle name="Comma 2 6 5 4 6 2" xfId="40843" xr:uid="{C82A5BFB-8408-4811-8095-E4804A5BC829}"/>
    <cellStyle name="Comma 2 6 5 4 7" xfId="25449" xr:uid="{6F24F4E9-A766-4ACF-9D71-309E41FF344B}"/>
    <cellStyle name="Comma 2 6 5 4 7 2" xfId="43106" xr:uid="{36775941-2108-45C9-9BB4-692D579CD6E8}"/>
    <cellStyle name="Comma 2 6 5 4 8" xfId="11871" xr:uid="{46CE3D3F-AAEB-473A-B84C-225C83A41868}"/>
    <cellStyle name="Comma 2 6 5 4 8 2" xfId="29528" xr:uid="{239F73B8-C561-40BF-BC79-7ED4477EE740}"/>
    <cellStyle name="Comma 2 6 5 4 9" xfId="27729" xr:uid="{773AE3FC-3363-486F-A44E-B1B14E6FACD8}"/>
    <cellStyle name="Comma 2 6 5 5" xfId="8836" xr:uid="{5A7DE92C-B809-4323-BE83-CAA2EA1DF71C}"/>
    <cellStyle name="Comma 2 6 5 5 2" xfId="15161" xr:uid="{FF3887B0-B3C3-452D-97F4-03434993FCFC}"/>
    <cellStyle name="Comma 2 6 5 5 2 2" xfId="32818" xr:uid="{48901128-8E23-466D-A7D0-896276A91664}"/>
    <cellStyle name="Comma 2 6 5 5 3" xfId="17424" xr:uid="{07574AFD-FBB0-48CE-949C-CDC7402EFF63}"/>
    <cellStyle name="Comma 2 6 5 5 3 2" xfId="35081" xr:uid="{CEE7AAE0-C726-4F48-8601-3B1322A0A6D5}"/>
    <cellStyle name="Comma 2 6 5 5 4" xfId="19687" xr:uid="{07DE0085-0475-4B29-B4E2-55FE21F55C3D}"/>
    <cellStyle name="Comma 2 6 5 5 4 2" xfId="37344" xr:uid="{5E64071D-4C7D-4454-A18B-192AEDAC63B1}"/>
    <cellStyle name="Comma 2 6 5 5 5" xfId="21950" xr:uid="{3055F128-0747-4B0D-98E9-3DC0F9376E2B}"/>
    <cellStyle name="Comma 2 6 5 5 5 2" xfId="39607" xr:uid="{1FF3A0B8-C699-4175-AE84-08AE5F3E0259}"/>
    <cellStyle name="Comma 2 6 5 5 6" xfId="24213" xr:uid="{FAC6AE61-D435-4E78-9C93-D2ECF26D74E8}"/>
    <cellStyle name="Comma 2 6 5 5 6 2" xfId="41870" xr:uid="{E81986D6-F04D-486D-97A4-66E5D68934E9}"/>
    <cellStyle name="Comma 2 6 5 5 7" xfId="12898" xr:uid="{F66BDEB7-77F1-4969-9564-66A28383982F}"/>
    <cellStyle name="Comma 2 6 5 5 7 2" xfId="30555" xr:uid="{55A197B9-CC20-40A3-A8C3-11753107489B}"/>
    <cellStyle name="Comma 2 6 5 5 8" xfId="26493" xr:uid="{D0D22FDA-3B35-402F-B40D-276D62F79FB8}"/>
    <cellStyle name="Comma 2 6 5 6" xfId="12336" xr:uid="{174CCFF4-935D-474F-9520-EA872C1A2D20}"/>
    <cellStyle name="Comma 2 6 5 6 2" xfId="29993" xr:uid="{566B4FA8-4741-4D3F-87E6-D12A6A8A6380}"/>
    <cellStyle name="Comma 2 6 5 7" xfId="14599" xr:uid="{C2848C66-A362-4981-A0E4-D1996A9BEC38}"/>
    <cellStyle name="Comma 2 6 5 7 2" xfId="32256" xr:uid="{C75B5B1D-F99F-4922-A6B5-138C8D666159}"/>
    <cellStyle name="Comma 2 6 5 8" xfId="16862" xr:uid="{C316AA34-E375-4778-9F87-E59034EFBEA9}"/>
    <cellStyle name="Comma 2 6 5 8 2" xfId="34519" xr:uid="{2295E9A5-31E5-4FCD-9C7C-1F97A35A300D}"/>
    <cellStyle name="Comma 2 6 5 9" xfId="19125" xr:uid="{0820A041-68CE-441E-9AE8-28370B824D5E}"/>
    <cellStyle name="Comma 2 6 5 9 2" xfId="36782" xr:uid="{2A8CBB21-25B9-4B16-AAEF-2A9543CAE9E0}"/>
    <cellStyle name="Comma 2 6 6" xfId="8362" xr:uid="{26EDB313-BEE2-444C-B15E-2702F2D96B5C}"/>
    <cellStyle name="Comma 2 6 6 10" xfId="21476" xr:uid="{D24B0BE6-BB33-4C65-89C3-9D50DA82E57F}"/>
    <cellStyle name="Comma 2 6 6 10 2" xfId="39133" xr:uid="{02DC4AB5-7AE3-458C-B35D-9A4A8A26DC89}"/>
    <cellStyle name="Comma 2 6 6 11" xfId="23739" xr:uid="{4601DBD7-6EAF-4C0F-BBA1-98219BC75D3A}"/>
    <cellStyle name="Comma 2 6 6 11 2" xfId="41396" xr:uid="{B4B925E3-2F52-4929-9DD0-3A5935E3885F}"/>
    <cellStyle name="Comma 2 6 6 12" xfId="10431" xr:uid="{43835BC2-4270-406F-A823-F8005A3E2442}"/>
    <cellStyle name="Comma 2 6 6 12 2" xfId="28088" xr:uid="{39D195AD-0BBE-4179-B21A-3907383020EE}"/>
    <cellStyle name="Comma 2 6 6 13" xfId="26019" xr:uid="{F60469BD-F2B4-4FC8-8A01-7AEE058C8C36}"/>
    <cellStyle name="Comma 2 6 6 2" xfId="9230" xr:uid="{D09836F7-A567-49E6-9941-84F19F100577}"/>
    <cellStyle name="Comma 2 6 6 2 2" xfId="13292" xr:uid="{B7D6A072-4035-49D9-9AF1-F5034B5DC47F}"/>
    <cellStyle name="Comma 2 6 6 2 2 2" xfId="30949" xr:uid="{CFF12B72-C328-454B-A1A9-9EBE9C451A24}"/>
    <cellStyle name="Comma 2 6 6 2 3" xfId="15555" xr:uid="{0F0CE3F6-9EE4-4F13-A768-E8BB6DD1CE0D}"/>
    <cellStyle name="Comma 2 6 6 2 3 2" xfId="33212" xr:uid="{4709E85A-BCC0-4CEA-82DE-ECDDA4ED0BE6}"/>
    <cellStyle name="Comma 2 6 6 2 4" xfId="17818" xr:uid="{F1AE4E56-BB55-4DA3-A1C9-F5B9D2E64A83}"/>
    <cellStyle name="Comma 2 6 6 2 4 2" xfId="35475" xr:uid="{475427A3-DBF2-4AB1-9393-C611C399F5E9}"/>
    <cellStyle name="Comma 2 6 6 2 5" xfId="20081" xr:uid="{D3D5000C-091F-4A0B-A99E-C0B74DD17D30}"/>
    <cellStyle name="Comma 2 6 6 2 5 2" xfId="37738" xr:uid="{90C2F337-D776-46A6-80F8-78566EBF248A}"/>
    <cellStyle name="Comma 2 6 6 2 6" xfId="22344" xr:uid="{EABD58F3-E23F-4618-B111-A441B8CCC9DF}"/>
    <cellStyle name="Comma 2 6 6 2 6 2" xfId="40001" xr:uid="{43620EBF-A49D-479F-A442-33A11E6F413E}"/>
    <cellStyle name="Comma 2 6 6 2 7" xfId="24607" xr:uid="{18A3C71A-10CD-4563-B770-7BBC9CB694B1}"/>
    <cellStyle name="Comma 2 6 6 2 7 2" xfId="42264" xr:uid="{81218728-CB4C-4636-AA5A-FB48DF601BED}"/>
    <cellStyle name="Comma 2 6 6 2 8" xfId="11029" xr:uid="{FBA62716-9FAE-4C07-A5E0-D1DD480609EF}"/>
    <cellStyle name="Comma 2 6 6 2 8 2" xfId="28686" xr:uid="{531F31BA-B7D7-424F-A327-A00399569C38}"/>
    <cellStyle name="Comma 2 6 6 2 9" xfId="26887" xr:uid="{CDA827DC-86E6-462A-9121-C5E9739029EA}"/>
    <cellStyle name="Comma 2 6 6 3" xfId="9695" xr:uid="{32FB3D95-EA9E-4B57-9B8A-C256B5B898CF}"/>
    <cellStyle name="Comma 2 6 6 3 2" xfId="13757" xr:uid="{A62F3FB2-92DA-4782-B853-0197176B3E1A}"/>
    <cellStyle name="Comma 2 6 6 3 2 2" xfId="31414" xr:uid="{ADF3876F-A6CD-4368-AD1A-49B603C9D379}"/>
    <cellStyle name="Comma 2 6 6 3 3" xfId="16020" xr:uid="{9673C271-1976-4D40-A266-DDD0A119AC3C}"/>
    <cellStyle name="Comma 2 6 6 3 3 2" xfId="33677" xr:uid="{CAA7C3F2-1C87-47E9-892B-7A6EAF0B9427}"/>
    <cellStyle name="Comma 2 6 6 3 4" xfId="18283" xr:uid="{BE0F2E38-B82F-4294-BB39-ECC14445DD91}"/>
    <cellStyle name="Comma 2 6 6 3 4 2" xfId="35940" xr:uid="{4BAF7A66-8999-4579-87DF-0F32E1813CF3}"/>
    <cellStyle name="Comma 2 6 6 3 5" xfId="20546" xr:uid="{17E81AA3-9F27-4B3B-814A-E1F8B559154F}"/>
    <cellStyle name="Comma 2 6 6 3 5 2" xfId="38203" xr:uid="{0DA24FFE-A491-47F7-9574-4ED96A0D1AF3}"/>
    <cellStyle name="Comma 2 6 6 3 6" xfId="22809" xr:uid="{9DBA230E-3EF1-4C2A-A392-6950012432C6}"/>
    <cellStyle name="Comma 2 6 6 3 6 2" xfId="40466" xr:uid="{82100989-2141-45A1-9D9E-24F0A5331EC7}"/>
    <cellStyle name="Comma 2 6 6 3 7" xfId="25072" xr:uid="{0B133217-64F2-48D2-ABCD-4DA4F87D126D}"/>
    <cellStyle name="Comma 2 6 6 3 7 2" xfId="42729" xr:uid="{F4CE8B53-13D7-4541-82CA-F91F28B505DF}"/>
    <cellStyle name="Comma 2 6 6 3 8" xfId="11494" xr:uid="{1C32CFC6-3CD4-4574-9D8B-0173F71776AA}"/>
    <cellStyle name="Comma 2 6 6 3 8 2" xfId="29151" xr:uid="{B97A4334-52E1-4C9A-8BD8-1BAACD74991F}"/>
    <cellStyle name="Comma 2 6 6 3 9" xfId="27352" xr:uid="{616D7E5E-DDE9-4F54-AB04-B77E75F7AD54}"/>
    <cellStyle name="Comma 2 6 6 4" xfId="10160" xr:uid="{C753C917-8AF8-44CE-902C-10D6C6341D28}"/>
    <cellStyle name="Comma 2 6 6 4 2" xfId="14222" xr:uid="{588044FA-EA78-436D-9290-B6348771CA2D}"/>
    <cellStyle name="Comma 2 6 6 4 2 2" xfId="31879" xr:uid="{7E8C830B-C71D-4440-B08E-764EFACA8F78}"/>
    <cellStyle name="Comma 2 6 6 4 3" xfId="16485" xr:uid="{1AB7BD60-4BD6-4651-B31A-CE6D7E340975}"/>
    <cellStyle name="Comma 2 6 6 4 3 2" xfId="34142" xr:uid="{5523F613-A25E-4224-8C98-B688FF360F08}"/>
    <cellStyle name="Comma 2 6 6 4 4" xfId="18748" xr:uid="{64FD50A7-2EA1-43FB-B478-90052A878D6A}"/>
    <cellStyle name="Comma 2 6 6 4 4 2" xfId="36405" xr:uid="{3611F1A8-970E-4F0E-8CCC-FAD4468FC4CF}"/>
    <cellStyle name="Comma 2 6 6 4 5" xfId="21011" xr:uid="{8A10DC25-5DC9-449F-8EE8-73242D45484F}"/>
    <cellStyle name="Comma 2 6 6 4 5 2" xfId="38668" xr:uid="{DB42F93D-BACC-4B8D-A3D1-9C90B99A0D85}"/>
    <cellStyle name="Comma 2 6 6 4 6" xfId="23274" xr:uid="{1C67DBE0-8738-46D3-904F-3FC8CA9528F0}"/>
    <cellStyle name="Comma 2 6 6 4 6 2" xfId="40931" xr:uid="{45CF907F-2E62-4C6D-A139-657E87BBDDA6}"/>
    <cellStyle name="Comma 2 6 6 4 7" xfId="25537" xr:uid="{8E944AD4-5D53-4B99-9A09-DFFBF6B3430A}"/>
    <cellStyle name="Comma 2 6 6 4 7 2" xfId="43194" xr:uid="{2D21DF33-E3E4-43D4-BF57-7E3174C81DC3}"/>
    <cellStyle name="Comma 2 6 6 4 8" xfId="11959" xr:uid="{8B84FE0B-56ED-48B1-A13E-568E93007D38}"/>
    <cellStyle name="Comma 2 6 6 4 8 2" xfId="29616" xr:uid="{362F8B9A-FA9C-46CE-99C2-7CAA9C8C870D}"/>
    <cellStyle name="Comma 2 6 6 4 9" xfId="27817" xr:uid="{C82611BD-B618-4B21-8849-3E9A3C8E6C37}"/>
    <cellStyle name="Comma 2 6 6 5" xfId="8632" xr:uid="{57454B74-486D-4FC1-A028-54D791AA9C84}"/>
    <cellStyle name="Comma 2 6 6 5 2" xfId="14957" xr:uid="{6CC33595-5BF2-4641-B761-E5E8FEC34CB2}"/>
    <cellStyle name="Comma 2 6 6 5 2 2" xfId="32614" xr:uid="{A0D6C6AD-4D1B-4868-9F09-4ED89E4EFBC7}"/>
    <cellStyle name="Comma 2 6 6 5 3" xfId="17220" xr:uid="{BDF20D57-6ACE-411F-B21D-106DBC2D9623}"/>
    <cellStyle name="Comma 2 6 6 5 3 2" xfId="34877" xr:uid="{333B8D05-F621-453F-9874-53B356067808}"/>
    <cellStyle name="Comma 2 6 6 5 4" xfId="19483" xr:uid="{E1EAC7DE-4238-4BA1-8BD3-F935EDB3E5D7}"/>
    <cellStyle name="Comma 2 6 6 5 4 2" xfId="37140" xr:uid="{5FFE2ACB-D8DE-4A69-AF13-9F85654B28DE}"/>
    <cellStyle name="Comma 2 6 6 5 5" xfId="21746" xr:uid="{C71F5FF7-FEF4-4D75-A308-FAA27970C35C}"/>
    <cellStyle name="Comma 2 6 6 5 5 2" xfId="39403" xr:uid="{D517D6B0-024C-48DC-8B31-5C2EFE0A2DFB}"/>
    <cellStyle name="Comma 2 6 6 5 6" xfId="24009" xr:uid="{7BD300EF-E943-4DFF-89C3-6ECFFB0329B1}"/>
    <cellStyle name="Comma 2 6 6 5 6 2" xfId="41666" xr:uid="{AB068FEB-FEBD-4232-AB4C-3B4437C5604D}"/>
    <cellStyle name="Comma 2 6 6 5 7" xfId="12694" xr:uid="{CD3EDE3D-D388-4636-9A8F-3D6DB26E715D}"/>
    <cellStyle name="Comma 2 6 6 5 7 2" xfId="30351" xr:uid="{8987C850-D516-4874-8E96-7ADE02B48F3E}"/>
    <cellStyle name="Comma 2 6 6 5 8" xfId="26289" xr:uid="{203CE00A-9874-4707-9BD4-AE9E4208B26A}"/>
    <cellStyle name="Comma 2 6 6 6" xfId="12424" xr:uid="{C973C34B-D450-4FD7-B1EC-736FA7216294}"/>
    <cellStyle name="Comma 2 6 6 6 2" xfId="30081" xr:uid="{819FFC15-0C6B-41A2-A2F1-C2B6FE13A125}"/>
    <cellStyle name="Comma 2 6 6 7" xfId="14687" xr:uid="{5BD9EBFB-5A53-42A5-9F88-8B322DD5AAFA}"/>
    <cellStyle name="Comma 2 6 6 7 2" xfId="32344" xr:uid="{D6071A19-EF08-4AB7-8763-A7FE6BC32E4F}"/>
    <cellStyle name="Comma 2 6 6 8" xfId="16950" xr:uid="{D0749F2A-7DE6-46C4-9DF8-DEBCF8CAF2BF}"/>
    <cellStyle name="Comma 2 6 6 8 2" xfId="34607" xr:uid="{4A903A34-5B9F-416A-9A2B-1EA512350985}"/>
    <cellStyle name="Comma 2 6 6 9" xfId="19213" xr:uid="{F0E76994-A1D5-4409-9AD9-B548FCEADBAA}"/>
    <cellStyle name="Comma 2 6 6 9 2" xfId="36870" xr:uid="{FF0B14F2-12B4-4309-AFD0-BB1E928D6011}"/>
    <cellStyle name="Comma 2 6 7" xfId="8931" xr:uid="{01ECF981-C237-4D9B-907B-F633326871FA}"/>
    <cellStyle name="Comma 2 6 7 2" xfId="12993" xr:uid="{BC642354-7B9C-4B9F-A262-CF6177619DF2}"/>
    <cellStyle name="Comma 2 6 7 2 2" xfId="30650" xr:uid="{E9EAB356-26D6-4072-84B9-B52634A00A7F}"/>
    <cellStyle name="Comma 2 6 7 3" xfId="15256" xr:uid="{516EC75B-1189-4D93-9538-5EA82BAED120}"/>
    <cellStyle name="Comma 2 6 7 3 2" xfId="32913" xr:uid="{F2521B93-10DA-48B6-BB1A-6DD147FB119F}"/>
    <cellStyle name="Comma 2 6 7 4" xfId="17519" xr:uid="{72F4DDC8-DB61-4ECA-9C08-1D72038FC652}"/>
    <cellStyle name="Comma 2 6 7 4 2" xfId="35176" xr:uid="{7BDD1364-8D7F-45C7-8446-83253E5F5B09}"/>
    <cellStyle name="Comma 2 6 7 5" xfId="19782" xr:uid="{A1F7502A-9E83-47FA-9FD7-50952942DF84}"/>
    <cellStyle name="Comma 2 6 7 5 2" xfId="37439" xr:uid="{0AAD87CC-C93A-4654-9D07-BAB5B65174D5}"/>
    <cellStyle name="Comma 2 6 7 6" xfId="22045" xr:uid="{DAFFFD82-9633-478D-A762-1FBE6EDE5230}"/>
    <cellStyle name="Comma 2 6 7 6 2" xfId="39702" xr:uid="{E17CECBE-0382-4923-8664-CD8C5DBCA668}"/>
    <cellStyle name="Comma 2 6 7 7" xfId="24308" xr:uid="{D23BB37F-DA91-4F25-976D-A548C0150465}"/>
    <cellStyle name="Comma 2 6 7 7 2" xfId="41965" xr:uid="{81DA3E11-1CB0-4D58-9485-05D56C36F14F}"/>
    <cellStyle name="Comma 2 6 7 8" xfId="10730" xr:uid="{1E7FC2CF-696A-47B6-8179-741803241F75}"/>
    <cellStyle name="Comma 2 6 7 8 2" xfId="28387" xr:uid="{C33FF38D-B5DC-4296-9B8A-C91DAEC1599F}"/>
    <cellStyle name="Comma 2 6 7 9" xfId="26588" xr:uid="{146FA2AB-A8E2-4D86-9999-CE12498F2184}"/>
    <cellStyle name="Comma 2 6 8" xfId="9396" xr:uid="{78D37B21-8735-4C11-9CBD-687C8A6FB3CE}"/>
    <cellStyle name="Comma 2 6 8 2" xfId="13458" xr:uid="{3498B3A1-9D96-49E4-A521-E65CB405B706}"/>
    <cellStyle name="Comma 2 6 8 2 2" xfId="31115" xr:uid="{B602BB4F-681E-41FD-BB50-7F6D9A9818C6}"/>
    <cellStyle name="Comma 2 6 8 3" xfId="15721" xr:uid="{6A065B78-9D93-44A6-BC0C-AD3929221CA2}"/>
    <cellStyle name="Comma 2 6 8 3 2" xfId="33378" xr:uid="{91C84B79-B2BB-44D2-B8F1-04737773A50C}"/>
    <cellStyle name="Comma 2 6 8 4" xfId="17984" xr:uid="{E4F7928D-1D88-475B-A2CF-D306EADD3AD4}"/>
    <cellStyle name="Comma 2 6 8 4 2" xfId="35641" xr:uid="{19BDB7DE-BF56-4808-898C-24C815EB1FA1}"/>
    <cellStyle name="Comma 2 6 8 5" xfId="20247" xr:uid="{934F3495-9FDD-4E25-9C68-5DA3D1A9B0E6}"/>
    <cellStyle name="Comma 2 6 8 5 2" xfId="37904" xr:uid="{1E5C096E-B6D4-4149-B6A7-5C3B7CF8B5F1}"/>
    <cellStyle name="Comma 2 6 8 6" xfId="22510" xr:uid="{62D1B229-A7B4-4CD7-82CD-3FD1486FE4C8}"/>
    <cellStyle name="Comma 2 6 8 6 2" xfId="40167" xr:uid="{1776A3DF-A20B-4A97-9886-910B280D3EDC}"/>
    <cellStyle name="Comma 2 6 8 7" xfId="24773" xr:uid="{79F8BD50-D420-4F72-AE44-CCFA0AA79C10}"/>
    <cellStyle name="Comma 2 6 8 7 2" xfId="42430" xr:uid="{F37AA702-900F-4C6D-820E-965D31D79E77}"/>
    <cellStyle name="Comma 2 6 8 8" xfId="11195" xr:uid="{D3F0EE1E-EAA5-4C4D-8E30-7CADC6ACE65C}"/>
    <cellStyle name="Comma 2 6 8 8 2" xfId="28852" xr:uid="{3E4E4048-D7F2-4FFE-B243-F45DD46443E1}"/>
    <cellStyle name="Comma 2 6 8 9" xfId="27053" xr:uid="{4A73AB5E-7398-438E-8476-6F00E774D95F}"/>
    <cellStyle name="Comma 2 6 9" xfId="9861" xr:uid="{0815FC4C-11A0-492C-94E8-79A5B74D3C68}"/>
    <cellStyle name="Comma 2 6 9 2" xfId="13923" xr:uid="{AA189EAC-9378-41E8-9B7A-B3EB3C7F0AD0}"/>
    <cellStyle name="Comma 2 6 9 2 2" xfId="31580" xr:uid="{5E6751AC-ABEA-4192-B6A6-ADCBE308BC52}"/>
    <cellStyle name="Comma 2 6 9 3" xfId="16186" xr:uid="{48B6FA07-E9D7-49D5-8D29-1517F6186DED}"/>
    <cellStyle name="Comma 2 6 9 3 2" xfId="33843" xr:uid="{908D2733-C6B4-47E1-B3A2-9901578EC799}"/>
    <cellStyle name="Comma 2 6 9 4" xfId="18449" xr:uid="{8CC95B24-47F9-42D7-9CE6-0BFC9206F7DE}"/>
    <cellStyle name="Comma 2 6 9 4 2" xfId="36106" xr:uid="{AA7F42A4-45A3-47E9-9342-EB67CC2BFB8D}"/>
    <cellStyle name="Comma 2 6 9 5" xfId="20712" xr:uid="{8E1EB3E7-1B13-400D-B150-8F7C27ADDBE6}"/>
    <cellStyle name="Comma 2 6 9 5 2" xfId="38369" xr:uid="{FC53BE11-9E87-4E6F-A94D-F223767B7FDD}"/>
    <cellStyle name="Comma 2 6 9 6" xfId="22975" xr:uid="{76B2DD50-4003-40A0-99E1-75C908058507}"/>
    <cellStyle name="Comma 2 6 9 6 2" xfId="40632" xr:uid="{78416F7C-4A29-46C3-9B74-60CAC207200F}"/>
    <cellStyle name="Comma 2 6 9 7" xfId="25238" xr:uid="{B6EA757D-4930-4BAD-BE37-B6DD21D0D260}"/>
    <cellStyle name="Comma 2 6 9 7 2" xfId="42895" xr:uid="{4202FD88-207D-4CD2-91BA-E663E96725D0}"/>
    <cellStyle name="Comma 2 6 9 8" xfId="11660" xr:uid="{D46B3FE9-895C-4A42-BBB2-32777B5F24E6}"/>
    <cellStyle name="Comma 2 6 9 8 2" xfId="29317" xr:uid="{6ABBF1DA-A3C0-4E16-97D8-B0406E076440}"/>
    <cellStyle name="Comma 2 6 9 9" xfId="27518" xr:uid="{61F32E7E-0648-43A2-99AE-445BCB3D5937}"/>
    <cellStyle name="Comma 2 7" xfId="1548" xr:uid="{2C670635-8BAD-4F82-9313-429B34DA40C0}"/>
    <cellStyle name="Comma 2 7 10" xfId="8528" xr:uid="{6C277A5E-9F5C-4F36-95EE-EA86E2FC39FB}"/>
    <cellStyle name="Comma 2 7 10 2" xfId="14853" xr:uid="{83263278-AA04-4716-BB30-227CACF22A4B}"/>
    <cellStyle name="Comma 2 7 10 2 2" xfId="32510" xr:uid="{007C1F53-A52A-483D-8722-F24C36E22FC9}"/>
    <cellStyle name="Comma 2 7 10 3" xfId="17116" xr:uid="{D822F4F6-0FB4-4F21-B02F-94CE55151996}"/>
    <cellStyle name="Comma 2 7 10 3 2" xfId="34773" xr:uid="{453FD329-99C5-4966-A5A0-D67DC75FC060}"/>
    <cellStyle name="Comma 2 7 10 4" xfId="19379" xr:uid="{41D1A27D-D168-43DD-B0B0-04D0D67F26DD}"/>
    <cellStyle name="Comma 2 7 10 4 2" xfId="37036" xr:uid="{F41CD167-B555-4873-9EFC-C35DB61A3201}"/>
    <cellStyle name="Comma 2 7 10 5" xfId="21642" xr:uid="{7AE894C9-1AA3-4E76-A9DE-B574FCAB83D4}"/>
    <cellStyle name="Comma 2 7 10 5 2" xfId="39299" xr:uid="{013F2109-8157-4962-B05D-4E993E059FF4}"/>
    <cellStyle name="Comma 2 7 10 6" xfId="23905" xr:uid="{A3917130-9F2C-4D88-BA25-9F2131747354}"/>
    <cellStyle name="Comma 2 7 10 6 2" xfId="41562" xr:uid="{3AC2DB89-12EA-4428-82D6-1278C17DBA0C}"/>
    <cellStyle name="Comma 2 7 10 7" xfId="12590" xr:uid="{D2B8CE71-8E02-4363-8774-83277E5CCF3A}"/>
    <cellStyle name="Comma 2 7 10 7 2" xfId="30247" xr:uid="{E7C3C967-F38C-452D-8041-15F461E65008}"/>
    <cellStyle name="Comma 2 7 10 8" xfId="26185" xr:uid="{C1D399BA-01EA-409B-B542-0802CE0CFEBF}"/>
    <cellStyle name="Comma 2 7 11" xfId="12107" xr:uid="{84847EBF-B37A-40D5-BDB4-B23C86969A3F}"/>
    <cellStyle name="Comma 2 7 11 2" xfId="29764" xr:uid="{6A4552DA-9D94-4550-B4AE-B61532D2AC4F}"/>
    <cellStyle name="Comma 2 7 12" xfId="14370" xr:uid="{65D02099-4603-4DAE-A01D-E9C4207F3F27}"/>
    <cellStyle name="Comma 2 7 12 2" xfId="32027" xr:uid="{E91900C6-6367-49DA-86D2-7B4E6340D708}"/>
    <cellStyle name="Comma 2 7 13" xfId="16633" xr:uid="{CB359F33-FA0A-4DDE-8501-47E0425727F1}"/>
    <cellStyle name="Comma 2 7 13 2" xfId="34290" xr:uid="{1A511E1C-36F0-4D50-ACD5-0C85A473A4B5}"/>
    <cellStyle name="Comma 2 7 14" xfId="18896" xr:uid="{C8A730BD-17F9-4FD8-B16D-411F94A033FB}"/>
    <cellStyle name="Comma 2 7 14 2" xfId="36553" xr:uid="{6625D6C3-1F62-47F4-A239-1524824234AF}"/>
    <cellStyle name="Comma 2 7 15" xfId="21159" xr:uid="{FA23D2F4-1B6E-4AE6-BD53-C1C0C539238C}"/>
    <cellStyle name="Comma 2 7 15 2" xfId="38816" xr:uid="{1E8203B5-67D6-4175-B9D0-5EEB54E1DEF4}"/>
    <cellStyle name="Comma 2 7 16" xfId="23422" xr:uid="{5AE597BA-6BCF-4112-AA4F-D435591C3F64}"/>
    <cellStyle name="Comma 2 7 16 2" xfId="41079" xr:uid="{BFE1BCE5-E0B7-4923-A75E-796EE0543F67}"/>
    <cellStyle name="Comma 2 7 17" xfId="10327" xr:uid="{C4F0D726-678D-406D-BBE9-7EB301E5B6A3}"/>
    <cellStyle name="Comma 2 7 17 2" xfId="27984" xr:uid="{2F3E6D4D-C2A6-4CAA-BB13-E6B8D0A90FAF}"/>
    <cellStyle name="Comma 2 7 18" xfId="25702" xr:uid="{EE8B22AB-54DD-4987-9D4F-3F6928C0BF1A}"/>
    <cellStyle name="Comma 2 7 19" xfId="7968" xr:uid="{4219D988-7030-4EB0-9F22-E2C44562D29F}"/>
    <cellStyle name="Comma 2 7 2" xfId="3252" xr:uid="{0D827004-3D92-423E-BA57-FECF8F670C89}"/>
    <cellStyle name="Comma 2 7 2 10" xfId="12145" xr:uid="{7B5FDF21-61C8-469E-928E-16D72950B835}"/>
    <cellStyle name="Comma 2 7 2 10 2" xfId="29802" xr:uid="{183A5113-4DDF-4D54-A159-F12741FF59B7}"/>
    <cellStyle name="Comma 2 7 2 11" xfId="14408" xr:uid="{F523A2FB-B60F-4493-AEB9-5856BCE70D5B}"/>
    <cellStyle name="Comma 2 7 2 11 2" xfId="32065" xr:uid="{07852ACB-832B-4082-A3BE-12501276D5BC}"/>
    <cellStyle name="Comma 2 7 2 12" xfId="16671" xr:uid="{AA847F23-31F6-4976-A861-135F003C07CB}"/>
    <cellStyle name="Comma 2 7 2 12 2" xfId="34328" xr:uid="{D087B1E0-1196-4863-AF26-A5E2046A7405}"/>
    <cellStyle name="Comma 2 7 2 13" xfId="18934" xr:uid="{4D64B362-7E10-426F-A57F-6F8CD5433AAF}"/>
    <cellStyle name="Comma 2 7 2 13 2" xfId="36591" xr:uid="{E64E3A4E-EFC8-4978-ADF9-4D349C13AD19}"/>
    <cellStyle name="Comma 2 7 2 14" xfId="21197" xr:uid="{E2975A9F-5E50-45C1-9739-91A9B4612A3C}"/>
    <cellStyle name="Comma 2 7 2 14 2" xfId="38854" xr:uid="{7C358EF0-56F3-48BD-B6EE-9202C83B7A99}"/>
    <cellStyle name="Comma 2 7 2 15" xfId="23460" xr:uid="{ED2B0BF2-ED0B-4A20-A09A-952665E2B099}"/>
    <cellStyle name="Comma 2 7 2 15 2" xfId="41117" xr:uid="{98E864F5-E02B-4EA4-8F2C-C190EF3D5FE0}"/>
    <cellStyle name="Comma 2 7 2 16" xfId="10387" xr:uid="{F13C6EC7-33C1-4B0C-A54A-C9E5D6D33992}"/>
    <cellStyle name="Comma 2 7 2 16 2" xfId="28044" xr:uid="{7212C477-91C9-498A-80C8-893126E24E4F}"/>
    <cellStyle name="Comma 2 7 2 17" xfId="25740" xr:uid="{F997A3BC-289F-482A-99EF-FD324D329793}"/>
    <cellStyle name="Comma 2 7 2 18" xfId="8006" xr:uid="{06D85142-4844-479A-8CC8-00C0E707FD1B}"/>
    <cellStyle name="Comma 2 7 2 2" xfId="3384" xr:uid="{06E5860E-CDEB-4B41-B630-6960557563BA}"/>
    <cellStyle name="Comma 2 7 2 2 10" xfId="19062" xr:uid="{4FBBC854-952B-468E-BA23-B8603127C1A7}"/>
    <cellStyle name="Comma 2 7 2 2 10 2" xfId="36719" xr:uid="{3F216C5C-E23E-4748-9BC9-2C8DCE1D9D18}"/>
    <cellStyle name="Comma 2 7 2 2 11" xfId="21325" xr:uid="{87D48B7F-D7B6-4855-973B-5D8FFA1D3ABB}"/>
    <cellStyle name="Comma 2 7 2 2 11 2" xfId="38982" xr:uid="{E3F4D075-8B3C-4AFF-92F7-FD2574B69459}"/>
    <cellStyle name="Comma 2 7 2 2 12" xfId="23588" xr:uid="{6F0D4B11-5755-4E6E-A3B4-DCC26BA02BF2}"/>
    <cellStyle name="Comma 2 7 2 2 12 2" xfId="41245" xr:uid="{599D821C-F793-4B18-9CC1-05A7D31D97AC}"/>
    <cellStyle name="Comma 2 7 2 2 13" xfId="10579" xr:uid="{FA92E8BE-4403-442F-A027-77FABAED5483}"/>
    <cellStyle name="Comma 2 7 2 2 13 2" xfId="28236" xr:uid="{DFC5E1CA-FBDF-425B-880D-1519E52840E1}"/>
    <cellStyle name="Comma 2 7 2 2 14" xfId="25868" xr:uid="{A4996E56-5AE3-44E0-8E2D-ABB4301996A0}"/>
    <cellStyle name="Comma 2 7 2 2 15" xfId="8170" xr:uid="{3B7A4BD0-19E9-4925-A009-0A21042D2438}"/>
    <cellStyle name="Comma 2 7 2 2 2" xfId="5681" xr:uid="{6F9C2D47-BACA-4FFD-BAF4-0EC44B34471E}"/>
    <cellStyle name="Comma 2 7 2 2 2 10" xfId="23875" xr:uid="{2B60BB69-B655-4016-88A5-06651A6C5C31}"/>
    <cellStyle name="Comma 2 7 2 2 2 10 2" xfId="41532" xr:uid="{91720861-38CE-47A2-AD29-F1826CE96199}"/>
    <cellStyle name="Comma 2 7 2 2 2 11" xfId="11165" xr:uid="{32D8EEB7-31E6-49EC-A7CB-12C894567F63}"/>
    <cellStyle name="Comma 2 7 2 2 2 11 2" xfId="28822" xr:uid="{6CA92354-EB4D-46A2-AC45-5E04D13AC7D0}"/>
    <cellStyle name="Comma 2 7 2 2 2 12" xfId="26155" xr:uid="{9BD256FC-2F52-49A6-8D25-FE8446C00580}"/>
    <cellStyle name="Comma 2 7 2 2 2 13" xfId="8498" xr:uid="{3425578C-01ED-4C09-A380-634B035691C6}"/>
    <cellStyle name="Comma 2 7 2 2 2 2" xfId="9831" xr:uid="{3411FA71-D076-4B7B-B24B-C6671FD46EDD}"/>
    <cellStyle name="Comma 2 7 2 2 2 2 2" xfId="13893" xr:uid="{84654D65-811A-4584-8E80-9ED175E59DCD}"/>
    <cellStyle name="Comma 2 7 2 2 2 2 2 2" xfId="31550" xr:uid="{957A2262-2CBA-48D9-B7B5-22819B7E7E82}"/>
    <cellStyle name="Comma 2 7 2 2 2 2 3" xfId="16156" xr:uid="{FC8A01AF-8F27-4405-8593-6A162820DBEA}"/>
    <cellStyle name="Comma 2 7 2 2 2 2 3 2" xfId="33813" xr:uid="{060BD78B-7D82-4A0D-96EA-BF0DC7AB36A5}"/>
    <cellStyle name="Comma 2 7 2 2 2 2 4" xfId="18419" xr:uid="{385F22F4-1F39-4E5C-8FA1-DAD6412B3A58}"/>
    <cellStyle name="Comma 2 7 2 2 2 2 4 2" xfId="36076" xr:uid="{1410B5EB-3865-4821-8AA6-38BB624CC11E}"/>
    <cellStyle name="Comma 2 7 2 2 2 2 5" xfId="20682" xr:uid="{09F2A0F9-40F6-4699-9E33-26CC70B689B4}"/>
    <cellStyle name="Comma 2 7 2 2 2 2 5 2" xfId="38339" xr:uid="{2357F0C7-D2A6-42DD-847A-1C773AB073CD}"/>
    <cellStyle name="Comma 2 7 2 2 2 2 6" xfId="22945" xr:uid="{B96DD91E-A8ED-49D8-BF3D-318BEB16AB83}"/>
    <cellStyle name="Comma 2 7 2 2 2 2 6 2" xfId="40602" xr:uid="{DEA55A54-F5BF-4E13-8466-6B739B8904A1}"/>
    <cellStyle name="Comma 2 7 2 2 2 2 7" xfId="25208" xr:uid="{A9B25866-49D6-435D-9EBB-201EAFC23DD7}"/>
    <cellStyle name="Comma 2 7 2 2 2 2 7 2" xfId="42865" xr:uid="{3FEE10C1-BDFF-4225-A4DF-2DDDFFF5911B}"/>
    <cellStyle name="Comma 2 7 2 2 2 2 8" xfId="11630" xr:uid="{E2439512-912C-4B25-8B08-769763CC0AD1}"/>
    <cellStyle name="Comma 2 7 2 2 2 2 8 2" xfId="29287" xr:uid="{34961782-E779-472E-9300-DE56A76669F4}"/>
    <cellStyle name="Comma 2 7 2 2 2 2 9" xfId="27488" xr:uid="{EB3FD887-3ECA-4B92-B5D9-E1A9E4828F67}"/>
    <cellStyle name="Comma 2 7 2 2 2 3" xfId="10296" xr:uid="{84DA18E6-D111-4E8E-AF78-C886A483DD5E}"/>
    <cellStyle name="Comma 2 7 2 2 2 3 2" xfId="14358" xr:uid="{92E341AE-7245-453A-B258-90AC8587F065}"/>
    <cellStyle name="Comma 2 7 2 2 2 3 2 2" xfId="32015" xr:uid="{12F1C573-B904-4C5D-BBC7-A7D7F0DBFAF1}"/>
    <cellStyle name="Comma 2 7 2 2 2 3 3" xfId="16621" xr:uid="{1197AE3D-D7B8-499E-BEC8-7A6AB7AD2470}"/>
    <cellStyle name="Comma 2 7 2 2 2 3 3 2" xfId="34278" xr:uid="{3A73A58A-D2D6-4235-9EC3-3B688BDB6E03}"/>
    <cellStyle name="Comma 2 7 2 2 2 3 4" xfId="18884" xr:uid="{3C1B6175-836F-4F39-8D59-BDBF5F531351}"/>
    <cellStyle name="Comma 2 7 2 2 2 3 4 2" xfId="36541" xr:uid="{FD5F703B-E79A-44C1-8E0C-3E1CB155BEAC}"/>
    <cellStyle name="Comma 2 7 2 2 2 3 5" xfId="21147" xr:uid="{2109F64A-62B2-4DF9-9502-6EAD52BF3C39}"/>
    <cellStyle name="Comma 2 7 2 2 2 3 5 2" xfId="38804" xr:uid="{516D3BB0-5E91-4E8D-8BF1-2D893B8638BB}"/>
    <cellStyle name="Comma 2 7 2 2 2 3 6" xfId="23410" xr:uid="{6ED6FCD2-46C9-4AAD-B930-5B4CF247ACB6}"/>
    <cellStyle name="Comma 2 7 2 2 2 3 6 2" xfId="41067" xr:uid="{2806DA9D-9674-49ED-B48A-2DBA187EACA7}"/>
    <cellStyle name="Comma 2 7 2 2 2 3 7" xfId="25673" xr:uid="{0B285923-F6A9-4F52-A9E6-5865619AB5FC}"/>
    <cellStyle name="Comma 2 7 2 2 2 3 7 2" xfId="43330" xr:uid="{0F4BB5A9-6CE4-4183-AB42-E7997CEECF1C}"/>
    <cellStyle name="Comma 2 7 2 2 2 3 8" xfId="12095" xr:uid="{E90DD9D5-FA29-493D-9131-98AF26F0F9A8}"/>
    <cellStyle name="Comma 2 7 2 2 2 3 8 2" xfId="29752" xr:uid="{C65D1A27-3234-4BDB-95A3-5E2E403C6510}"/>
    <cellStyle name="Comma 2 7 2 2 2 3 9" xfId="27953" xr:uid="{8CF5ED30-3145-4386-8632-A6B04427F796}"/>
    <cellStyle name="Comma 2 7 2 2 2 4" xfId="9366" xr:uid="{4CFAFEB5-24D8-4A5C-BA60-699B58336698}"/>
    <cellStyle name="Comma 2 7 2 2 2 4 2" xfId="15691" xr:uid="{7488C3C4-763B-4F8A-ABDF-6F689D4B4173}"/>
    <cellStyle name="Comma 2 7 2 2 2 4 2 2" xfId="33348" xr:uid="{36D76A51-70B9-423F-A0A9-2C7EF7066402}"/>
    <cellStyle name="Comma 2 7 2 2 2 4 3" xfId="17954" xr:uid="{2AA1C75F-205C-4C62-B623-4A02D8740942}"/>
    <cellStyle name="Comma 2 7 2 2 2 4 3 2" xfId="35611" xr:uid="{91CC0FD0-EA08-4CAD-8876-B59F79C40792}"/>
    <cellStyle name="Comma 2 7 2 2 2 4 4" xfId="20217" xr:uid="{8D21A99B-370D-4E24-9DC3-4E01E3CBC569}"/>
    <cellStyle name="Comma 2 7 2 2 2 4 4 2" xfId="37874" xr:uid="{355E1313-5603-4276-9A85-5AE1D63DF55A}"/>
    <cellStyle name="Comma 2 7 2 2 2 4 5" xfId="22480" xr:uid="{EF843D7A-B31A-4DAA-867A-346A68E813A3}"/>
    <cellStyle name="Comma 2 7 2 2 2 4 5 2" xfId="40137" xr:uid="{3065CDD3-D1E0-4151-BA7C-BB348403EBDE}"/>
    <cellStyle name="Comma 2 7 2 2 2 4 6" xfId="24743" xr:uid="{9420C9E6-740F-4623-83DF-91C395F6C5E5}"/>
    <cellStyle name="Comma 2 7 2 2 2 4 6 2" xfId="42400" xr:uid="{79970154-6F1C-407C-B3FB-1ADF00DC4117}"/>
    <cellStyle name="Comma 2 7 2 2 2 4 7" xfId="13428" xr:uid="{1C98D064-AE0C-4938-81C3-F07D604E86B9}"/>
    <cellStyle name="Comma 2 7 2 2 2 4 7 2" xfId="31085" xr:uid="{A138F93C-3EE7-4869-BF3D-CCBE8173A46B}"/>
    <cellStyle name="Comma 2 7 2 2 2 4 8" xfId="27023" xr:uid="{0BA9BFDE-38C9-446B-AF36-669798001CD0}"/>
    <cellStyle name="Comma 2 7 2 2 2 5" xfId="12560" xr:uid="{58DE6C41-CE06-42C2-B57D-9E929C567E67}"/>
    <cellStyle name="Comma 2 7 2 2 2 5 2" xfId="30217" xr:uid="{4D3D6CB0-ED2F-4378-B6CF-A365D0EB8E04}"/>
    <cellStyle name="Comma 2 7 2 2 2 6" xfId="14823" xr:uid="{DEB1B3B2-9F72-467F-AE92-2599231119B2}"/>
    <cellStyle name="Comma 2 7 2 2 2 6 2" xfId="32480" xr:uid="{1FA0E077-E64E-4771-83CC-C4FCD20D5051}"/>
    <cellStyle name="Comma 2 7 2 2 2 7" xfId="17086" xr:uid="{C34E4F29-ED36-41F7-89E6-66A79FB25A40}"/>
    <cellStyle name="Comma 2 7 2 2 2 7 2" xfId="34743" xr:uid="{7EC49BA4-3DB3-4C46-9244-3880D548DC92}"/>
    <cellStyle name="Comma 2 7 2 2 2 8" xfId="19349" xr:uid="{7A130D22-B586-4E54-A2F9-4BB807679900}"/>
    <cellStyle name="Comma 2 7 2 2 2 8 2" xfId="37006" xr:uid="{96193465-E45B-4C62-BC11-FC19F1645CA3}"/>
    <cellStyle name="Comma 2 7 2 2 2 9" xfId="21612" xr:uid="{39C19C34-AB5F-4EEB-873A-A354A39FFF2E}"/>
    <cellStyle name="Comma 2 7 2 2 2 9 2" xfId="39269" xr:uid="{88CBC5E1-D3DB-493E-AEA2-492E55E54B61}"/>
    <cellStyle name="Comma 2 7 2 2 3" xfId="9079" xr:uid="{FDB36DD8-1A2E-4B6A-94F2-798F873D10A2}"/>
    <cellStyle name="Comma 2 7 2 2 3 2" xfId="13141" xr:uid="{53433C7C-BA28-4D32-A2CC-7363081E9775}"/>
    <cellStyle name="Comma 2 7 2 2 3 2 2" xfId="30798" xr:uid="{D723A902-4F8C-48D7-A4CB-74A11217E968}"/>
    <cellStyle name="Comma 2 7 2 2 3 3" xfId="15404" xr:uid="{829EC484-53C3-466B-9091-543614B4A03B}"/>
    <cellStyle name="Comma 2 7 2 2 3 3 2" xfId="33061" xr:uid="{9704856B-1BDA-4F18-8085-8A733A65FF0C}"/>
    <cellStyle name="Comma 2 7 2 2 3 4" xfId="17667" xr:uid="{E883AA22-5285-4B7F-9AAC-A010A2B71BA9}"/>
    <cellStyle name="Comma 2 7 2 2 3 4 2" xfId="35324" xr:uid="{E6A01D06-5B23-4CCB-84FE-BAF47C2DE32D}"/>
    <cellStyle name="Comma 2 7 2 2 3 5" xfId="19930" xr:uid="{0BBB40B1-DA9B-4344-A5F3-7D5C90F1F571}"/>
    <cellStyle name="Comma 2 7 2 2 3 5 2" xfId="37587" xr:uid="{E02C6000-BE8A-4E19-805F-9F956517B8D9}"/>
    <cellStyle name="Comma 2 7 2 2 3 6" xfId="22193" xr:uid="{AE80E8AB-91EC-4F48-8F88-48385BEDB2DE}"/>
    <cellStyle name="Comma 2 7 2 2 3 6 2" xfId="39850" xr:uid="{6F214487-5446-4AC9-8C6F-2306D6CBF817}"/>
    <cellStyle name="Comma 2 7 2 2 3 7" xfId="24456" xr:uid="{94DC9EB3-860F-436F-904F-7F19F549A6D7}"/>
    <cellStyle name="Comma 2 7 2 2 3 7 2" xfId="42113" xr:uid="{834AC54E-631E-4739-9389-E8FD267EB1EC}"/>
    <cellStyle name="Comma 2 7 2 2 3 8" xfId="10878" xr:uid="{BF454AB7-5CC9-4EC6-A925-996C5E886BDF}"/>
    <cellStyle name="Comma 2 7 2 2 3 8 2" xfId="28535" xr:uid="{F7E81197-1746-40EA-A3A2-320E39D6AEF5}"/>
    <cellStyle name="Comma 2 7 2 2 3 9" xfId="26736" xr:uid="{E2DF9460-CD9A-48D0-A4A4-075D6761D245}"/>
    <cellStyle name="Comma 2 7 2 2 4" xfId="9544" xr:uid="{4C12FC39-1B76-4512-B979-70BC24307A63}"/>
    <cellStyle name="Comma 2 7 2 2 4 2" xfId="13606" xr:uid="{B5ACB5F0-55EE-4EBA-B551-327AE4B330EF}"/>
    <cellStyle name="Comma 2 7 2 2 4 2 2" xfId="31263" xr:uid="{28BEB223-C241-4D15-A5B5-93CC8DD9E368}"/>
    <cellStyle name="Comma 2 7 2 2 4 3" xfId="15869" xr:uid="{CA4E2F60-1DF4-439E-B5D3-3981C65083E3}"/>
    <cellStyle name="Comma 2 7 2 2 4 3 2" xfId="33526" xr:uid="{698EB0AA-C300-463A-A87F-4A7B48278E40}"/>
    <cellStyle name="Comma 2 7 2 2 4 4" xfId="18132" xr:uid="{C87929FA-DFC7-4566-BC56-2CC431821C42}"/>
    <cellStyle name="Comma 2 7 2 2 4 4 2" xfId="35789" xr:uid="{29F7EDA0-0449-4B81-8C83-B79087ED9AD1}"/>
    <cellStyle name="Comma 2 7 2 2 4 5" xfId="20395" xr:uid="{43F2D3A1-F0A7-4B05-8225-5B9F9A7442A4}"/>
    <cellStyle name="Comma 2 7 2 2 4 5 2" xfId="38052" xr:uid="{C752E813-ACAF-4046-ABDF-63280CDC1DE8}"/>
    <cellStyle name="Comma 2 7 2 2 4 6" xfId="22658" xr:uid="{2BA9BF49-B1A5-4689-8D0E-7C07E9C2201E}"/>
    <cellStyle name="Comma 2 7 2 2 4 6 2" xfId="40315" xr:uid="{3000837B-E0A8-4CF0-8E3E-D43E33AB9E03}"/>
    <cellStyle name="Comma 2 7 2 2 4 7" xfId="24921" xr:uid="{455E47F3-37B3-4745-A822-40956D26C177}"/>
    <cellStyle name="Comma 2 7 2 2 4 7 2" xfId="42578" xr:uid="{8FE9C403-8C11-4227-8381-FE1C80963CCE}"/>
    <cellStyle name="Comma 2 7 2 2 4 8" xfId="11343" xr:uid="{F43E9DD1-BD10-47C0-87A5-BF7FCA449ECB}"/>
    <cellStyle name="Comma 2 7 2 2 4 8 2" xfId="29000" xr:uid="{F56B933D-78FB-463A-9E1E-102CE4099ADD}"/>
    <cellStyle name="Comma 2 7 2 2 4 9" xfId="27201" xr:uid="{09B87D36-DCA9-46EC-BDD9-3453D5469A60}"/>
    <cellStyle name="Comma 2 7 2 2 5" xfId="10009" xr:uid="{8D81254C-74D7-45A5-803F-BC8747D2B6B4}"/>
    <cellStyle name="Comma 2 7 2 2 5 2" xfId="14071" xr:uid="{C64434FB-131B-418A-8134-6AA237EB4FA2}"/>
    <cellStyle name="Comma 2 7 2 2 5 2 2" xfId="31728" xr:uid="{85EAAB76-C3C5-43D1-817C-9B92BED7B8D3}"/>
    <cellStyle name="Comma 2 7 2 2 5 3" xfId="16334" xr:uid="{126D5CC0-4C69-422D-B963-A38E1832A299}"/>
    <cellStyle name="Comma 2 7 2 2 5 3 2" xfId="33991" xr:uid="{859E0C5F-AC16-4CB5-9ED6-C7B63EFDAB94}"/>
    <cellStyle name="Comma 2 7 2 2 5 4" xfId="18597" xr:uid="{F855BCCC-B218-4BF3-A87C-512A09E39842}"/>
    <cellStyle name="Comma 2 7 2 2 5 4 2" xfId="36254" xr:uid="{F02A7192-0DA7-4B93-9761-00B25A6558B6}"/>
    <cellStyle name="Comma 2 7 2 2 5 5" xfId="20860" xr:uid="{0AC46A71-8091-42FB-A46C-C036A4A7EC51}"/>
    <cellStyle name="Comma 2 7 2 2 5 5 2" xfId="38517" xr:uid="{A1097D94-83D5-4DBB-B016-E52254783B6A}"/>
    <cellStyle name="Comma 2 7 2 2 5 6" xfId="23123" xr:uid="{ABF4C9D2-CC21-4758-AB4A-94160E95D4A8}"/>
    <cellStyle name="Comma 2 7 2 2 5 6 2" xfId="40780" xr:uid="{CB5A3B05-5690-4A55-8B21-4A42DE0BAB7C}"/>
    <cellStyle name="Comma 2 7 2 2 5 7" xfId="25386" xr:uid="{60B5A77C-0EEA-49E4-AC93-EC29A32133C4}"/>
    <cellStyle name="Comma 2 7 2 2 5 7 2" xfId="43043" xr:uid="{11705A00-C3AC-42F1-A4CC-A0DB9DD434E8}"/>
    <cellStyle name="Comma 2 7 2 2 5 8" xfId="11808" xr:uid="{A8576D29-87F6-4AFA-AA0A-DF2E20DA42ED}"/>
    <cellStyle name="Comma 2 7 2 2 5 8 2" xfId="29465" xr:uid="{7576FF14-B076-4C42-9190-631F54DA76B6}"/>
    <cellStyle name="Comma 2 7 2 2 5 9" xfId="27666" xr:uid="{A2DF128E-8DFD-4657-B6C2-576E1FFFC2D4}"/>
    <cellStyle name="Comma 2 7 2 2 6" xfId="8780" xr:uid="{480B3FF6-7D21-45A5-ACC7-A1D3F6C5B534}"/>
    <cellStyle name="Comma 2 7 2 2 6 2" xfId="15105" xr:uid="{A1E80B1A-06D3-4160-918A-E9C14B016C6E}"/>
    <cellStyle name="Comma 2 7 2 2 6 2 2" xfId="32762" xr:uid="{9A9B46D0-F9A4-46BC-9718-82A2555853BE}"/>
    <cellStyle name="Comma 2 7 2 2 6 3" xfId="17368" xr:uid="{352EADBC-355F-4D33-8ED7-245A8E7146AA}"/>
    <cellStyle name="Comma 2 7 2 2 6 3 2" xfId="35025" xr:uid="{E35D969C-BD1D-4781-8F25-81BE37FB5FB2}"/>
    <cellStyle name="Comma 2 7 2 2 6 4" xfId="19631" xr:uid="{8DB715A6-90B9-4E13-873A-AA52E0C4F06B}"/>
    <cellStyle name="Comma 2 7 2 2 6 4 2" xfId="37288" xr:uid="{2F437B2E-E6A8-47BA-A511-C3190746294F}"/>
    <cellStyle name="Comma 2 7 2 2 6 5" xfId="21894" xr:uid="{387EBE82-7A82-433D-BB7F-9A2D467D0D15}"/>
    <cellStyle name="Comma 2 7 2 2 6 5 2" xfId="39551" xr:uid="{34B1A2F3-5021-46BF-84CB-4711463E0A92}"/>
    <cellStyle name="Comma 2 7 2 2 6 6" xfId="24157" xr:uid="{81DF6C66-63DA-4E7F-B533-19DD9334C25D}"/>
    <cellStyle name="Comma 2 7 2 2 6 6 2" xfId="41814" xr:uid="{D432CC00-B29C-4549-9F95-21C23037D98C}"/>
    <cellStyle name="Comma 2 7 2 2 6 7" xfId="12842" xr:uid="{811DC6B8-C31D-44CA-9955-AC9FD2AE8672}"/>
    <cellStyle name="Comma 2 7 2 2 6 7 2" xfId="30499" xr:uid="{6ABE7B43-438D-4444-821B-361B90D6D5A9}"/>
    <cellStyle name="Comma 2 7 2 2 6 8" xfId="26437" xr:uid="{D558424F-5EA6-4B53-80E0-2CE5930BEE6E}"/>
    <cellStyle name="Comma 2 7 2 2 7" xfId="12273" xr:uid="{95D6311A-E323-4834-ADF8-B5C3C3CD2ADA}"/>
    <cellStyle name="Comma 2 7 2 2 7 2" xfId="29930" xr:uid="{6155C62C-6304-4AC2-8622-24E6086E2168}"/>
    <cellStyle name="Comma 2 7 2 2 8" xfId="14536" xr:uid="{0CAC7682-04FA-417C-BB2D-893912CF8E99}"/>
    <cellStyle name="Comma 2 7 2 2 8 2" xfId="32193" xr:uid="{EFCC7154-9DDB-45E0-A843-06548787A249}"/>
    <cellStyle name="Comma 2 7 2 2 9" xfId="16799" xr:uid="{AEF17A39-3751-46A1-A757-5D1088E5C9D4}"/>
    <cellStyle name="Comma 2 7 2 2 9 2" xfId="34456" xr:uid="{759D48C1-B779-43B2-BA13-D6C57ADE9951}"/>
    <cellStyle name="Comma 2 7 2 3" xfId="5621" xr:uid="{794E0D4C-1027-4F7A-9D74-E31CE58CFD38}"/>
    <cellStyle name="Comma 2 7 2 3 10" xfId="18998" xr:uid="{2AB89319-3514-4E07-B6C9-41C09B4562B7}"/>
    <cellStyle name="Comma 2 7 2 3 10 2" xfId="36655" xr:uid="{A29BFB0B-7179-4646-B8E5-F21732EC41BD}"/>
    <cellStyle name="Comma 2 7 2 3 11" xfId="21261" xr:uid="{F9374EC4-E48E-4657-90C6-654C170CA783}"/>
    <cellStyle name="Comma 2 7 2 3 11 2" xfId="38918" xr:uid="{C8BEBFAA-8CFB-4237-A1D3-938690869CE6}"/>
    <cellStyle name="Comma 2 7 2 3 12" xfId="23524" xr:uid="{760492BF-F4FE-45C7-9DC7-A0B404B97DB4}"/>
    <cellStyle name="Comma 2 7 2 3 12 2" xfId="41181" xr:uid="{FD99F58F-6766-4FA6-BE03-2095BC958071}"/>
    <cellStyle name="Comma 2 7 2 3 13" xfId="10515" xr:uid="{BBB59CE5-7E2C-4D6B-9781-469E3B73AB45}"/>
    <cellStyle name="Comma 2 7 2 3 13 2" xfId="28172" xr:uid="{402E9A37-B6AE-4271-99AD-96F2184F55CB}"/>
    <cellStyle name="Comma 2 7 2 3 14" xfId="25804" xr:uid="{8927F5CA-C112-4B49-AC26-D568C46D4F9D}"/>
    <cellStyle name="Comma 2 7 2 3 15" xfId="8075" xr:uid="{BCD9F61B-AD0F-4DAE-917F-89EFAE91964C}"/>
    <cellStyle name="Comma 2 7 2 3 2" xfId="8446" xr:uid="{9140ACD1-7934-44B1-B14D-515329E6EB99}"/>
    <cellStyle name="Comma 2 7 2 3 2 10" xfId="23823" xr:uid="{17FEEACD-9640-4041-A2C3-21434D667BA0}"/>
    <cellStyle name="Comma 2 7 2 3 2 10 2" xfId="41480" xr:uid="{330C6DA4-9996-4DB1-9105-52F75339BD02}"/>
    <cellStyle name="Comma 2 7 2 3 2 11" xfId="11113" xr:uid="{13D01018-E514-499F-B53F-596E42FB646C}"/>
    <cellStyle name="Comma 2 7 2 3 2 11 2" xfId="28770" xr:uid="{D132B57C-3C32-4BAE-9C9B-61D8D34BF815}"/>
    <cellStyle name="Comma 2 7 2 3 2 12" xfId="26103" xr:uid="{51FCBE37-8027-499F-8A80-930C577B5F7B}"/>
    <cellStyle name="Comma 2 7 2 3 2 2" xfId="9779" xr:uid="{587F8D20-2E1C-44DA-AEB4-DDBF75B0EF94}"/>
    <cellStyle name="Comma 2 7 2 3 2 2 2" xfId="13841" xr:uid="{676ED41B-8FA2-4A03-93C8-EC424F7653DA}"/>
    <cellStyle name="Comma 2 7 2 3 2 2 2 2" xfId="31498" xr:uid="{D45189C7-5AA7-49D8-AF17-899BFDE8260D}"/>
    <cellStyle name="Comma 2 7 2 3 2 2 3" xfId="16104" xr:uid="{96F3BE61-630B-49F0-91A2-EF2DB8E493A2}"/>
    <cellStyle name="Comma 2 7 2 3 2 2 3 2" xfId="33761" xr:uid="{D06DE320-F569-4141-ABBC-C852C183EF38}"/>
    <cellStyle name="Comma 2 7 2 3 2 2 4" xfId="18367" xr:uid="{25442640-6FD2-452E-A67A-6E2B7BD86BC3}"/>
    <cellStyle name="Comma 2 7 2 3 2 2 4 2" xfId="36024" xr:uid="{144729C8-2381-4D8E-9193-5FD12209E197}"/>
    <cellStyle name="Comma 2 7 2 3 2 2 5" xfId="20630" xr:uid="{01034DD4-CF88-4ADA-A9AB-27DE4E685632}"/>
    <cellStyle name="Comma 2 7 2 3 2 2 5 2" xfId="38287" xr:uid="{366C06FC-82E9-4300-B7BB-97AD9982E701}"/>
    <cellStyle name="Comma 2 7 2 3 2 2 6" xfId="22893" xr:uid="{A91D8242-E666-4DFA-AF90-988DCE5F4E2D}"/>
    <cellStyle name="Comma 2 7 2 3 2 2 6 2" xfId="40550" xr:uid="{ECC23D9C-69AB-42A6-9B34-2AE946B5402C}"/>
    <cellStyle name="Comma 2 7 2 3 2 2 7" xfId="25156" xr:uid="{3CC0B99C-89A4-4F16-86C1-345B0D67BB16}"/>
    <cellStyle name="Comma 2 7 2 3 2 2 7 2" xfId="42813" xr:uid="{02EAFA09-68C7-4578-956D-5E7CA538C50D}"/>
    <cellStyle name="Comma 2 7 2 3 2 2 8" xfId="11578" xr:uid="{24882A66-822B-4AEA-96D4-F5C0A2AC9181}"/>
    <cellStyle name="Comma 2 7 2 3 2 2 8 2" xfId="29235" xr:uid="{56C24F17-C74A-4E9E-816E-2EEC4B62F20A}"/>
    <cellStyle name="Comma 2 7 2 3 2 2 9" xfId="27436" xr:uid="{1277C7DA-7BED-459E-95DC-7D8460C52E31}"/>
    <cellStyle name="Comma 2 7 2 3 2 3" xfId="10244" xr:uid="{E251BAD0-23E1-4DA4-B741-033D487EA612}"/>
    <cellStyle name="Comma 2 7 2 3 2 3 2" xfId="14306" xr:uid="{FAD27335-716B-46B9-83AC-A832D2D96E2A}"/>
    <cellStyle name="Comma 2 7 2 3 2 3 2 2" xfId="31963" xr:uid="{81F2D33E-69A9-4F5B-A440-E1FCBE3F6DFD}"/>
    <cellStyle name="Comma 2 7 2 3 2 3 3" xfId="16569" xr:uid="{914143BF-DE38-4B05-BB06-A55CAEAB40FB}"/>
    <cellStyle name="Comma 2 7 2 3 2 3 3 2" xfId="34226" xr:uid="{190055C5-042C-4D6D-B74D-A6670C289EE0}"/>
    <cellStyle name="Comma 2 7 2 3 2 3 4" xfId="18832" xr:uid="{3DAEC562-8668-4ADC-8ED9-1322F2027A00}"/>
    <cellStyle name="Comma 2 7 2 3 2 3 4 2" xfId="36489" xr:uid="{906663CC-DA22-47D6-96AE-3D652385D65C}"/>
    <cellStyle name="Comma 2 7 2 3 2 3 5" xfId="21095" xr:uid="{3FFBC605-ED13-4564-9529-552ACD012143}"/>
    <cellStyle name="Comma 2 7 2 3 2 3 5 2" xfId="38752" xr:uid="{22E751D3-7385-4E93-BD98-A42B4C8A8EEB}"/>
    <cellStyle name="Comma 2 7 2 3 2 3 6" xfId="23358" xr:uid="{A2179B0A-9BDC-4462-856F-AD626CB3FE8D}"/>
    <cellStyle name="Comma 2 7 2 3 2 3 6 2" xfId="41015" xr:uid="{10874DB6-5252-4D3F-9451-11EFECC532DD}"/>
    <cellStyle name="Comma 2 7 2 3 2 3 7" xfId="25621" xr:uid="{56C703E7-A7DA-46FD-BC44-3B5915798C64}"/>
    <cellStyle name="Comma 2 7 2 3 2 3 7 2" xfId="43278" xr:uid="{F5E5A697-071F-4CE9-AE6E-BF4FE457533F}"/>
    <cellStyle name="Comma 2 7 2 3 2 3 8" xfId="12043" xr:uid="{3244C4CE-D932-4AD6-8495-E835F42867BB}"/>
    <cellStyle name="Comma 2 7 2 3 2 3 8 2" xfId="29700" xr:uid="{5090F2E1-57DE-48ED-92F5-FD812F17FCCE}"/>
    <cellStyle name="Comma 2 7 2 3 2 3 9" xfId="27901" xr:uid="{12F7597D-1684-497D-AB88-0642DA6C916B}"/>
    <cellStyle name="Comma 2 7 2 3 2 4" xfId="9314" xr:uid="{B80A47E5-1F7B-49AA-B6D1-FD824F1ACD40}"/>
    <cellStyle name="Comma 2 7 2 3 2 4 2" xfId="15639" xr:uid="{4634105C-3F1A-4B19-9270-F8C6C943ADDC}"/>
    <cellStyle name="Comma 2 7 2 3 2 4 2 2" xfId="33296" xr:uid="{01740066-7EE9-4A29-881D-0FADEC4930E9}"/>
    <cellStyle name="Comma 2 7 2 3 2 4 3" xfId="17902" xr:uid="{E07C682B-DEBA-49A6-AF37-2175AE491805}"/>
    <cellStyle name="Comma 2 7 2 3 2 4 3 2" xfId="35559" xr:uid="{4EC74402-9A2A-418D-B813-864D28C2837D}"/>
    <cellStyle name="Comma 2 7 2 3 2 4 4" xfId="20165" xr:uid="{7DC07AE0-E83B-4201-B56F-A6249DCE79BA}"/>
    <cellStyle name="Comma 2 7 2 3 2 4 4 2" xfId="37822" xr:uid="{ACF1836E-ACD0-42D9-9EC5-BC9C4D64EF60}"/>
    <cellStyle name="Comma 2 7 2 3 2 4 5" xfId="22428" xr:uid="{EC0B29AC-DACD-4FF2-AD5D-2E04D711C155}"/>
    <cellStyle name="Comma 2 7 2 3 2 4 5 2" xfId="40085" xr:uid="{B9E9E786-96B7-44ED-9EE9-06BEA3941B37}"/>
    <cellStyle name="Comma 2 7 2 3 2 4 6" xfId="24691" xr:uid="{55A06B0D-80DC-4D0C-8C57-0AAB2EC89CB6}"/>
    <cellStyle name="Comma 2 7 2 3 2 4 6 2" xfId="42348" xr:uid="{103B2F0C-BF59-400A-A0F2-387F903493C9}"/>
    <cellStyle name="Comma 2 7 2 3 2 4 7" xfId="13376" xr:uid="{F2D6F8E1-5A51-4D83-8E11-E6557B487AFC}"/>
    <cellStyle name="Comma 2 7 2 3 2 4 7 2" xfId="31033" xr:uid="{CCD02151-2126-4C0F-A480-D10E70D56F9D}"/>
    <cellStyle name="Comma 2 7 2 3 2 4 8" xfId="26971" xr:uid="{720675FF-6A47-4377-BDD0-B1493696CFA5}"/>
    <cellStyle name="Comma 2 7 2 3 2 5" xfId="12508" xr:uid="{6DF6D22D-1C38-4705-A9DC-EA05EA1C718E}"/>
    <cellStyle name="Comma 2 7 2 3 2 5 2" xfId="30165" xr:uid="{8C844A0C-BD91-4654-A9A6-859980E90BA4}"/>
    <cellStyle name="Comma 2 7 2 3 2 6" xfId="14771" xr:uid="{1A4E33D8-FEB5-4623-A51D-CA12C7DF0716}"/>
    <cellStyle name="Comma 2 7 2 3 2 6 2" xfId="32428" xr:uid="{E035FAD3-CE24-4ED9-BE2F-C25DEB38C105}"/>
    <cellStyle name="Comma 2 7 2 3 2 7" xfId="17034" xr:uid="{C8EC9F47-AA2F-46AC-ACD4-9DA74C69098F}"/>
    <cellStyle name="Comma 2 7 2 3 2 7 2" xfId="34691" xr:uid="{EC11375F-C7AF-4087-9F67-52AA9B240F30}"/>
    <cellStyle name="Comma 2 7 2 3 2 8" xfId="19297" xr:uid="{9CF74C22-0B3B-474F-910B-DF103F062524}"/>
    <cellStyle name="Comma 2 7 2 3 2 8 2" xfId="36954" xr:uid="{DC0521E3-AC5F-4D68-8C8A-6AA03908A0A1}"/>
    <cellStyle name="Comma 2 7 2 3 2 9" xfId="21560" xr:uid="{3F2EB174-BE69-4D7F-84E8-CC504E3D47F1}"/>
    <cellStyle name="Comma 2 7 2 3 2 9 2" xfId="39217" xr:uid="{93854608-E822-4E2D-8A88-52A3E37B295C}"/>
    <cellStyle name="Comma 2 7 2 3 3" xfId="9015" xr:uid="{868F525D-ADF2-4375-8D4C-5F11CCE2A74C}"/>
    <cellStyle name="Comma 2 7 2 3 3 2" xfId="13077" xr:uid="{C6F8089A-FD80-4736-A47F-A56751151BA2}"/>
    <cellStyle name="Comma 2 7 2 3 3 2 2" xfId="30734" xr:uid="{79FE5F86-40AC-4A3D-A033-04842879FC76}"/>
    <cellStyle name="Comma 2 7 2 3 3 3" xfId="15340" xr:uid="{13903D5E-A35A-4D3D-837B-765C128305C6}"/>
    <cellStyle name="Comma 2 7 2 3 3 3 2" xfId="32997" xr:uid="{C058E14B-4441-4204-B5B0-D06461F4758C}"/>
    <cellStyle name="Comma 2 7 2 3 3 4" xfId="17603" xr:uid="{C918B957-8956-4968-9E94-4D4DA87FF6A7}"/>
    <cellStyle name="Comma 2 7 2 3 3 4 2" xfId="35260" xr:uid="{95416150-377B-4C16-8EF0-E18D1361F14B}"/>
    <cellStyle name="Comma 2 7 2 3 3 5" xfId="19866" xr:uid="{DD90E250-2775-4303-AD97-7158A81F4545}"/>
    <cellStyle name="Comma 2 7 2 3 3 5 2" xfId="37523" xr:uid="{D6190C5F-5779-4FDC-8EAD-E591AB1F76CA}"/>
    <cellStyle name="Comma 2 7 2 3 3 6" xfId="22129" xr:uid="{69506769-5143-4F66-BE01-9E640E638BFB}"/>
    <cellStyle name="Comma 2 7 2 3 3 6 2" xfId="39786" xr:uid="{4BF5C48F-D2EC-4ADA-9D82-1FB6D760A352}"/>
    <cellStyle name="Comma 2 7 2 3 3 7" xfId="24392" xr:uid="{646559C6-B786-4A7A-963C-C99A2CCFA860}"/>
    <cellStyle name="Comma 2 7 2 3 3 7 2" xfId="42049" xr:uid="{A4341FD5-7F51-4674-B274-EF74FCC2C5A5}"/>
    <cellStyle name="Comma 2 7 2 3 3 8" xfId="10814" xr:uid="{FF452745-2098-4BD4-9FCD-80BC230FB3AB}"/>
    <cellStyle name="Comma 2 7 2 3 3 8 2" xfId="28471" xr:uid="{03BDC1AC-35B9-4C99-B151-92D62986DF83}"/>
    <cellStyle name="Comma 2 7 2 3 3 9" xfId="26672" xr:uid="{D352628E-7FEA-48DD-BDC7-EB77FDC9976B}"/>
    <cellStyle name="Comma 2 7 2 3 4" xfId="9480" xr:uid="{1C25AB3C-40FF-4DD6-8464-831FE1F91022}"/>
    <cellStyle name="Comma 2 7 2 3 4 2" xfId="13542" xr:uid="{5D95481C-9E75-4593-9B35-A9BEA06FB5A7}"/>
    <cellStyle name="Comma 2 7 2 3 4 2 2" xfId="31199" xr:uid="{985DA815-4DA7-4CCC-882B-67D05EC0C20A}"/>
    <cellStyle name="Comma 2 7 2 3 4 3" xfId="15805" xr:uid="{EF9ED297-87FF-48FB-81C7-4E1FA53E6D7C}"/>
    <cellStyle name="Comma 2 7 2 3 4 3 2" xfId="33462" xr:uid="{4DE1379A-F44C-443B-ADA8-D1BC8CF4777E}"/>
    <cellStyle name="Comma 2 7 2 3 4 4" xfId="18068" xr:uid="{8F869CC1-6541-4AFD-8E02-A576CA350835}"/>
    <cellStyle name="Comma 2 7 2 3 4 4 2" xfId="35725" xr:uid="{A0BFA015-3D7E-4D44-8874-EC516D4C0606}"/>
    <cellStyle name="Comma 2 7 2 3 4 5" xfId="20331" xr:uid="{F8148B57-89D3-4364-B7DA-8328218B24E3}"/>
    <cellStyle name="Comma 2 7 2 3 4 5 2" xfId="37988" xr:uid="{663184D9-BB96-42F8-85C5-90604871A1CD}"/>
    <cellStyle name="Comma 2 7 2 3 4 6" xfId="22594" xr:uid="{05BF63B9-D65F-4A4A-8BFF-08705D12B033}"/>
    <cellStyle name="Comma 2 7 2 3 4 6 2" xfId="40251" xr:uid="{615C5955-AC82-4C18-ACF2-60A718DFBF07}"/>
    <cellStyle name="Comma 2 7 2 3 4 7" xfId="24857" xr:uid="{87BFC555-467F-44B0-9413-1F0CF7B4BA2F}"/>
    <cellStyle name="Comma 2 7 2 3 4 7 2" xfId="42514" xr:uid="{53196628-22A3-4696-828A-F9AF8A1C1752}"/>
    <cellStyle name="Comma 2 7 2 3 4 8" xfId="11279" xr:uid="{CFEA9D87-5069-4C7A-B943-7A9C963404AA}"/>
    <cellStyle name="Comma 2 7 2 3 4 8 2" xfId="28936" xr:uid="{DBD6E04E-DC80-4905-89E2-F03E4DFDA8A1}"/>
    <cellStyle name="Comma 2 7 2 3 4 9" xfId="27137" xr:uid="{E4F9B2CE-F3CB-4118-A95E-9FC54E8BEAAC}"/>
    <cellStyle name="Comma 2 7 2 3 5" xfId="9945" xr:uid="{189118C1-85B1-426C-9B0D-E344F27CD187}"/>
    <cellStyle name="Comma 2 7 2 3 5 2" xfId="14007" xr:uid="{E6A15BE1-8E0F-414C-A9DC-F3E7E8B78666}"/>
    <cellStyle name="Comma 2 7 2 3 5 2 2" xfId="31664" xr:uid="{3F8F1D6A-F390-44E4-808F-D291141B727A}"/>
    <cellStyle name="Comma 2 7 2 3 5 3" xfId="16270" xr:uid="{9410A9C3-AE8B-4EFC-95D9-747622B91990}"/>
    <cellStyle name="Comma 2 7 2 3 5 3 2" xfId="33927" xr:uid="{C4F8B71B-23D1-44AB-8AFD-5D92BBAE047F}"/>
    <cellStyle name="Comma 2 7 2 3 5 4" xfId="18533" xr:uid="{F2813E10-AA92-4F54-BD55-E827C76C16FA}"/>
    <cellStyle name="Comma 2 7 2 3 5 4 2" xfId="36190" xr:uid="{3BD7B7C9-4457-402A-9296-C214956039D2}"/>
    <cellStyle name="Comma 2 7 2 3 5 5" xfId="20796" xr:uid="{541BFAEF-3518-455D-9C9A-FEE3BCABB9E7}"/>
    <cellStyle name="Comma 2 7 2 3 5 5 2" xfId="38453" xr:uid="{DEA49D29-BD80-4C00-8614-ACBB4614C5B3}"/>
    <cellStyle name="Comma 2 7 2 3 5 6" xfId="23059" xr:uid="{7087E5E5-89D6-4F65-94BA-C1A1939CB8ED}"/>
    <cellStyle name="Comma 2 7 2 3 5 6 2" xfId="40716" xr:uid="{85169F04-B455-48D5-AF7B-4D52ED080A0D}"/>
    <cellStyle name="Comma 2 7 2 3 5 7" xfId="25322" xr:uid="{B338D8AF-D682-47E7-97B7-72EF2C5B8B83}"/>
    <cellStyle name="Comma 2 7 2 3 5 7 2" xfId="42979" xr:uid="{11E8C244-9EF4-4475-8CFC-737962541D35}"/>
    <cellStyle name="Comma 2 7 2 3 5 8" xfId="11744" xr:uid="{AFE86F71-2ACF-40CB-BCC4-5B1BA365379B}"/>
    <cellStyle name="Comma 2 7 2 3 5 8 2" xfId="29401" xr:uid="{DEA3FFF0-10B4-4ECA-8256-D634389CBED4}"/>
    <cellStyle name="Comma 2 7 2 3 5 9" xfId="27602" xr:uid="{50BCDE7A-BB8B-4C9F-B968-FBB996512559}"/>
    <cellStyle name="Comma 2 7 2 3 6" xfId="8716" xr:uid="{805208A1-ADEB-4532-856E-3BA0EB190651}"/>
    <cellStyle name="Comma 2 7 2 3 6 2" xfId="15041" xr:uid="{152B9067-E593-4BA9-AC4B-0E94A5EE7260}"/>
    <cellStyle name="Comma 2 7 2 3 6 2 2" xfId="32698" xr:uid="{4146D760-2FA9-47E6-A6B0-9F30920A0379}"/>
    <cellStyle name="Comma 2 7 2 3 6 3" xfId="17304" xr:uid="{C2B22E7A-21D9-4972-A7F9-248EABB9B9B3}"/>
    <cellStyle name="Comma 2 7 2 3 6 3 2" xfId="34961" xr:uid="{B9D1DEAE-4851-43D6-93F1-650CD1F732EA}"/>
    <cellStyle name="Comma 2 7 2 3 6 4" xfId="19567" xr:uid="{E4BBB7BE-19E1-42BD-AFDA-6550C3DFF2D4}"/>
    <cellStyle name="Comma 2 7 2 3 6 4 2" xfId="37224" xr:uid="{7E7C3A45-B13F-4627-BF26-9A2D67A1766B}"/>
    <cellStyle name="Comma 2 7 2 3 6 5" xfId="21830" xr:uid="{97C23417-C19A-403A-9B01-BA5DB1C2C559}"/>
    <cellStyle name="Comma 2 7 2 3 6 5 2" xfId="39487" xr:uid="{84D30C30-DC41-4DB6-B4E6-76E2DCF048E4}"/>
    <cellStyle name="Comma 2 7 2 3 6 6" xfId="24093" xr:uid="{B6C49E73-BA22-49DD-AC01-283552033D68}"/>
    <cellStyle name="Comma 2 7 2 3 6 6 2" xfId="41750" xr:uid="{3B8CFD8B-FD22-4137-A287-CE81D0A20A26}"/>
    <cellStyle name="Comma 2 7 2 3 6 7" xfId="12778" xr:uid="{089D7DAA-D6D0-4049-82A5-CF35F88EE7FD}"/>
    <cellStyle name="Comma 2 7 2 3 6 7 2" xfId="30435" xr:uid="{F926EA5D-3101-4B4E-8158-B4EE1C484D25}"/>
    <cellStyle name="Comma 2 7 2 3 6 8" xfId="26373" xr:uid="{0263B358-6358-462E-ACA3-1892B06748CD}"/>
    <cellStyle name="Comma 2 7 2 3 7" xfId="12209" xr:uid="{A074B6F8-FE46-4A4F-B028-9E66F50A852F}"/>
    <cellStyle name="Comma 2 7 2 3 7 2" xfId="29866" xr:uid="{1AA51ECB-2A04-4268-8322-4825F6DF87C2}"/>
    <cellStyle name="Comma 2 7 2 3 8" xfId="14472" xr:uid="{4C7DF00B-215F-474E-98F7-3AF38DE4330F}"/>
    <cellStyle name="Comma 2 7 2 3 8 2" xfId="32129" xr:uid="{52689878-8266-48C7-B96A-7082BED670EE}"/>
    <cellStyle name="Comma 2 7 2 3 9" xfId="16735" xr:uid="{5019D887-4223-467B-B535-D7987BACA191}"/>
    <cellStyle name="Comma 2 7 2 3 9 2" xfId="34392" xr:uid="{3F524ED0-125B-43EF-8745-B2B5111288C1}"/>
    <cellStyle name="Comma 2 7 2 4" xfId="7896" xr:uid="{237B63B8-A0D1-4F25-933F-7A4705D98A91}"/>
    <cellStyle name="Comma 2 7 2 4 10" xfId="21434" xr:uid="{B46570B8-F55B-40E9-9AFA-18A57D7B2C8E}"/>
    <cellStyle name="Comma 2 7 2 4 10 2" xfId="39091" xr:uid="{4237879D-0678-4BF1-B3F2-6E480D62BC37}"/>
    <cellStyle name="Comma 2 7 2 4 11" xfId="23697" xr:uid="{173510AA-84AC-4A15-9EEB-7CB5788F95AD}"/>
    <cellStyle name="Comma 2 7 2 4 11 2" xfId="41354" xr:uid="{E55AFA6D-9E00-4DB9-9B12-9FC3DDE059D7}"/>
    <cellStyle name="Comma 2 7 2 4 12" xfId="10681" xr:uid="{EF61BE43-8737-4424-8FC8-A4B9148BF689}"/>
    <cellStyle name="Comma 2 7 2 4 12 2" xfId="28338" xr:uid="{DD9E7BE4-5E89-42EA-8BE3-129364B9B59D}"/>
    <cellStyle name="Comma 2 7 2 4 13" xfId="25977" xr:uid="{F85A5D29-E173-43E5-B09E-0B76A69FB4EC}"/>
    <cellStyle name="Comma 2 7 2 4 14" xfId="8320" xr:uid="{54333791-78E2-45FA-B360-611757BC3CBA}"/>
    <cellStyle name="Comma 2 7 2 4 2" xfId="9188" xr:uid="{14079513-6BE9-4CB9-9239-D03617ED51B0}"/>
    <cellStyle name="Comma 2 7 2 4 2 2" xfId="13250" xr:uid="{0F273517-18A1-44EB-AF53-A24B76DA8727}"/>
    <cellStyle name="Comma 2 7 2 4 2 2 2" xfId="30907" xr:uid="{CA091E85-3997-4AE7-84B0-C31A49EE51CD}"/>
    <cellStyle name="Comma 2 7 2 4 2 3" xfId="15513" xr:uid="{1C235CE4-26C8-4A2E-9E90-E9CD82073B6C}"/>
    <cellStyle name="Comma 2 7 2 4 2 3 2" xfId="33170" xr:uid="{2858C702-F68F-4381-8C11-B64EF3CA6381}"/>
    <cellStyle name="Comma 2 7 2 4 2 4" xfId="17776" xr:uid="{93179FFD-19F6-48B8-8AF1-D51AF9238120}"/>
    <cellStyle name="Comma 2 7 2 4 2 4 2" xfId="35433" xr:uid="{74FB0CE7-CB25-4842-A5D3-D669FC125668}"/>
    <cellStyle name="Comma 2 7 2 4 2 5" xfId="20039" xr:uid="{1A6759CA-74BD-4840-9EA5-9D93B87821DE}"/>
    <cellStyle name="Comma 2 7 2 4 2 5 2" xfId="37696" xr:uid="{F1CE1EBE-9828-4B76-8A71-A7BC659A08F2}"/>
    <cellStyle name="Comma 2 7 2 4 2 6" xfId="22302" xr:uid="{0D06B1B2-EE46-4FF0-89C9-8508CA78EF57}"/>
    <cellStyle name="Comma 2 7 2 4 2 6 2" xfId="39959" xr:uid="{B193B006-9893-4DBC-AFAC-1AA564653B05}"/>
    <cellStyle name="Comma 2 7 2 4 2 7" xfId="24565" xr:uid="{4CD2865D-852A-4031-801F-E58F47369E54}"/>
    <cellStyle name="Comma 2 7 2 4 2 7 2" xfId="42222" xr:uid="{CA94A120-A31A-44CF-85E4-B77E7E174720}"/>
    <cellStyle name="Comma 2 7 2 4 2 8" xfId="10987" xr:uid="{F98923EC-7F55-42C8-B91A-556C5C821E8E}"/>
    <cellStyle name="Comma 2 7 2 4 2 8 2" xfId="28644" xr:uid="{4F37EE8E-2B5E-47A1-AC81-75C3074F1CA5}"/>
    <cellStyle name="Comma 2 7 2 4 2 9" xfId="26845" xr:uid="{55A8CBA2-94F9-415A-923B-5C460F411E09}"/>
    <cellStyle name="Comma 2 7 2 4 3" xfId="9653" xr:uid="{E84F0858-6D1C-44C6-80E3-294C679C667F}"/>
    <cellStyle name="Comma 2 7 2 4 3 2" xfId="13715" xr:uid="{A89B096B-C712-472A-A81D-65AEC23185E6}"/>
    <cellStyle name="Comma 2 7 2 4 3 2 2" xfId="31372" xr:uid="{1AC1D3DE-2061-4F2F-860A-16887F61B8FC}"/>
    <cellStyle name="Comma 2 7 2 4 3 3" xfId="15978" xr:uid="{29E2588F-260D-451E-9CBF-63C116424B22}"/>
    <cellStyle name="Comma 2 7 2 4 3 3 2" xfId="33635" xr:uid="{4E1AA734-EA73-4466-A1D9-E81C33A75853}"/>
    <cellStyle name="Comma 2 7 2 4 3 4" xfId="18241" xr:uid="{578618A2-6B67-4A1D-BB35-7C90F8C4E309}"/>
    <cellStyle name="Comma 2 7 2 4 3 4 2" xfId="35898" xr:uid="{2F920531-BCE8-462D-AF14-EAADA079F921}"/>
    <cellStyle name="Comma 2 7 2 4 3 5" xfId="20504" xr:uid="{2107E135-DCA8-4A43-991A-CBD73B4ECD31}"/>
    <cellStyle name="Comma 2 7 2 4 3 5 2" xfId="38161" xr:uid="{94BB6D26-0788-4DC7-85FC-258E221C5F53}"/>
    <cellStyle name="Comma 2 7 2 4 3 6" xfId="22767" xr:uid="{167B8EEF-D937-4B30-934F-059D7CB70EC7}"/>
    <cellStyle name="Comma 2 7 2 4 3 6 2" xfId="40424" xr:uid="{B091CB61-E3A6-4AEC-9836-CE3E4C0559FF}"/>
    <cellStyle name="Comma 2 7 2 4 3 7" xfId="25030" xr:uid="{9E09BBE9-75D3-4A09-B50B-238A440CBD3C}"/>
    <cellStyle name="Comma 2 7 2 4 3 7 2" xfId="42687" xr:uid="{3E67E06F-1A4B-4273-B208-40E4E94D459C}"/>
    <cellStyle name="Comma 2 7 2 4 3 8" xfId="11452" xr:uid="{A1ECA300-1EE1-4E87-8221-5CE3D736C0DE}"/>
    <cellStyle name="Comma 2 7 2 4 3 8 2" xfId="29109" xr:uid="{695CE286-5701-4246-B7F4-8410A4DBF50D}"/>
    <cellStyle name="Comma 2 7 2 4 3 9" xfId="27310" xr:uid="{E287DE94-297E-447A-B46F-D72BDF102350}"/>
    <cellStyle name="Comma 2 7 2 4 4" xfId="10118" xr:uid="{5D1DED40-745B-40C2-AB8D-EFEF27527FCC}"/>
    <cellStyle name="Comma 2 7 2 4 4 2" xfId="14180" xr:uid="{E8F6B25C-D095-44BF-8260-09E4CD3F6EE0}"/>
    <cellStyle name="Comma 2 7 2 4 4 2 2" xfId="31837" xr:uid="{761F88AF-3AF9-40EC-AC8D-F82CBA99005F}"/>
    <cellStyle name="Comma 2 7 2 4 4 3" xfId="16443" xr:uid="{D2E4C0C7-929F-49BC-A84E-05EB7358A4A8}"/>
    <cellStyle name="Comma 2 7 2 4 4 3 2" xfId="34100" xr:uid="{B42F6A35-1A70-4DD8-8FE5-AE3DFB5B31EA}"/>
    <cellStyle name="Comma 2 7 2 4 4 4" xfId="18706" xr:uid="{4C1D5658-2DCA-4EFF-A590-F22C6110EA92}"/>
    <cellStyle name="Comma 2 7 2 4 4 4 2" xfId="36363" xr:uid="{93E9ED1F-D038-4246-B9E7-BDE63E013334}"/>
    <cellStyle name="Comma 2 7 2 4 4 5" xfId="20969" xr:uid="{77ED58CA-81F0-4FDA-BBC6-27BDC68676ED}"/>
    <cellStyle name="Comma 2 7 2 4 4 5 2" xfId="38626" xr:uid="{894CBD83-1588-4E43-966E-12436D9DB697}"/>
    <cellStyle name="Comma 2 7 2 4 4 6" xfId="23232" xr:uid="{6F3F21AB-1268-4D34-99A0-35AFE75203A7}"/>
    <cellStyle name="Comma 2 7 2 4 4 6 2" xfId="40889" xr:uid="{D07E477D-527D-4820-B40F-D393EDCEF5E4}"/>
    <cellStyle name="Comma 2 7 2 4 4 7" xfId="25495" xr:uid="{6FB62154-6DA5-4AA2-B439-7DDECA95FE91}"/>
    <cellStyle name="Comma 2 7 2 4 4 7 2" xfId="43152" xr:uid="{98F3653D-D621-4ECE-8FD5-80F5347E8DC7}"/>
    <cellStyle name="Comma 2 7 2 4 4 8" xfId="11917" xr:uid="{7DCD5F19-0A12-4002-9A2F-D5E2533FC5EF}"/>
    <cellStyle name="Comma 2 7 2 4 4 8 2" xfId="29574" xr:uid="{189B59C6-435D-43D7-82A1-5FACDA98309D}"/>
    <cellStyle name="Comma 2 7 2 4 4 9" xfId="27775" xr:uid="{E2813B09-AA33-4A1E-9E5C-8FF494173D21}"/>
    <cellStyle name="Comma 2 7 2 4 5" xfId="8882" xr:uid="{381129E1-08E3-4D1D-9C1B-AE0CA4F07D05}"/>
    <cellStyle name="Comma 2 7 2 4 5 2" xfId="15207" xr:uid="{02BF5D9E-D2D8-47FC-A2C2-FC625D44698F}"/>
    <cellStyle name="Comma 2 7 2 4 5 2 2" xfId="32864" xr:uid="{CF0D5E93-9326-4312-AD0E-8A9949BF2668}"/>
    <cellStyle name="Comma 2 7 2 4 5 3" xfId="17470" xr:uid="{D23EB0FD-CB65-48DF-B1A8-1F5398CE6B77}"/>
    <cellStyle name="Comma 2 7 2 4 5 3 2" xfId="35127" xr:uid="{E974DF9B-5143-4811-B62F-7BA523707859}"/>
    <cellStyle name="Comma 2 7 2 4 5 4" xfId="19733" xr:uid="{90D7128C-C81C-4123-B741-836E2013E689}"/>
    <cellStyle name="Comma 2 7 2 4 5 4 2" xfId="37390" xr:uid="{DD054AE8-67E2-4B5E-891D-1F47865F453B}"/>
    <cellStyle name="Comma 2 7 2 4 5 5" xfId="21996" xr:uid="{C464DE11-B69A-4BAC-ACA0-D7588B6CB2AE}"/>
    <cellStyle name="Comma 2 7 2 4 5 5 2" xfId="39653" xr:uid="{6787147F-9F0E-49FC-9A2F-CCB9EA774C30}"/>
    <cellStyle name="Comma 2 7 2 4 5 6" xfId="24259" xr:uid="{D59B96EA-EFF6-4887-9BDD-C60453752506}"/>
    <cellStyle name="Comma 2 7 2 4 5 6 2" xfId="41916" xr:uid="{782522DC-A06F-4FC4-920D-95716BA054B8}"/>
    <cellStyle name="Comma 2 7 2 4 5 7" xfId="12944" xr:uid="{77F078D5-9E5D-4EE1-AB38-013DFE738B07}"/>
    <cellStyle name="Comma 2 7 2 4 5 7 2" xfId="30601" xr:uid="{681488E8-B9B0-41DB-B3D1-58AAC32346E6}"/>
    <cellStyle name="Comma 2 7 2 4 5 8" xfId="26539" xr:uid="{9DFE45F0-9EF4-4591-A8E9-A01F630A7CC7}"/>
    <cellStyle name="Comma 2 7 2 4 6" xfId="12382" xr:uid="{A9433631-F31B-47C8-81C9-D988C1684BF9}"/>
    <cellStyle name="Comma 2 7 2 4 6 2" xfId="30039" xr:uid="{23AB4F58-9943-433C-B2A6-59D29E933124}"/>
    <cellStyle name="Comma 2 7 2 4 7" xfId="14645" xr:uid="{7B52548E-2F4D-4E51-B0BD-9B1C42CE2CBA}"/>
    <cellStyle name="Comma 2 7 2 4 7 2" xfId="32302" xr:uid="{BCB34752-A4A1-49F3-A5EC-DE3BAE851E23}"/>
    <cellStyle name="Comma 2 7 2 4 8" xfId="16908" xr:uid="{B0E1A86D-CCF6-472E-BC59-CA87E4EDAB4F}"/>
    <cellStyle name="Comma 2 7 2 4 8 2" xfId="34565" xr:uid="{C79BCF26-FC0C-4EEE-BA81-2EF181F16DFB}"/>
    <cellStyle name="Comma 2 7 2 4 9" xfId="19171" xr:uid="{4B72A3A7-9E38-48D2-BB0F-DDD4EF05AC9F}"/>
    <cellStyle name="Comma 2 7 2 4 9 2" xfId="36828" xr:uid="{FBD17381-1631-4A4F-93BF-584994FCC515}"/>
    <cellStyle name="Comma 2 7 2 5" xfId="8382" xr:uid="{8AFA7ED4-F468-49B9-848E-CE363A747ED2}"/>
    <cellStyle name="Comma 2 7 2 5 10" xfId="21496" xr:uid="{2CD56FBC-DAFB-4AFF-99F9-695AD7F0D160}"/>
    <cellStyle name="Comma 2 7 2 5 10 2" xfId="39153" xr:uid="{55637EBB-6D4C-446E-ADE7-AD8AE8C7EF90}"/>
    <cellStyle name="Comma 2 7 2 5 11" xfId="23759" xr:uid="{E529C38C-F9CE-4CB5-8AB9-6E5053DEB27C}"/>
    <cellStyle name="Comma 2 7 2 5 11 2" xfId="41416" xr:uid="{66D0F906-287C-4276-8327-98874FDD5722}"/>
    <cellStyle name="Comma 2 7 2 5 12" xfId="10451" xr:uid="{3DCFE4F5-D39A-488E-A3B1-D7E75594B0BB}"/>
    <cellStyle name="Comma 2 7 2 5 12 2" xfId="28108" xr:uid="{225FF229-73B3-43FA-9AF1-FEE9916D2307}"/>
    <cellStyle name="Comma 2 7 2 5 13" xfId="26039" xr:uid="{72AF5972-79ED-4AC7-BBB2-5AA7D3B27D96}"/>
    <cellStyle name="Comma 2 7 2 5 2" xfId="9250" xr:uid="{D0FA7005-965F-4B65-9FA8-2B8FFC97F7F5}"/>
    <cellStyle name="Comma 2 7 2 5 2 2" xfId="13312" xr:uid="{839E0A86-48C2-4B1E-A528-CD51468BFB0B}"/>
    <cellStyle name="Comma 2 7 2 5 2 2 2" xfId="30969" xr:uid="{6103B924-2C87-4D1D-B27D-231BBF362201}"/>
    <cellStyle name="Comma 2 7 2 5 2 3" xfId="15575" xr:uid="{2C819A74-1169-49DC-AA2A-29D10D2DCBEC}"/>
    <cellStyle name="Comma 2 7 2 5 2 3 2" xfId="33232" xr:uid="{9C08FB05-95C7-415D-9B2D-2DAEACF9E8AF}"/>
    <cellStyle name="Comma 2 7 2 5 2 4" xfId="17838" xr:uid="{5976E81F-65D2-4A0B-A222-DB0D24665DAE}"/>
    <cellStyle name="Comma 2 7 2 5 2 4 2" xfId="35495" xr:uid="{48FC0529-938E-4A16-AE34-3F08E1BA7A4D}"/>
    <cellStyle name="Comma 2 7 2 5 2 5" xfId="20101" xr:uid="{4EA9F3D7-2676-48B1-BE90-C0DD5AAF97AE}"/>
    <cellStyle name="Comma 2 7 2 5 2 5 2" xfId="37758" xr:uid="{33A33A66-01AC-4073-90E4-1526F6BE61BA}"/>
    <cellStyle name="Comma 2 7 2 5 2 6" xfId="22364" xr:uid="{BF61AD0C-8EB7-4D5D-8E3C-1195FE3578A1}"/>
    <cellStyle name="Comma 2 7 2 5 2 6 2" xfId="40021" xr:uid="{D4A05AB7-BAE6-4AA3-9389-9EBCAF221DC8}"/>
    <cellStyle name="Comma 2 7 2 5 2 7" xfId="24627" xr:uid="{265ACB53-CF5D-426B-B27A-34B024EEFD6B}"/>
    <cellStyle name="Comma 2 7 2 5 2 7 2" xfId="42284" xr:uid="{84998046-B9C3-40C9-8012-B23CE6A15A34}"/>
    <cellStyle name="Comma 2 7 2 5 2 8" xfId="11049" xr:uid="{FB2F030B-3725-4AAE-97F9-DBF00C03D95A}"/>
    <cellStyle name="Comma 2 7 2 5 2 8 2" xfId="28706" xr:uid="{C85EB101-FE66-4DDF-82C9-D2F3AFF44F9D}"/>
    <cellStyle name="Comma 2 7 2 5 2 9" xfId="26907" xr:uid="{73D41FA4-2337-4E43-BEC4-12EE4960B6AE}"/>
    <cellStyle name="Comma 2 7 2 5 3" xfId="9715" xr:uid="{2EC8053B-B3F1-40E1-9444-4C31450C2867}"/>
    <cellStyle name="Comma 2 7 2 5 3 2" xfId="13777" xr:uid="{DB545AF6-BC38-4FE1-A996-CEE9983C9A06}"/>
    <cellStyle name="Comma 2 7 2 5 3 2 2" xfId="31434" xr:uid="{963C949A-BD80-4D3A-A0AE-0A486CD8B465}"/>
    <cellStyle name="Comma 2 7 2 5 3 3" xfId="16040" xr:uid="{69FDF5E6-6891-473A-9AA1-1AF290B0655D}"/>
    <cellStyle name="Comma 2 7 2 5 3 3 2" xfId="33697" xr:uid="{74074BB6-44CF-4755-B41E-B2E89D31D0BD}"/>
    <cellStyle name="Comma 2 7 2 5 3 4" xfId="18303" xr:uid="{5F2CAD07-B0B2-400A-872F-CBA7617F56A4}"/>
    <cellStyle name="Comma 2 7 2 5 3 4 2" xfId="35960" xr:uid="{C059DA74-5D1E-4077-B82C-B579B7E6448A}"/>
    <cellStyle name="Comma 2 7 2 5 3 5" xfId="20566" xr:uid="{5D48844A-8C70-4B01-BF78-269FD2325E5A}"/>
    <cellStyle name="Comma 2 7 2 5 3 5 2" xfId="38223" xr:uid="{815824B8-D905-4385-8BD6-AAED1C31F69F}"/>
    <cellStyle name="Comma 2 7 2 5 3 6" xfId="22829" xr:uid="{4577AF05-03C4-4D9F-A710-8D835AC3C16B}"/>
    <cellStyle name="Comma 2 7 2 5 3 6 2" xfId="40486" xr:uid="{11537E4C-FC41-4DB3-96F8-B3440D0943A8}"/>
    <cellStyle name="Comma 2 7 2 5 3 7" xfId="25092" xr:uid="{2D981189-8137-4B1C-A463-49AC8B94B672}"/>
    <cellStyle name="Comma 2 7 2 5 3 7 2" xfId="42749" xr:uid="{28F5444A-31D6-48B8-AA24-03C98697B74A}"/>
    <cellStyle name="Comma 2 7 2 5 3 8" xfId="11514" xr:uid="{C3D6F80C-6705-4DC3-BFF7-CF7887EB781F}"/>
    <cellStyle name="Comma 2 7 2 5 3 8 2" xfId="29171" xr:uid="{C19D1873-F883-4198-9D09-0684B9644144}"/>
    <cellStyle name="Comma 2 7 2 5 3 9" xfId="27372" xr:uid="{46BB71A1-3E70-44A4-89C8-91BA8D0113AD}"/>
    <cellStyle name="Comma 2 7 2 5 4" xfId="10180" xr:uid="{DCC54C55-057E-49A5-AA36-BD27F0921427}"/>
    <cellStyle name="Comma 2 7 2 5 4 2" xfId="14242" xr:uid="{F5E2B675-BBC3-42EB-9384-2893E5916610}"/>
    <cellStyle name="Comma 2 7 2 5 4 2 2" xfId="31899" xr:uid="{C880ECFE-A441-4CFA-81D7-7F5DCB0FEFAC}"/>
    <cellStyle name="Comma 2 7 2 5 4 3" xfId="16505" xr:uid="{23008F17-DDA4-46A5-AD5F-260473E6DAAD}"/>
    <cellStyle name="Comma 2 7 2 5 4 3 2" xfId="34162" xr:uid="{87E5E157-C6A1-48F5-9DA0-D17EA6D56C42}"/>
    <cellStyle name="Comma 2 7 2 5 4 4" xfId="18768" xr:uid="{E137C2BF-2742-4358-8AD5-595741F6D57E}"/>
    <cellStyle name="Comma 2 7 2 5 4 4 2" xfId="36425" xr:uid="{90DB57FD-E50A-4EFC-84F3-7356C5C476FB}"/>
    <cellStyle name="Comma 2 7 2 5 4 5" xfId="21031" xr:uid="{3CBE0DFB-82ED-4397-BB60-CE6FE57AC3E5}"/>
    <cellStyle name="Comma 2 7 2 5 4 5 2" xfId="38688" xr:uid="{A4692E0E-2653-4549-B1C2-73ADE9151038}"/>
    <cellStyle name="Comma 2 7 2 5 4 6" xfId="23294" xr:uid="{6493B30D-784E-447F-843F-0C89FD2B8E66}"/>
    <cellStyle name="Comma 2 7 2 5 4 6 2" xfId="40951" xr:uid="{4DF51422-43B1-43C9-A225-F700C93AB0B9}"/>
    <cellStyle name="Comma 2 7 2 5 4 7" xfId="25557" xr:uid="{21C7B81A-A668-4C33-B09F-CAC7225745D7}"/>
    <cellStyle name="Comma 2 7 2 5 4 7 2" xfId="43214" xr:uid="{E9AD7C38-77C9-470D-87A5-32FFB27CCC87}"/>
    <cellStyle name="Comma 2 7 2 5 4 8" xfId="11979" xr:uid="{FDBE210E-4F4F-4ECD-A99D-388BE735968C}"/>
    <cellStyle name="Comma 2 7 2 5 4 8 2" xfId="29636" xr:uid="{13C6C8A6-ECEE-4884-B87D-6876ABE38DF8}"/>
    <cellStyle name="Comma 2 7 2 5 4 9" xfId="27837" xr:uid="{3F555018-B03B-402E-B373-4CB0DC2C8A87}"/>
    <cellStyle name="Comma 2 7 2 5 5" xfId="8652" xr:uid="{E21E55DE-30A3-4C09-AAD6-8A4FAE71D7BC}"/>
    <cellStyle name="Comma 2 7 2 5 5 2" xfId="14977" xr:uid="{8402B04E-4295-49C0-81AE-850715DDC172}"/>
    <cellStyle name="Comma 2 7 2 5 5 2 2" xfId="32634" xr:uid="{64ABFAB6-CB0A-41A7-9968-A4099FE88A92}"/>
    <cellStyle name="Comma 2 7 2 5 5 3" xfId="17240" xr:uid="{C1227217-53E7-4E2B-8186-E8841A078CFD}"/>
    <cellStyle name="Comma 2 7 2 5 5 3 2" xfId="34897" xr:uid="{D657501A-FF7B-4B28-9792-2807C966F57B}"/>
    <cellStyle name="Comma 2 7 2 5 5 4" xfId="19503" xr:uid="{3ECDB28D-9746-4A6B-B77F-C78A10280FEE}"/>
    <cellStyle name="Comma 2 7 2 5 5 4 2" xfId="37160" xr:uid="{0092F55D-AE98-4D7A-A24F-D1934A30C53B}"/>
    <cellStyle name="Comma 2 7 2 5 5 5" xfId="21766" xr:uid="{26796AD1-9770-4F56-8CBA-82C4F398CE62}"/>
    <cellStyle name="Comma 2 7 2 5 5 5 2" xfId="39423" xr:uid="{58173AD5-B03B-4A8F-97BD-D71303E11E69}"/>
    <cellStyle name="Comma 2 7 2 5 5 6" xfId="24029" xr:uid="{E10E51B0-7ED4-41D6-A281-7A58CD797E1A}"/>
    <cellStyle name="Comma 2 7 2 5 5 6 2" xfId="41686" xr:uid="{116732BD-68FA-4089-9061-968B032FDD8B}"/>
    <cellStyle name="Comma 2 7 2 5 5 7" xfId="12714" xr:uid="{C7F6433F-DB8E-4C21-AFED-60AEC326AB31}"/>
    <cellStyle name="Comma 2 7 2 5 5 7 2" xfId="30371" xr:uid="{F1FDB82A-6EED-4068-A662-3E7CBE69B180}"/>
    <cellStyle name="Comma 2 7 2 5 5 8" xfId="26309" xr:uid="{8986A109-B641-4469-B2A8-57C1D3A2F483}"/>
    <cellStyle name="Comma 2 7 2 5 6" xfId="12444" xr:uid="{D3A104AD-82DE-4018-A9AC-DF7B11C1E15A}"/>
    <cellStyle name="Comma 2 7 2 5 6 2" xfId="30101" xr:uid="{BFF1505D-0847-46EB-A6C7-F29CAC74FBC3}"/>
    <cellStyle name="Comma 2 7 2 5 7" xfId="14707" xr:uid="{F270520E-C31D-46DB-BEAF-550CEAF9B374}"/>
    <cellStyle name="Comma 2 7 2 5 7 2" xfId="32364" xr:uid="{EEDA57BD-6D0A-4ED5-AEEC-9F19728598D0}"/>
    <cellStyle name="Comma 2 7 2 5 8" xfId="16970" xr:uid="{B69A10D0-EDFF-4EA7-88A9-51BD37AB8D06}"/>
    <cellStyle name="Comma 2 7 2 5 8 2" xfId="34627" xr:uid="{5D1865DF-6EBF-4F1E-9228-E2F9D44BE051}"/>
    <cellStyle name="Comma 2 7 2 5 9" xfId="19233" xr:uid="{D0E2BD11-B92A-4A43-AB4E-28ACC8185ACF}"/>
    <cellStyle name="Comma 2 7 2 5 9 2" xfId="36890" xr:uid="{BB6945C9-52F3-49E4-9DA0-7CADC07BF503}"/>
    <cellStyle name="Comma 2 7 2 6" xfId="8951" xr:uid="{DA9BEBC8-BF9E-4A8E-B906-62C177216B4D}"/>
    <cellStyle name="Comma 2 7 2 6 2" xfId="13013" xr:uid="{A8B2B4E7-4704-4555-8C3D-B12901F970DF}"/>
    <cellStyle name="Comma 2 7 2 6 2 2" xfId="30670" xr:uid="{6A5658E5-2DA8-42B7-98EC-B2DEF9CB4856}"/>
    <cellStyle name="Comma 2 7 2 6 3" xfId="15276" xr:uid="{E2048571-80B6-4A2A-9939-7B715B05A1D8}"/>
    <cellStyle name="Comma 2 7 2 6 3 2" xfId="32933" xr:uid="{2AE51B16-82B2-4CDA-91D8-7B2787CF9ECC}"/>
    <cellStyle name="Comma 2 7 2 6 4" xfId="17539" xr:uid="{1A5C915B-7116-44D5-8C59-5FC10C9FC8DE}"/>
    <cellStyle name="Comma 2 7 2 6 4 2" xfId="35196" xr:uid="{7CAB13BE-55E1-480B-B27E-716F2261926D}"/>
    <cellStyle name="Comma 2 7 2 6 5" xfId="19802" xr:uid="{FA627019-D7F8-4255-90CC-2031F23D9CC6}"/>
    <cellStyle name="Comma 2 7 2 6 5 2" xfId="37459" xr:uid="{26608833-28C8-4575-A27C-210B49B93C87}"/>
    <cellStyle name="Comma 2 7 2 6 6" xfId="22065" xr:uid="{65EE25E4-AC8C-4E1B-961D-97F7D500B22E}"/>
    <cellStyle name="Comma 2 7 2 6 6 2" xfId="39722" xr:uid="{F21A4F01-DCC0-4FDD-A6D9-5CE319B4F4F8}"/>
    <cellStyle name="Comma 2 7 2 6 7" xfId="24328" xr:uid="{0D9EE610-26BD-4824-87BE-B8B91AEC6708}"/>
    <cellStyle name="Comma 2 7 2 6 7 2" xfId="41985" xr:uid="{34FED31F-2FAB-42F1-B1CF-F65A6EFE2B2A}"/>
    <cellStyle name="Comma 2 7 2 6 8" xfId="10750" xr:uid="{6D97A51A-21B4-43CD-AF94-01584EB8035C}"/>
    <cellStyle name="Comma 2 7 2 6 8 2" xfId="28407" xr:uid="{8D41B1E3-0A13-4886-A529-26C1FE15E139}"/>
    <cellStyle name="Comma 2 7 2 6 9" xfId="26608" xr:uid="{E8833A35-3632-4631-A5E5-841B99CAE161}"/>
    <cellStyle name="Comma 2 7 2 7" xfId="9416" xr:uid="{382A2B01-8B46-4E12-BBD3-B56BE3F13D1B}"/>
    <cellStyle name="Comma 2 7 2 7 2" xfId="13478" xr:uid="{3F628F78-5D61-4F69-98E7-25911CDC6785}"/>
    <cellStyle name="Comma 2 7 2 7 2 2" xfId="31135" xr:uid="{2CEB773D-CD54-431C-BC27-5C4A617DE130}"/>
    <cellStyle name="Comma 2 7 2 7 3" xfId="15741" xr:uid="{F48A89F2-DB3F-49AC-A312-D739F7FF3FB3}"/>
    <cellStyle name="Comma 2 7 2 7 3 2" xfId="33398" xr:uid="{3B682969-630D-47B4-8AF0-879755D9CDBB}"/>
    <cellStyle name="Comma 2 7 2 7 4" xfId="18004" xr:uid="{891C33E2-A53A-4200-B017-19D503D9B30B}"/>
    <cellStyle name="Comma 2 7 2 7 4 2" xfId="35661" xr:uid="{5C765F2B-C30A-494F-8544-C56A822FA5B6}"/>
    <cellStyle name="Comma 2 7 2 7 5" xfId="20267" xr:uid="{3462EA3C-AA7D-47CF-B275-1096B742AE35}"/>
    <cellStyle name="Comma 2 7 2 7 5 2" xfId="37924" xr:uid="{BC8F1B95-8689-4807-B4FF-9BFF786565A2}"/>
    <cellStyle name="Comma 2 7 2 7 6" xfId="22530" xr:uid="{BA850AA4-52E5-4695-8FCE-F7D5DD6B44D1}"/>
    <cellStyle name="Comma 2 7 2 7 6 2" xfId="40187" xr:uid="{ADC7069C-DA66-4027-B709-7B7D83C57404}"/>
    <cellStyle name="Comma 2 7 2 7 7" xfId="24793" xr:uid="{BE497352-FAA2-47A2-B079-E6F21E32CCD9}"/>
    <cellStyle name="Comma 2 7 2 7 7 2" xfId="42450" xr:uid="{1A429496-9055-4BAE-8F95-B5CD29CE3B60}"/>
    <cellStyle name="Comma 2 7 2 7 8" xfId="11215" xr:uid="{12A89998-DBDB-4096-9AF3-3B17EC2A6C72}"/>
    <cellStyle name="Comma 2 7 2 7 8 2" xfId="28872" xr:uid="{C862A497-8505-4114-80A4-4C6A987786C8}"/>
    <cellStyle name="Comma 2 7 2 7 9" xfId="27073" xr:uid="{E7BADDF1-1882-439B-AB3B-89B13ED36F9C}"/>
    <cellStyle name="Comma 2 7 2 8" xfId="9881" xr:uid="{86AF490D-27CC-467D-A629-0F99BBD989DF}"/>
    <cellStyle name="Comma 2 7 2 8 2" xfId="13943" xr:uid="{B750B870-AEC0-4587-9643-883C5F1038E2}"/>
    <cellStyle name="Comma 2 7 2 8 2 2" xfId="31600" xr:uid="{56F89B43-0D60-4706-ADB6-2071789231E2}"/>
    <cellStyle name="Comma 2 7 2 8 3" xfId="16206" xr:uid="{A100C1DC-6BEA-4440-9507-206C242D9331}"/>
    <cellStyle name="Comma 2 7 2 8 3 2" xfId="33863" xr:uid="{3953B0BF-1112-4552-B144-5303CC89CE54}"/>
    <cellStyle name="Comma 2 7 2 8 4" xfId="18469" xr:uid="{F7EEF35E-AE43-4F17-B590-1BB8B4047AC6}"/>
    <cellStyle name="Comma 2 7 2 8 4 2" xfId="36126" xr:uid="{9D07E2E8-CC01-43B6-B9FB-DCE3D99AE835}"/>
    <cellStyle name="Comma 2 7 2 8 5" xfId="20732" xr:uid="{E2A993B2-ADA6-488D-8EC4-2086D41EA216}"/>
    <cellStyle name="Comma 2 7 2 8 5 2" xfId="38389" xr:uid="{2A89A046-72A6-4DF4-9545-D2D01D74D8C1}"/>
    <cellStyle name="Comma 2 7 2 8 6" xfId="22995" xr:uid="{9FAFEF67-C3CE-40B5-AF63-B0607172658B}"/>
    <cellStyle name="Comma 2 7 2 8 6 2" xfId="40652" xr:uid="{C420FD41-7EF6-47E6-A4E2-811BAC4A6DCA}"/>
    <cellStyle name="Comma 2 7 2 8 7" xfId="25258" xr:uid="{6010D988-E45F-4F7E-BD5A-8504A7392BA5}"/>
    <cellStyle name="Comma 2 7 2 8 7 2" xfId="42915" xr:uid="{BEAB3686-5E58-4C0E-B7FF-4C56A9A24B78}"/>
    <cellStyle name="Comma 2 7 2 8 8" xfId="11680" xr:uid="{A6ACA738-D72F-4248-9419-7DEB1424B526}"/>
    <cellStyle name="Comma 2 7 2 8 8 2" xfId="29337" xr:uid="{49AE4298-D8CE-43E4-B1C9-BDB5443097FB}"/>
    <cellStyle name="Comma 2 7 2 8 9" xfId="27538" xr:uid="{AD13E82F-19CA-41BB-B23C-6219634B9AD5}"/>
    <cellStyle name="Comma 2 7 2 9" xfId="8588" xr:uid="{F201B19E-30D1-43DC-92C9-1BF1EC18FE85}"/>
    <cellStyle name="Comma 2 7 2 9 2" xfId="14913" xr:uid="{B4D40365-6A77-458B-A243-40066159F314}"/>
    <cellStyle name="Comma 2 7 2 9 2 2" xfId="32570" xr:uid="{446EF5E9-4ED2-4146-BF31-B7B7D614EA70}"/>
    <cellStyle name="Comma 2 7 2 9 3" xfId="17176" xr:uid="{D16E699F-E009-40C5-BB28-BAD37B9E278F}"/>
    <cellStyle name="Comma 2 7 2 9 3 2" xfId="34833" xr:uid="{19BDF531-5757-4468-95DD-94CF6CFE023B}"/>
    <cellStyle name="Comma 2 7 2 9 4" xfId="19439" xr:uid="{C76FD42D-D026-4D10-86C9-264364460B42}"/>
    <cellStyle name="Comma 2 7 2 9 4 2" xfId="37096" xr:uid="{03C4F81C-1F49-4089-BE13-AE6A31BF614B}"/>
    <cellStyle name="Comma 2 7 2 9 5" xfId="21702" xr:uid="{A178A099-27CE-443A-88DA-C2B0E7043653}"/>
    <cellStyle name="Comma 2 7 2 9 5 2" xfId="39359" xr:uid="{2047106F-1BA6-45DB-8464-6529A1F01592}"/>
    <cellStyle name="Comma 2 7 2 9 6" xfId="23965" xr:uid="{609A1F62-9BB4-4699-907E-560C7C4039D7}"/>
    <cellStyle name="Comma 2 7 2 9 6 2" xfId="41622" xr:uid="{55648F7C-535C-4EBA-8AA4-E03FD95CE419}"/>
    <cellStyle name="Comma 2 7 2 9 7" xfId="12650" xr:uid="{DE09D8C6-22CF-4633-AB1D-13FAF356FB92}"/>
    <cellStyle name="Comma 2 7 2 9 7 2" xfId="30307" xr:uid="{D76490D8-4096-42F0-8AA7-8F052C9AA5EA}"/>
    <cellStyle name="Comma 2 7 2 9 8" xfId="26245" xr:uid="{38ABC01D-7846-49F7-AAF6-E3107756F5C8}"/>
    <cellStyle name="Comma 2 7 3" xfId="3397" xr:uid="{73E7F336-E2FD-46B9-93E7-F55E3AEA087A}"/>
    <cellStyle name="Comma 2 7 3 10" xfId="16761" xr:uid="{20DA6BE6-0237-485D-9227-4E4D1224B2B0}"/>
    <cellStyle name="Comma 2 7 3 10 2" xfId="34418" xr:uid="{17F4C0FD-E8F7-4A57-8A9A-0A03BCD70526}"/>
    <cellStyle name="Comma 2 7 3 11" xfId="19024" xr:uid="{B4CA18D5-C8F4-4BC6-9E05-69D8307BC8E1}"/>
    <cellStyle name="Comma 2 7 3 11 2" xfId="36681" xr:uid="{00FFE92F-5288-4B87-AB97-34474692D290}"/>
    <cellStyle name="Comma 2 7 3 12" xfId="21287" xr:uid="{7C571A97-B10D-4676-97FA-46CE44FBE2CC}"/>
    <cellStyle name="Comma 2 7 3 12 2" xfId="38944" xr:uid="{15091896-DF52-472D-BAD9-5ED5E3188410}"/>
    <cellStyle name="Comma 2 7 3 13" xfId="23550" xr:uid="{5362D44B-EB47-4C49-837E-C3BBC9068B4A}"/>
    <cellStyle name="Comma 2 7 3 13 2" xfId="41207" xr:uid="{2175B8EC-E7F8-4F61-A815-A4D96AD550B6}"/>
    <cellStyle name="Comma 2 7 3 14" xfId="10349" xr:uid="{2FE47B57-848E-4EF7-AF2E-90320223B266}"/>
    <cellStyle name="Comma 2 7 3 14 2" xfId="28006" xr:uid="{A33BDCE1-1561-47C7-908F-E27D6808BC4C}"/>
    <cellStyle name="Comma 2 7 3 15" xfId="25830" xr:uid="{87945A86-B9D0-4731-B3D2-126887AC02DD}"/>
    <cellStyle name="Comma 2 7 3 16" xfId="8132" xr:uid="{A8A898C1-5F4F-4F74-850E-C5B0E9E480EB}"/>
    <cellStyle name="Comma 2 7 3 2" xfId="3393" xr:uid="{BBC00C67-A9BB-4798-8041-DDCB25032151}"/>
    <cellStyle name="Comma 2 7 3 2 10" xfId="21396" xr:uid="{517FDEEA-3CC1-485A-B960-C30E0C29E261}"/>
    <cellStyle name="Comma 2 7 3 2 10 2" xfId="39053" xr:uid="{762E6E8F-126B-4683-91CD-15133A9E5859}"/>
    <cellStyle name="Comma 2 7 3 2 11" xfId="23659" xr:uid="{76B4DCA2-80BF-494E-ACC4-F45523E102ED}"/>
    <cellStyle name="Comma 2 7 3 2 11 2" xfId="41316" xr:uid="{B47993C1-8F32-4DD1-B6E6-E05055DB3FF4}"/>
    <cellStyle name="Comma 2 7 3 2 12" xfId="10643" xr:uid="{7136FEC1-F3CE-45E3-BD56-E3E2F34748D4}"/>
    <cellStyle name="Comma 2 7 3 2 12 2" xfId="28300" xr:uid="{49EA8028-AAC1-46C7-A131-527BCC553D2B}"/>
    <cellStyle name="Comma 2 7 3 2 13" xfId="25939" xr:uid="{A96C850E-7B0C-42C9-8AD5-796D1AA11959}"/>
    <cellStyle name="Comma 2 7 3 2 14" xfId="8282" xr:uid="{6429C975-ED26-4351-B708-AEE1E055BD63}"/>
    <cellStyle name="Comma 2 7 3 2 2" xfId="5682" xr:uid="{2932283B-BA59-4869-A462-32FA91720D74}"/>
    <cellStyle name="Comma 2 7 3 2 2 10" xfId="9150" xr:uid="{7AD399A8-F4E1-43EE-B000-A8DF43D58CB7}"/>
    <cellStyle name="Comma 2 7 3 2 2 2" xfId="13212" xr:uid="{F9CC40A5-A0DE-4BB1-8FBC-CC582DA970E3}"/>
    <cellStyle name="Comma 2 7 3 2 2 2 2" xfId="30869" xr:uid="{F6C34D9D-9447-400F-A71B-E2B8ADDFA3EB}"/>
    <cellStyle name="Comma 2 7 3 2 2 3" xfId="15475" xr:uid="{AA6223D3-DC95-4437-83D1-48826461EDBC}"/>
    <cellStyle name="Comma 2 7 3 2 2 3 2" xfId="33132" xr:uid="{D2AF56E5-A81C-47C3-B1FE-1767303142C8}"/>
    <cellStyle name="Comma 2 7 3 2 2 4" xfId="17738" xr:uid="{B8DCC082-9D95-45A8-AE6F-B5FF046ACA50}"/>
    <cellStyle name="Comma 2 7 3 2 2 4 2" xfId="35395" xr:uid="{08374452-B71F-41BB-869E-A91C8C133327}"/>
    <cellStyle name="Comma 2 7 3 2 2 5" xfId="20001" xr:uid="{2493A4AC-BD23-457C-8C37-5D497F9050C1}"/>
    <cellStyle name="Comma 2 7 3 2 2 5 2" xfId="37658" xr:uid="{30283AD9-F18A-45C9-B8D4-AE6E62C6E058}"/>
    <cellStyle name="Comma 2 7 3 2 2 6" xfId="22264" xr:uid="{F581E594-EBE9-4B67-BE26-9B54F6503558}"/>
    <cellStyle name="Comma 2 7 3 2 2 6 2" xfId="39921" xr:uid="{3E91F273-78E4-4FB0-9A4E-A62E898B884B}"/>
    <cellStyle name="Comma 2 7 3 2 2 7" xfId="24527" xr:uid="{7DA82D1E-8D06-46DD-87B5-B883DD3EE4FD}"/>
    <cellStyle name="Comma 2 7 3 2 2 7 2" xfId="42184" xr:uid="{E333258B-BD56-4E1A-971F-7753D2F718A0}"/>
    <cellStyle name="Comma 2 7 3 2 2 8" xfId="10949" xr:uid="{FC3DABDC-F0CB-4624-B669-57BF95D3CA36}"/>
    <cellStyle name="Comma 2 7 3 2 2 8 2" xfId="28606" xr:uid="{A668A179-C1BC-45AE-BE5D-8369F5D90CF0}"/>
    <cellStyle name="Comma 2 7 3 2 2 9" xfId="26807" xr:uid="{DB80C3E8-110D-44D2-A47D-A4B1DB6DB45D}"/>
    <cellStyle name="Comma 2 7 3 2 3" xfId="9615" xr:uid="{6B8F04F5-E198-4CD5-A058-4C30A6B01A8E}"/>
    <cellStyle name="Comma 2 7 3 2 3 2" xfId="13677" xr:uid="{24C1A9F7-819C-4002-A0AD-2A210F560573}"/>
    <cellStyle name="Comma 2 7 3 2 3 2 2" xfId="31334" xr:uid="{C51DA51D-D44C-44F9-B53B-B4E282C1D7FA}"/>
    <cellStyle name="Comma 2 7 3 2 3 3" xfId="15940" xr:uid="{B01AA3CB-F413-4345-8C66-7302BD7C1D9B}"/>
    <cellStyle name="Comma 2 7 3 2 3 3 2" xfId="33597" xr:uid="{372FCF09-BB2A-4F14-AF27-895EC58FC484}"/>
    <cellStyle name="Comma 2 7 3 2 3 4" xfId="18203" xr:uid="{AE0CB10F-DA9F-4133-B26F-827B4FC841F8}"/>
    <cellStyle name="Comma 2 7 3 2 3 4 2" xfId="35860" xr:uid="{DB83E882-07A8-4829-9025-F3F1A94DDFCF}"/>
    <cellStyle name="Comma 2 7 3 2 3 5" xfId="20466" xr:uid="{A5589896-DC09-4A52-AC33-B79EFA0963B1}"/>
    <cellStyle name="Comma 2 7 3 2 3 5 2" xfId="38123" xr:uid="{5C7B377A-14CE-46B0-9393-84AFF7CA5699}"/>
    <cellStyle name="Comma 2 7 3 2 3 6" xfId="22729" xr:uid="{9BAFA52A-F434-4B72-B37F-2A72B0A6CE76}"/>
    <cellStyle name="Comma 2 7 3 2 3 6 2" xfId="40386" xr:uid="{8EF5C16E-65A4-495C-92DD-370B1E64D36E}"/>
    <cellStyle name="Comma 2 7 3 2 3 7" xfId="24992" xr:uid="{DAFD3D4E-E56D-477F-9D50-BB3BC990D272}"/>
    <cellStyle name="Comma 2 7 3 2 3 7 2" xfId="42649" xr:uid="{3FAAA7E1-B1F6-4AEC-94C1-8316EA2F6A1D}"/>
    <cellStyle name="Comma 2 7 3 2 3 8" xfId="11414" xr:uid="{D12DDD04-2FB8-4E61-8667-CD907BB2A4DE}"/>
    <cellStyle name="Comma 2 7 3 2 3 8 2" xfId="29071" xr:uid="{A181BF1E-2280-4366-AA18-928E48910910}"/>
    <cellStyle name="Comma 2 7 3 2 3 9" xfId="27272" xr:uid="{975D0532-2A5D-4E30-BF92-CDB5E17789C1}"/>
    <cellStyle name="Comma 2 7 3 2 4" xfId="10080" xr:uid="{E46B7F25-B663-4781-B83B-B88EB5BC82AC}"/>
    <cellStyle name="Comma 2 7 3 2 4 2" xfId="14142" xr:uid="{88AD7DBD-C75D-49AB-B011-99011930D480}"/>
    <cellStyle name="Comma 2 7 3 2 4 2 2" xfId="31799" xr:uid="{3B529715-3177-4E22-B35E-0170B1CFABE8}"/>
    <cellStyle name="Comma 2 7 3 2 4 3" xfId="16405" xr:uid="{EDBC55EB-FDE9-42C0-A098-F5174B1478F2}"/>
    <cellStyle name="Comma 2 7 3 2 4 3 2" xfId="34062" xr:uid="{5EDEFBAB-97AF-4959-9FA8-665F4C2BC1FA}"/>
    <cellStyle name="Comma 2 7 3 2 4 4" xfId="18668" xr:uid="{F43225C6-D2B9-4A44-AE69-4A55F0203C51}"/>
    <cellStyle name="Comma 2 7 3 2 4 4 2" xfId="36325" xr:uid="{4D5C6F43-B81F-42FA-8F82-A461F87025E4}"/>
    <cellStyle name="Comma 2 7 3 2 4 5" xfId="20931" xr:uid="{9C2A1E04-3C41-4534-8F0B-63E0584E0C97}"/>
    <cellStyle name="Comma 2 7 3 2 4 5 2" xfId="38588" xr:uid="{84446769-057B-4965-A7DC-AA68495B7063}"/>
    <cellStyle name="Comma 2 7 3 2 4 6" xfId="23194" xr:uid="{7FF61AAB-9E77-41D9-B421-71F917962BC8}"/>
    <cellStyle name="Comma 2 7 3 2 4 6 2" xfId="40851" xr:uid="{81234BEF-D4B0-4034-BD88-616D4B233D43}"/>
    <cellStyle name="Comma 2 7 3 2 4 7" xfId="25457" xr:uid="{4AE877CA-32FD-4887-8635-68BB48812182}"/>
    <cellStyle name="Comma 2 7 3 2 4 7 2" xfId="43114" xr:uid="{EB974C0C-C6D0-46A9-9169-A76890F00172}"/>
    <cellStyle name="Comma 2 7 3 2 4 8" xfId="11879" xr:uid="{25EDB189-F8DC-413C-9042-9D749787C6B4}"/>
    <cellStyle name="Comma 2 7 3 2 4 8 2" xfId="29536" xr:uid="{CCF700E4-9728-4D94-8924-1A3B74A51FE0}"/>
    <cellStyle name="Comma 2 7 3 2 4 9" xfId="27737" xr:uid="{E4692DB9-C57D-4C35-9DB8-518570DD62E8}"/>
    <cellStyle name="Comma 2 7 3 2 5" xfId="8844" xr:uid="{E14C93D0-C667-4AA4-9939-7309F50A4A44}"/>
    <cellStyle name="Comma 2 7 3 2 5 2" xfId="15169" xr:uid="{9F9F21C6-5E33-41CE-925B-A429386C6DE6}"/>
    <cellStyle name="Comma 2 7 3 2 5 2 2" xfId="32826" xr:uid="{317BA4A7-1A7B-4E0F-8F95-3EB17E130F80}"/>
    <cellStyle name="Comma 2 7 3 2 5 3" xfId="17432" xr:uid="{ABE844E5-979F-4641-A29F-BCA1C8E57BA6}"/>
    <cellStyle name="Comma 2 7 3 2 5 3 2" xfId="35089" xr:uid="{2E9F61E6-D366-4CEB-B9DE-B1C34079F5B3}"/>
    <cellStyle name="Comma 2 7 3 2 5 4" xfId="19695" xr:uid="{77FA8F71-C3D3-4B94-872C-BFF1A729ED53}"/>
    <cellStyle name="Comma 2 7 3 2 5 4 2" xfId="37352" xr:uid="{FDEF5E0F-0D11-434C-9EF0-F40B94BA77FD}"/>
    <cellStyle name="Comma 2 7 3 2 5 5" xfId="21958" xr:uid="{1013F6E9-1E7A-48BC-91E7-D0F9ECF48832}"/>
    <cellStyle name="Comma 2 7 3 2 5 5 2" xfId="39615" xr:uid="{20374A24-F850-4FB5-8B97-CDD26A2D2BAE}"/>
    <cellStyle name="Comma 2 7 3 2 5 6" xfId="24221" xr:uid="{E2A36F3D-4E1D-424D-9CCD-0FAE1EE990E7}"/>
    <cellStyle name="Comma 2 7 3 2 5 6 2" xfId="41878" xr:uid="{7B3C5984-1DFC-4796-8D0B-B57659364CD1}"/>
    <cellStyle name="Comma 2 7 3 2 5 7" xfId="12906" xr:uid="{82780868-709D-4DDB-92F7-0E3A9F13F4FF}"/>
    <cellStyle name="Comma 2 7 3 2 5 7 2" xfId="30563" xr:uid="{8B32A79B-BE05-4FA0-B992-C6B42BB23231}"/>
    <cellStyle name="Comma 2 7 3 2 5 8" xfId="26501" xr:uid="{4D8B964A-8BBB-4FE0-B43B-59886E3246B3}"/>
    <cellStyle name="Comma 2 7 3 2 6" xfId="12344" xr:uid="{7508C6AB-47A2-4B3B-80A1-15760FEE7BC1}"/>
    <cellStyle name="Comma 2 7 3 2 6 2" xfId="30001" xr:uid="{66B77955-1377-4931-8DAF-6D3C2637C21C}"/>
    <cellStyle name="Comma 2 7 3 2 7" xfId="14607" xr:uid="{ADF44DD5-7CB3-404E-9AC8-A8D1DAF4F9C6}"/>
    <cellStyle name="Comma 2 7 3 2 7 2" xfId="32264" xr:uid="{D2CE21AA-6AA1-46A3-AC06-CB0F8CF3EDE2}"/>
    <cellStyle name="Comma 2 7 3 2 8" xfId="16870" xr:uid="{6CF843A6-F73E-4420-8971-5C33070B28CF}"/>
    <cellStyle name="Comma 2 7 3 2 8 2" xfId="34527" xr:uid="{828520D3-9634-429D-BF8F-C7BC46DD3FD8}"/>
    <cellStyle name="Comma 2 7 3 2 9" xfId="19133" xr:uid="{D6E0D98F-D9F9-4A2D-993D-BB5B843AECC9}"/>
    <cellStyle name="Comma 2 7 3 2 9 2" xfId="36790" xr:uid="{E1EBC268-93E9-42C3-AD13-328FD3421ABC}"/>
    <cellStyle name="Comma 2 7 3 3" xfId="5632" xr:uid="{E1B3683A-0979-473D-ACD0-4126FEF5640A}"/>
    <cellStyle name="Comma 2 7 3 3 10" xfId="8742" xr:uid="{9B14A5BC-A5A7-4FD5-8ABA-104AD56FF8BA}"/>
    <cellStyle name="Comma 2 7 3 3 2" xfId="12804" xr:uid="{27A4B92D-C4FB-4CE6-A464-E96CAFD3D314}"/>
    <cellStyle name="Comma 2 7 3 3 2 2" xfId="30461" xr:uid="{2B66EC52-E2A6-4C10-AC03-C4A71FEE55AC}"/>
    <cellStyle name="Comma 2 7 3 3 3" xfId="15067" xr:uid="{CA31BE40-9671-48D1-B47C-7E249C523D43}"/>
    <cellStyle name="Comma 2 7 3 3 3 2" xfId="32724" xr:uid="{8C7E9AD0-F7D8-4A87-ADC5-BEC01A57A139}"/>
    <cellStyle name="Comma 2 7 3 3 4" xfId="17330" xr:uid="{E4E5F625-3666-4B4E-9C3E-DF58B8512749}"/>
    <cellStyle name="Comma 2 7 3 3 4 2" xfId="34987" xr:uid="{866618A3-DA31-4B6B-9097-7E4268459B4C}"/>
    <cellStyle name="Comma 2 7 3 3 5" xfId="19593" xr:uid="{7E2F5DF1-61C4-4C67-BD4C-B8343DAB5355}"/>
    <cellStyle name="Comma 2 7 3 3 5 2" xfId="37250" xr:uid="{9327869A-3FB1-4E89-AA08-D75501D4FC1D}"/>
    <cellStyle name="Comma 2 7 3 3 6" xfId="21856" xr:uid="{A7B19D96-505A-491F-9696-7DBC48A7D3FD}"/>
    <cellStyle name="Comma 2 7 3 3 6 2" xfId="39513" xr:uid="{8006DDA8-4D26-413D-AC29-DE0EC6759080}"/>
    <cellStyle name="Comma 2 7 3 3 7" xfId="24119" xr:uid="{ED82C287-9C58-4167-8E0A-23A41C3EA2F2}"/>
    <cellStyle name="Comma 2 7 3 3 7 2" xfId="41776" xr:uid="{3035AC4B-7333-4751-B15A-A79D887D2196}"/>
    <cellStyle name="Comma 2 7 3 3 8" xfId="10541" xr:uid="{62EC9A42-54E8-4DAF-8AAD-CFB1F6C3D93D}"/>
    <cellStyle name="Comma 2 7 3 3 8 2" xfId="28198" xr:uid="{AB422E83-4600-4AEF-A1A5-A1807547E956}"/>
    <cellStyle name="Comma 2 7 3 3 9" xfId="26399" xr:uid="{0584708B-0F08-4733-9119-31753E41F4C4}"/>
    <cellStyle name="Comma 2 7 3 4" xfId="7909" xr:uid="{CFB74CCD-D14B-4C2A-A59C-90EFFB43557E}"/>
    <cellStyle name="Comma 2 7 3 4 10" xfId="9041" xr:uid="{6F660EC2-DADB-4F37-80CF-CE7E7450817A}"/>
    <cellStyle name="Comma 2 7 3 4 2" xfId="13103" xr:uid="{B9E57A05-F082-491A-971E-926E692C401B}"/>
    <cellStyle name="Comma 2 7 3 4 2 2" xfId="30760" xr:uid="{0C513624-5E3D-456C-B370-E4DBAD349628}"/>
    <cellStyle name="Comma 2 7 3 4 3" xfId="15366" xr:uid="{913E4952-D189-4D59-98F3-985011D056C6}"/>
    <cellStyle name="Comma 2 7 3 4 3 2" xfId="33023" xr:uid="{30F3FAE3-58CD-4F60-B1C7-1DED7D9333BC}"/>
    <cellStyle name="Comma 2 7 3 4 4" xfId="17629" xr:uid="{49859B9F-F45B-4753-92B0-5BD79E2E111B}"/>
    <cellStyle name="Comma 2 7 3 4 4 2" xfId="35286" xr:uid="{A76040A9-B102-4DB8-A955-6F5DF712BF5E}"/>
    <cellStyle name="Comma 2 7 3 4 5" xfId="19892" xr:uid="{5E717C19-EAD5-4FCB-BC22-08E7D41211ED}"/>
    <cellStyle name="Comma 2 7 3 4 5 2" xfId="37549" xr:uid="{FC7B8AB5-D160-4AE8-BF69-E5906F6443CE}"/>
    <cellStyle name="Comma 2 7 3 4 6" xfId="22155" xr:uid="{990D080B-D317-4F4C-AAEE-3F41FC29732F}"/>
    <cellStyle name="Comma 2 7 3 4 6 2" xfId="39812" xr:uid="{EE5C9014-9A0C-4AD5-BF33-4FE9575A2DC4}"/>
    <cellStyle name="Comma 2 7 3 4 7" xfId="24418" xr:uid="{64712A6D-E94C-4893-A499-92199EC48D6F}"/>
    <cellStyle name="Comma 2 7 3 4 7 2" xfId="42075" xr:uid="{984E5DA4-90C7-462A-87C9-4650CB7E5EB8}"/>
    <cellStyle name="Comma 2 7 3 4 8" xfId="10840" xr:uid="{5E16EF76-FE3A-4E81-AC41-35343FCA1A1B}"/>
    <cellStyle name="Comma 2 7 3 4 8 2" xfId="28497" xr:uid="{7300131B-848E-4949-B4A0-F97629E52873}"/>
    <cellStyle name="Comma 2 7 3 4 9" xfId="26698" xr:uid="{69CDEBF6-8E71-4AF7-8CF5-06175ECA19E5}"/>
    <cellStyle name="Comma 2 7 3 5" xfId="9506" xr:uid="{0FC19FF1-022E-48B8-BC13-A5EDC3D86837}"/>
    <cellStyle name="Comma 2 7 3 5 2" xfId="13568" xr:uid="{0A65ED91-FB1F-4DFC-A980-14089684CAE2}"/>
    <cellStyle name="Comma 2 7 3 5 2 2" xfId="31225" xr:uid="{A6EA7E44-D11D-46B0-9079-54CEA71BC499}"/>
    <cellStyle name="Comma 2 7 3 5 3" xfId="15831" xr:uid="{BD86016D-F4BE-423C-986F-75F1602EB5B6}"/>
    <cellStyle name="Comma 2 7 3 5 3 2" xfId="33488" xr:uid="{0EF4AAD9-72BB-4C11-B95E-A517614D1B30}"/>
    <cellStyle name="Comma 2 7 3 5 4" xfId="18094" xr:uid="{CF3FB4E3-7DB0-4AA7-B477-74477727970D}"/>
    <cellStyle name="Comma 2 7 3 5 4 2" xfId="35751" xr:uid="{B767748E-69BE-4FDE-A492-B105CEC2C256}"/>
    <cellStyle name="Comma 2 7 3 5 5" xfId="20357" xr:uid="{9A443229-5326-4E51-9D27-42309672F9C4}"/>
    <cellStyle name="Comma 2 7 3 5 5 2" xfId="38014" xr:uid="{41858EDD-32A5-43CF-B667-92A7C38669AF}"/>
    <cellStyle name="Comma 2 7 3 5 6" xfId="22620" xr:uid="{A6AF8DC7-E278-42F3-B8F1-F303A1E39F56}"/>
    <cellStyle name="Comma 2 7 3 5 6 2" xfId="40277" xr:uid="{3FBDC31A-16B8-49AD-88FF-6613C1189A3E}"/>
    <cellStyle name="Comma 2 7 3 5 7" xfId="24883" xr:uid="{76008A8F-127B-42D1-BAC0-DB6CDFEB8439}"/>
    <cellStyle name="Comma 2 7 3 5 7 2" xfId="42540" xr:uid="{F237678C-BF98-4AFE-B813-CEA5AFF72520}"/>
    <cellStyle name="Comma 2 7 3 5 8" xfId="11305" xr:uid="{3377924D-361F-4FBC-B548-176C3993DE23}"/>
    <cellStyle name="Comma 2 7 3 5 8 2" xfId="28962" xr:uid="{E64E6EEF-8875-4E04-A120-768179209CC2}"/>
    <cellStyle name="Comma 2 7 3 5 9" xfId="27163" xr:uid="{4906C6F2-D5AD-46C8-9A91-F49AF0576C0A}"/>
    <cellStyle name="Comma 2 7 3 6" xfId="9971" xr:uid="{0CA99044-36AD-4CF2-B8C8-5B9256372A76}"/>
    <cellStyle name="Comma 2 7 3 6 2" xfId="14033" xr:uid="{AE0A6504-F8EF-4A8F-9CBD-898C04D4F11A}"/>
    <cellStyle name="Comma 2 7 3 6 2 2" xfId="31690" xr:uid="{3142B781-7A3E-4241-B59B-EA4508DA13CA}"/>
    <cellStyle name="Comma 2 7 3 6 3" xfId="16296" xr:uid="{DEC42E76-7A2A-400A-A925-CC156F0F7303}"/>
    <cellStyle name="Comma 2 7 3 6 3 2" xfId="33953" xr:uid="{1CF4F910-BFBD-41C8-A52E-87BFC6AA56C6}"/>
    <cellStyle name="Comma 2 7 3 6 4" xfId="18559" xr:uid="{63AD30C0-1166-45A6-9401-477AD3228ED6}"/>
    <cellStyle name="Comma 2 7 3 6 4 2" xfId="36216" xr:uid="{16ABBEB8-B28C-4690-8E62-CD46058EDA16}"/>
    <cellStyle name="Comma 2 7 3 6 5" xfId="20822" xr:uid="{8E40A2AC-81A5-4B0E-8EE9-3E5FA45200E8}"/>
    <cellStyle name="Comma 2 7 3 6 5 2" xfId="38479" xr:uid="{9A200D0E-CD24-4D5F-9FE0-2E62A0BC9AF5}"/>
    <cellStyle name="Comma 2 7 3 6 6" xfId="23085" xr:uid="{FDDCF835-EE04-482F-8B25-77E1DED76D28}"/>
    <cellStyle name="Comma 2 7 3 6 6 2" xfId="40742" xr:uid="{98285589-3DAE-4D13-8254-1B9D62FF5D5A}"/>
    <cellStyle name="Comma 2 7 3 6 7" xfId="25348" xr:uid="{4848E2DD-1602-4E4E-BFE7-F0889061F98F}"/>
    <cellStyle name="Comma 2 7 3 6 7 2" xfId="43005" xr:uid="{C84F1ADE-C86B-4BDF-AE39-D349F4ABA5A0}"/>
    <cellStyle name="Comma 2 7 3 6 8" xfId="11770" xr:uid="{B80338F5-726F-432E-AA30-0DC7ED91EFA8}"/>
    <cellStyle name="Comma 2 7 3 6 8 2" xfId="29427" xr:uid="{F952962D-E9E3-4175-A8A1-C5FF7B6EBBA0}"/>
    <cellStyle name="Comma 2 7 3 6 9" xfId="27628" xr:uid="{F69488DC-2A44-4F1A-A3FC-431D292BCAC1}"/>
    <cellStyle name="Comma 2 7 3 7" xfId="8550" xr:uid="{44074410-0E02-4FAC-BA14-DD664B582A71}"/>
    <cellStyle name="Comma 2 7 3 7 2" xfId="14875" xr:uid="{A37CF210-D9EC-4139-9E97-8E955B08D448}"/>
    <cellStyle name="Comma 2 7 3 7 2 2" xfId="32532" xr:uid="{46E61A2F-3799-4B47-A614-F79F665DDB97}"/>
    <cellStyle name="Comma 2 7 3 7 3" xfId="17138" xr:uid="{443BB316-28EF-4269-A56D-465978111038}"/>
    <cellStyle name="Comma 2 7 3 7 3 2" xfId="34795" xr:uid="{71AF98A0-71B2-448D-83CE-D4E3CF8AD82D}"/>
    <cellStyle name="Comma 2 7 3 7 4" xfId="19401" xr:uid="{117080C0-3AB5-47BB-B213-59E6194C97DB}"/>
    <cellStyle name="Comma 2 7 3 7 4 2" xfId="37058" xr:uid="{8D76B346-EE4F-45AD-8423-F3DA7570F98F}"/>
    <cellStyle name="Comma 2 7 3 7 5" xfId="21664" xr:uid="{54DF70B4-E8A5-4935-8CF7-26AC06A7DD05}"/>
    <cellStyle name="Comma 2 7 3 7 5 2" xfId="39321" xr:uid="{32658D4E-A498-4D14-A65B-099629011218}"/>
    <cellStyle name="Comma 2 7 3 7 6" xfId="23927" xr:uid="{C930F46A-61F7-41D9-9F8A-77C128ACAB18}"/>
    <cellStyle name="Comma 2 7 3 7 6 2" xfId="41584" xr:uid="{016B0A8D-6C20-47BA-B11B-DE758C62C0A5}"/>
    <cellStyle name="Comma 2 7 3 7 7" xfId="12612" xr:uid="{102F49D2-750D-4702-8423-57B0244E3A25}"/>
    <cellStyle name="Comma 2 7 3 7 7 2" xfId="30269" xr:uid="{73599A91-334B-4359-9935-7478AA35BFED}"/>
    <cellStyle name="Comma 2 7 3 7 8" xfId="26207" xr:uid="{AE877EC4-918D-4ADB-8420-85576E971832}"/>
    <cellStyle name="Comma 2 7 3 8" xfId="12235" xr:uid="{6BBD8A71-809F-47F3-A805-F588697E3BEA}"/>
    <cellStyle name="Comma 2 7 3 8 2" xfId="29892" xr:uid="{E09A97F5-6A70-4AD8-A626-C1049A0E3AB6}"/>
    <cellStyle name="Comma 2 7 3 9" xfId="14498" xr:uid="{731C2858-42E2-48EB-8D1B-9FE70C653733}"/>
    <cellStyle name="Comma 2 7 3 9 2" xfId="32155" xr:uid="{309EA41B-C3A6-4169-AE10-78AC1CC0EA1A}"/>
    <cellStyle name="Comma 2 7 4" xfId="3408" xr:uid="{916CB89B-1540-4E81-8BFE-42ABEFCA0F52}"/>
    <cellStyle name="Comma 2 7 4 10" xfId="18960" xr:uid="{63699D0B-5B93-48E3-AFEE-530CC2093C95}"/>
    <cellStyle name="Comma 2 7 4 10 2" xfId="36617" xr:uid="{72749D0F-18B1-40E1-93A9-1789D8C1789E}"/>
    <cellStyle name="Comma 2 7 4 11" xfId="21223" xr:uid="{3D9C3BB0-4538-42BA-B236-2D921258E55D}"/>
    <cellStyle name="Comma 2 7 4 11 2" xfId="38880" xr:uid="{D3B99A29-CF32-46AF-B6E6-5C45D1F8E3DD}"/>
    <cellStyle name="Comma 2 7 4 12" xfId="23486" xr:uid="{2B9C7FA0-C01E-4EB3-AB47-CEDC510FBE77}"/>
    <cellStyle name="Comma 2 7 4 12 2" xfId="41143" xr:uid="{80652814-61C8-4EAA-9B96-0890795E1272}"/>
    <cellStyle name="Comma 2 7 4 13" xfId="10477" xr:uid="{21B2B4BA-C476-4B7D-9B82-DE17BC85C519}"/>
    <cellStyle name="Comma 2 7 4 13 2" xfId="28134" xr:uid="{5958AB6B-AA1E-47ED-82A5-58F05ECFFEF3}"/>
    <cellStyle name="Comma 2 7 4 14" xfId="25766" xr:uid="{C4668508-7B80-47B5-BEAE-2B8745663A40}"/>
    <cellStyle name="Comma 2 7 4 15" xfId="8037" xr:uid="{73873C67-927A-4CFC-9BCF-9A6F4FDABEE7}"/>
    <cellStyle name="Comma 2 7 4 2" xfId="5643" xr:uid="{40F63AA7-DE9A-4D45-8E05-5E341E9A8C60}"/>
    <cellStyle name="Comma 2 7 4 2 10" xfId="23785" xr:uid="{10D2ECF6-5FC7-416D-949B-EB3256D110F6}"/>
    <cellStyle name="Comma 2 7 4 2 10 2" xfId="41442" xr:uid="{D14CAD88-1287-46BF-AB8C-6DBDD2A2D83C}"/>
    <cellStyle name="Comma 2 7 4 2 11" xfId="11075" xr:uid="{318CC343-7987-4C2A-AB8E-84F58BD750DA}"/>
    <cellStyle name="Comma 2 7 4 2 11 2" xfId="28732" xr:uid="{98ED4107-759E-482D-9C64-DF753CFFB08C}"/>
    <cellStyle name="Comma 2 7 4 2 12" xfId="26065" xr:uid="{D851BA5C-888D-4FEC-A583-5C0DF24B89D0}"/>
    <cellStyle name="Comma 2 7 4 2 13" xfId="8408" xr:uid="{6111B0B2-3668-41DE-9ADC-10A237D5E910}"/>
    <cellStyle name="Comma 2 7 4 2 2" xfId="9741" xr:uid="{B9EA46DF-DBB1-41D6-AAA8-9F47562D0DDE}"/>
    <cellStyle name="Comma 2 7 4 2 2 2" xfId="13803" xr:uid="{7F52AF9E-1B20-4582-BA0D-6DFCFD85ED0C}"/>
    <cellStyle name="Comma 2 7 4 2 2 2 2" xfId="31460" xr:uid="{8FA2D67F-1B92-43A8-A64E-005FFEA27565}"/>
    <cellStyle name="Comma 2 7 4 2 2 3" xfId="16066" xr:uid="{0AE8F466-451B-4C7F-B335-99029E169C14}"/>
    <cellStyle name="Comma 2 7 4 2 2 3 2" xfId="33723" xr:uid="{44DC61FA-DBF8-4C07-B683-8A6DE41CE8D2}"/>
    <cellStyle name="Comma 2 7 4 2 2 4" xfId="18329" xr:uid="{539C99AA-CA83-42C3-9136-8E535EE141A6}"/>
    <cellStyle name="Comma 2 7 4 2 2 4 2" xfId="35986" xr:uid="{5477A5CE-1F7E-4967-B90F-1729AA709FC6}"/>
    <cellStyle name="Comma 2 7 4 2 2 5" xfId="20592" xr:uid="{A4B3E7F4-4951-428A-98D0-6CF7632AA03F}"/>
    <cellStyle name="Comma 2 7 4 2 2 5 2" xfId="38249" xr:uid="{2D6A98F6-2C7E-4484-B874-8A79F72AD984}"/>
    <cellStyle name="Comma 2 7 4 2 2 6" xfId="22855" xr:uid="{43F7068D-5304-47D7-AF66-8CEFE0C2738A}"/>
    <cellStyle name="Comma 2 7 4 2 2 6 2" xfId="40512" xr:uid="{52841E81-60B4-4F1F-91C2-65111FCCFDE5}"/>
    <cellStyle name="Comma 2 7 4 2 2 7" xfId="25118" xr:uid="{644E916E-D00C-4289-879A-38B6F9D60323}"/>
    <cellStyle name="Comma 2 7 4 2 2 7 2" xfId="42775" xr:uid="{561E7B72-3BFC-439A-BDCE-B95ADE255BE3}"/>
    <cellStyle name="Comma 2 7 4 2 2 8" xfId="11540" xr:uid="{F03E6883-E75E-48F0-B653-437705513777}"/>
    <cellStyle name="Comma 2 7 4 2 2 8 2" xfId="29197" xr:uid="{4064F50C-66FA-447D-AF4E-1E38D85129BD}"/>
    <cellStyle name="Comma 2 7 4 2 2 9" xfId="27398" xr:uid="{74445E36-03FF-4940-9439-6BDB037C767B}"/>
    <cellStyle name="Comma 2 7 4 2 3" xfId="10206" xr:uid="{1BBFBC91-FAC4-41A8-9D5C-249F9501D313}"/>
    <cellStyle name="Comma 2 7 4 2 3 2" xfId="14268" xr:uid="{FC3EA155-6C7E-44CD-B467-956308FCC8B3}"/>
    <cellStyle name="Comma 2 7 4 2 3 2 2" xfId="31925" xr:uid="{0440B75F-9707-4910-97DF-B5E5F7101760}"/>
    <cellStyle name="Comma 2 7 4 2 3 3" xfId="16531" xr:uid="{12FA4BB0-F886-4FC8-A672-8A2AAF6A9765}"/>
    <cellStyle name="Comma 2 7 4 2 3 3 2" xfId="34188" xr:uid="{20E41A2D-C388-420D-9F36-1457020372CF}"/>
    <cellStyle name="Comma 2 7 4 2 3 4" xfId="18794" xr:uid="{FA98F500-E252-4794-BDA3-C078A2E379CA}"/>
    <cellStyle name="Comma 2 7 4 2 3 4 2" xfId="36451" xr:uid="{118450AF-79F2-4201-AEEE-B877A4D1C1FD}"/>
    <cellStyle name="Comma 2 7 4 2 3 5" xfId="21057" xr:uid="{2310DB5E-F71C-40F9-89E7-CCB13C359328}"/>
    <cellStyle name="Comma 2 7 4 2 3 5 2" xfId="38714" xr:uid="{429BEC7C-A061-4190-AF80-59B4F5DBCCDE}"/>
    <cellStyle name="Comma 2 7 4 2 3 6" xfId="23320" xr:uid="{C9BF4BEC-37AC-4EF9-92CC-E88A8AB0D4B1}"/>
    <cellStyle name="Comma 2 7 4 2 3 6 2" xfId="40977" xr:uid="{02E13DFE-4E7E-42F5-B9D0-421509EF2DB3}"/>
    <cellStyle name="Comma 2 7 4 2 3 7" xfId="25583" xr:uid="{1DEC90C2-564B-4496-8E3A-446123FFF156}"/>
    <cellStyle name="Comma 2 7 4 2 3 7 2" xfId="43240" xr:uid="{C5D9827B-3E62-4FEF-B800-20D36313A7E6}"/>
    <cellStyle name="Comma 2 7 4 2 3 8" xfId="12005" xr:uid="{C45B3628-AFB3-4FF7-B2F2-20550D3868C0}"/>
    <cellStyle name="Comma 2 7 4 2 3 8 2" xfId="29662" xr:uid="{47C77630-DC96-4512-8F64-6AEB8006EC72}"/>
    <cellStyle name="Comma 2 7 4 2 3 9" xfId="27863" xr:uid="{E4B02208-AD6B-4619-9D7B-15BF0C3BC912}"/>
    <cellStyle name="Comma 2 7 4 2 4" xfId="9276" xr:uid="{3CE2F7B8-16E2-4476-A179-3F8691C77F98}"/>
    <cellStyle name="Comma 2 7 4 2 4 2" xfId="15601" xr:uid="{E9AC639A-2410-4BCE-9E34-5D13F0000162}"/>
    <cellStyle name="Comma 2 7 4 2 4 2 2" xfId="33258" xr:uid="{7DA688D1-94DD-4BBA-A8D7-76C523C2CA65}"/>
    <cellStyle name="Comma 2 7 4 2 4 3" xfId="17864" xr:uid="{90E9A9E7-5A46-40B9-B701-35FB3DADF450}"/>
    <cellStyle name="Comma 2 7 4 2 4 3 2" xfId="35521" xr:uid="{460B870D-98E0-4731-82BA-580E2F7488A9}"/>
    <cellStyle name="Comma 2 7 4 2 4 4" xfId="20127" xr:uid="{F0D0B5E7-6274-4CA7-BD0A-DC25E8C17982}"/>
    <cellStyle name="Comma 2 7 4 2 4 4 2" xfId="37784" xr:uid="{EACBE1FF-5366-4ADA-8ADE-BC6538115317}"/>
    <cellStyle name="Comma 2 7 4 2 4 5" xfId="22390" xr:uid="{4DC7C7E8-0C8C-404D-A771-6C9FD7E0ED17}"/>
    <cellStyle name="Comma 2 7 4 2 4 5 2" xfId="40047" xr:uid="{E25ED138-8E42-4E7F-A224-EFFC5043986B}"/>
    <cellStyle name="Comma 2 7 4 2 4 6" xfId="24653" xr:uid="{8F345BBE-F39C-4ACD-923B-27C4AC15AF5B}"/>
    <cellStyle name="Comma 2 7 4 2 4 6 2" xfId="42310" xr:uid="{3724E00D-4FE5-45D5-9B73-85B3751A3AE8}"/>
    <cellStyle name="Comma 2 7 4 2 4 7" xfId="13338" xr:uid="{22F7BF7E-4A1F-48F4-97B1-D86F3D8D5890}"/>
    <cellStyle name="Comma 2 7 4 2 4 7 2" xfId="30995" xr:uid="{E2FF4654-47C6-41AA-9E7E-68B56FF99AAD}"/>
    <cellStyle name="Comma 2 7 4 2 4 8" xfId="26933" xr:uid="{F4FE30BB-437B-45C8-8D2F-55C197E1B8DF}"/>
    <cellStyle name="Comma 2 7 4 2 5" xfId="12470" xr:uid="{052B5228-3F35-4E88-9277-7ED1F4AF9827}"/>
    <cellStyle name="Comma 2 7 4 2 5 2" xfId="30127" xr:uid="{69AF3F84-CD3C-473C-8FC9-1C1533372CF4}"/>
    <cellStyle name="Comma 2 7 4 2 6" xfId="14733" xr:uid="{7ABC9E27-E9EC-407C-8C24-A5DBD904BF77}"/>
    <cellStyle name="Comma 2 7 4 2 6 2" xfId="32390" xr:uid="{1B5BD413-98DD-489E-A90F-616103A28CC1}"/>
    <cellStyle name="Comma 2 7 4 2 7" xfId="16996" xr:uid="{E1BFB7FD-0C09-4ABB-934A-14BBE4A15337}"/>
    <cellStyle name="Comma 2 7 4 2 7 2" xfId="34653" xr:uid="{F1D5E7DB-0CEC-4C3B-B3C1-3607F6233653}"/>
    <cellStyle name="Comma 2 7 4 2 8" xfId="19259" xr:uid="{B876BC88-FBAB-42A7-808B-5158AE17EBD1}"/>
    <cellStyle name="Comma 2 7 4 2 8 2" xfId="36916" xr:uid="{3590BF7D-03CB-4689-9FD3-F2704A502846}"/>
    <cellStyle name="Comma 2 7 4 2 9" xfId="21522" xr:uid="{48A6B652-8403-4AF7-868E-9822039C6F47}"/>
    <cellStyle name="Comma 2 7 4 2 9 2" xfId="39179" xr:uid="{CD8C1321-2D5A-4726-A9F5-755F766DE8C3}"/>
    <cellStyle name="Comma 2 7 4 3" xfId="7920" xr:uid="{3608B49D-4DA2-4BC4-8746-461E4FD7A9B7}"/>
    <cellStyle name="Comma 2 7 4 3 10" xfId="8977" xr:uid="{F14886C5-1F5F-47BC-8A2E-40CED71CE983}"/>
    <cellStyle name="Comma 2 7 4 3 2" xfId="13039" xr:uid="{F3824D1E-B37A-4A4E-B2D7-F2AA9DC51CEB}"/>
    <cellStyle name="Comma 2 7 4 3 2 2" xfId="30696" xr:uid="{D8BC0AC3-C7B8-4726-A933-AF2ACC08C977}"/>
    <cellStyle name="Comma 2 7 4 3 3" xfId="15302" xr:uid="{164488D0-045C-484E-923A-CE9060378CF7}"/>
    <cellStyle name="Comma 2 7 4 3 3 2" xfId="32959" xr:uid="{0211EB5D-9EAB-4A4E-8792-0F816311396C}"/>
    <cellStyle name="Comma 2 7 4 3 4" xfId="17565" xr:uid="{D0994E73-83D7-4BFE-94ED-D2C09B2787F1}"/>
    <cellStyle name="Comma 2 7 4 3 4 2" xfId="35222" xr:uid="{22AF344C-AA56-4AB9-A199-CA7161499EC6}"/>
    <cellStyle name="Comma 2 7 4 3 5" xfId="19828" xr:uid="{1C26C289-CC76-4461-9547-F2BC7D0EB42B}"/>
    <cellStyle name="Comma 2 7 4 3 5 2" xfId="37485" xr:uid="{DC81E4A9-53D7-428B-84A5-4F28C5AA3288}"/>
    <cellStyle name="Comma 2 7 4 3 6" xfId="22091" xr:uid="{40736A22-8CB7-47A7-B2E8-B144D4AC6235}"/>
    <cellStyle name="Comma 2 7 4 3 6 2" xfId="39748" xr:uid="{985C3235-6CA0-4287-A345-9975B86A8A14}"/>
    <cellStyle name="Comma 2 7 4 3 7" xfId="24354" xr:uid="{18960137-44AD-4C3D-85D8-04CAA7ADB9AD}"/>
    <cellStyle name="Comma 2 7 4 3 7 2" xfId="42011" xr:uid="{5477187B-3A9B-45A1-9A3E-6FDBD26F4888}"/>
    <cellStyle name="Comma 2 7 4 3 8" xfId="10776" xr:uid="{A898C7F8-E598-4083-9572-916BDBD45587}"/>
    <cellStyle name="Comma 2 7 4 3 8 2" xfId="28433" xr:uid="{241AC847-E401-4E72-8AD0-F87B68F6637A}"/>
    <cellStyle name="Comma 2 7 4 3 9" xfId="26634" xr:uid="{61530F97-EA41-4E13-A7AA-87573A4EA2C3}"/>
    <cellStyle name="Comma 2 7 4 4" xfId="9442" xr:uid="{62B2795E-02F2-49EA-8403-FAA19316D9E6}"/>
    <cellStyle name="Comma 2 7 4 4 2" xfId="13504" xr:uid="{DD878560-55B4-4925-B65C-E3D06DF776A8}"/>
    <cellStyle name="Comma 2 7 4 4 2 2" xfId="31161" xr:uid="{BBA0DF43-C947-4DBB-AEBC-0F87BF20FD66}"/>
    <cellStyle name="Comma 2 7 4 4 3" xfId="15767" xr:uid="{087FD34C-3A23-4F40-A09D-2DA0BACC20AA}"/>
    <cellStyle name="Comma 2 7 4 4 3 2" xfId="33424" xr:uid="{FBE56A5A-2445-456C-B166-868F2F2A1416}"/>
    <cellStyle name="Comma 2 7 4 4 4" xfId="18030" xr:uid="{12D55B52-F872-461D-8E3C-57572F9D51BB}"/>
    <cellStyle name="Comma 2 7 4 4 4 2" xfId="35687" xr:uid="{26689E6C-5947-4699-BF96-4BDE4DD21977}"/>
    <cellStyle name="Comma 2 7 4 4 5" xfId="20293" xr:uid="{473B5388-3259-4092-A789-099BF41582FF}"/>
    <cellStyle name="Comma 2 7 4 4 5 2" xfId="37950" xr:uid="{4C31BDD7-E7E4-4AA2-97D7-BB85CECDF92F}"/>
    <cellStyle name="Comma 2 7 4 4 6" xfId="22556" xr:uid="{6DE3082E-34CC-4036-B45E-D80E549EBAD4}"/>
    <cellStyle name="Comma 2 7 4 4 6 2" xfId="40213" xr:uid="{AC43350A-97B3-431F-8D57-469D99B31710}"/>
    <cellStyle name="Comma 2 7 4 4 7" xfId="24819" xr:uid="{D146FF15-3D85-4B89-B20E-D3FDAF8F529B}"/>
    <cellStyle name="Comma 2 7 4 4 7 2" xfId="42476" xr:uid="{6C0B4523-AE6E-4824-A091-060D5ADBD6AB}"/>
    <cellStyle name="Comma 2 7 4 4 8" xfId="11241" xr:uid="{703CFE29-D3EE-4FC0-98ED-570FBD528650}"/>
    <cellStyle name="Comma 2 7 4 4 8 2" xfId="28898" xr:uid="{58931058-03F9-4356-AF11-747DB5470AA7}"/>
    <cellStyle name="Comma 2 7 4 4 9" xfId="27099" xr:uid="{86EFD780-CC9F-4001-B62E-1FD4B29F0A9F}"/>
    <cellStyle name="Comma 2 7 4 5" xfId="9907" xr:uid="{5C6A8D2D-FB42-41A5-BFC4-99CAE94F79D6}"/>
    <cellStyle name="Comma 2 7 4 5 2" xfId="13969" xr:uid="{55D0B728-E822-4580-98D9-A94DED87954A}"/>
    <cellStyle name="Comma 2 7 4 5 2 2" xfId="31626" xr:uid="{0B6BA97A-BB1A-4B75-8E22-F34944697244}"/>
    <cellStyle name="Comma 2 7 4 5 3" xfId="16232" xr:uid="{339803DB-368F-4A8A-9383-6144728ACE9C}"/>
    <cellStyle name="Comma 2 7 4 5 3 2" xfId="33889" xr:uid="{15FA18D2-2666-40B4-90FC-D879AFDF7278}"/>
    <cellStyle name="Comma 2 7 4 5 4" xfId="18495" xr:uid="{07783BD8-F987-4230-94C7-AB5A47AC3C21}"/>
    <cellStyle name="Comma 2 7 4 5 4 2" xfId="36152" xr:uid="{EB5A4E1F-FCCD-4A1E-86A9-8CA38B3F049B}"/>
    <cellStyle name="Comma 2 7 4 5 5" xfId="20758" xr:uid="{34C307AB-791E-427B-84ED-1EB94DFB239E}"/>
    <cellStyle name="Comma 2 7 4 5 5 2" xfId="38415" xr:uid="{E8C5784C-13C9-43DB-8C6F-33A61725DB3A}"/>
    <cellStyle name="Comma 2 7 4 5 6" xfId="23021" xr:uid="{59059F2D-5BD3-4319-A4DF-ED2243097832}"/>
    <cellStyle name="Comma 2 7 4 5 6 2" xfId="40678" xr:uid="{62E8D97E-2053-4D17-AC46-6F06A9629747}"/>
    <cellStyle name="Comma 2 7 4 5 7" xfId="25284" xr:uid="{C5D8B520-8021-4103-B576-7D73FA599E4A}"/>
    <cellStyle name="Comma 2 7 4 5 7 2" xfId="42941" xr:uid="{FC31C2E7-C465-4DD7-AE27-B7E508357A97}"/>
    <cellStyle name="Comma 2 7 4 5 8" xfId="11706" xr:uid="{7CCDC64C-9782-44F0-A387-02D3B613D3F9}"/>
    <cellStyle name="Comma 2 7 4 5 8 2" xfId="29363" xr:uid="{4BB85B36-79E2-400D-8E65-857669988D98}"/>
    <cellStyle name="Comma 2 7 4 5 9" xfId="27564" xr:uid="{3B244366-7C0A-4FDF-BDE7-C87E1BB593C2}"/>
    <cellStyle name="Comma 2 7 4 6" xfId="8678" xr:uid="{437A74A2-8667-490F-ADAC-3AB6A6E93FDA}"/>
    <cellStyle name="Comma 2 7 4 6 2" xfId="15003" xr:uid="{541CFF8E-247D-4660-AB22-B233EE4E82C8}"/>
    <cellStyle name="Comma 2 7 4 6 2 2" xfId="32660" xr:uid="{173B638D-6908-4118-8039-1D1ECF0865E1}"/>
    <cellStyle name="Comma 2 7 4 6 3" xfId="17266" xr:uid="{B823F2FF-3DA0-4E2E-9709-C80C6BFD9D61}"/>
    <cellStyle name="Comma 2 7 4 6 3 2" xfId="34923" xr:uid="{C8F0BE1C-3EE0-49CE-83A6-FA4673643082}"/>
    <cellStyle name="Comma 2 7 4 6 4" xfId="19529" xr:uid="{EECB8CC4-6A65-4990-99D7-22D3203A477B}"/>
    <cellStyle name="Comma 2 7 4 6 4 2" xfId="37186" xr:uid="{3A22D349-D578-48BD-9E67-A65BE5BD1209}"/>
    <cellStyle name="Comma 2 7 4 6 5" xfId="21792" xr:uid="{A5981057-84B9-4058-8BE4-827B0EA6C249}"/>
    <cellStyle name="Comma 2 7 4 6 5 2" xfId="39449" xr:uid="{50DC6CEE-0398-45D5-B2A7-3B79ED809624}"/>
    <cellStyle name="Comma 2 7 4 6 6" xfId="24055" xr:uid="{1672C9DF-04F5-46DC-9CC1-1A5777F1707D}"/>
    <cellStyle name="Comma 2 7 4 6 6 2" xfId="41712" xr:uid="{A29A3519-5124-4605-9B7D-E1AA14A15A6E}"/>
    <cellStyle name="Comma 2 7 4 6 7" xfId="12740" xr:uid="{06B901DE-F41A-4A59-B0DB-E9FB8E464EAF}"/>
    <cellStyle name="Comma 2 7 4 6 7 2" xfId="30397" xr:uid="{97D148E7-60C2-4D42-8004-4A1B4CC8B530}"/>
    <cellStyle name="Comma 2 7 4 6 8" xfId="26335" xr:uid="{A43B9FF4-B148-40B9-8D9B-7BCB29168FBB}"/>
    <cellStyle name="Comma 2 7 4 7" xfId="12171" xr:uid="{36A39FBC-87C6-4DF2-A5F7-6E1F6DC001D9}"/>
    <cellStyle name="Comma 2 7 4 7 2" xfId="29828" xr:uid="{A0B09748-EC11-4A0E-B1D6-2AAF4C9732AB}"/>
    <cellStyle name="Comma 2 7 4 8" xfId="14434" xr:uid="{43746543-62EC-4259-96C2-D37BCD459A42}"/>
    <cellStyle name="Comma 2 7 4 8 2" xfId="32091" xr:uid="{252DA58D-69DA-4F97-985C-B03FB0EDBC03}"/>
    <cellStyle name="Comma 2 7 4 9" xfId="16697" xr:uid="{AF0477E9-3AD0-4FEE-80A5-31C9BFF6C167}"/>
    <cellStyle name="Comma 2 7 4 9 2" xfId="34354" xr:uid="{C6306FB5-3335-4DB2-8474-FD30F81A79F1}"/>
    <cellStyle name="Comma 2 7 5" xfId="4779" xr:uid="{35E3E270-02F6-42AE-839A-3EEE415E1A41}"/>
    <cellStyle name="Comma 2 7 5 10" xfId="21370" xr:uid="{2E772078-FC10-46B8-BDB8-6330DDBE8884}"/>
    <cellStyle name="Comma 2 7 5 10 2" xfId="39027" xr:uid="{1B73E9F1-E3B7-449C-9D61-3CC794A5EC6A}"/>
    <cellStyle name="Comma 2 7 5 11" xfId="23633" xr:uid="{77727D12-8462-4A70-B498-99C62E7C6AEF}"/>
    <cellStyle name="Comma 2 7 5 11 2" xfId="41290" xr:uid="{7AC761DD-524E-42D1-BFE5-6324E068D72C}"/>
    <cellStyle name="Comma 2 7 5 12" xfId="10617" xr:uid="{ED60073B-399A-47D2-8E70-FCA303EB9EDB}"/>
    <cellStyle name="Comma 2 7 5 12 2" xfId="28274" xr:uid="{65613C19-AE65-443A-8B31-AE4C6A29E91D}"/>
    <cellStyle name="Comma 2 7 5 13" xfId="25913" xr:uid="{C369E839-0985-4034-949A-EC4CB335FD41}"/>
    <cellStyle name="Comma 2 7 5 14" xfId="8256" xr:uid="{ACE49FD2-0FF9-44B0-A938-6D8C43BB9BF7}"/>
    <cellStyle name="Comma 2 7 5 2" xfId="9124" xr:uid="{83F598C9-21CC-48CB-8DB9-9C21DC3BBBB8}"/>
    <cellStyle name="Comma 2 7 5 2 2" xfId="13186" xr:uid="{C34030AA-8CD8-4422-9EF3-47CB18940041}"/>
    <cellStyle name="Comma 2 7 5 2 2 2" xfId="30843" xr:uid="{5440A134-32A8-4C49-8F07-6FFF9A769A92}"/>
    <cellStyle name="Comma 2 7 5 2 3" xfId="15449" xr:uid="{14C93978-ADD0-4805-BC81-A806D3F0D2FA}"/>
    <cellStyle name="Comma 2 7 5 2 3 2" xfId="33106" xr:uid="{8153F64F-533C-4F23-8633-C0BD9EC40309}"/>
    <cellStyle name="Comma 2 7 5 2 4" xfId="17712" xr:uid="{7A5AB6C5-004F-4100-A822-CE0DC211404F}"/>
    <cellStyle name="Comma 2 7 5 2 4 2" xfId="35369" xr:uid="{7E4D6E51-B820-4133-A282-2C2DCEC8184C}"/>
    <cellStyle name="Comma 2 7 5 2 5" xfId="19975" xr:uid="{1A2CF59D-387D-436B-9A27-AC5F77DA722A}"/>
    <cellStyle name="Comma 2 7 5 2 5 2" xfId="37632" xr:uid="{860BA310-05D3-453D-9AB6-B982A02EB441}"/>
    <cellStyle name="Comma 2 7 5 2 6" xfId="22238" xr:uid="{37DA31F8-C53B-43B6-8EFF-40B4A83CD6DA}"/>
    <cellStyle name="Comma 2 7 5 2 6 2" xfId="39895" xr:uid="{9DA284C5-AB7B-4084-BBB4-A2550E03307F}"/>
    <cellStyle name="Comma 2 7 5 2 7" xfId="24501" xr:uid="{AFD51EBD-DFB0-422E-8D81-9FA378FC9229}"/>
    <cellStyle name="Comma 2 7 5 2 7 2" xfId="42158" xr:uid="{79CBEB77-4F4A-4BC8-A3DE-73C375327C8B}"/>
    <cellStyle name="Comma 2 7 5 2 8" xfId="10923" xr:uid="{8B6A5C62-73FD-41C1-A1FD-0F2565381F9D}"/>
    <cellStyle name="Comma 2 7 5 2 8 2" xfId="28580" xr:uid="{23DC246A-3AE1-482D-9747-AE642799F7F4}"/>
    <cellStyle name="Comma 2 7 5 2 9" xfId="26781" xr:uid="{6AB39B4B-74B6-4014-8E5B-1D973584B121}"/>
    <cellStyle name="Comma 2 7 5 3" xfId="9589" xr:uid="{8B3725BA-8469-455C-8134-6D47466087F1}"/>
    <cellStyle name="Comma 2 7 5 3 2" xfId="13651" xr:uid="{E379107D-140B-44CC-BE2D-DFCC23046470}"/>
    <cellStyle name="Comma 2 7 5 3 2 2" xfId="31308" xr:uid="{D2D6591E-EB19-47F9-A8B6-DA0F00A34EE3}"/>
    <cellStyle name="Comma 2 7 5 3 3" xfId="15914" xr:uid="{4C771CBB-416A-4F0D-9FBE-FD92FC16A820}"/>
    <cellStyle name="Comma 2 7 5 3 3 2" xfId="33571" xr:uid="{2559B6D3-532F-4F46-9A9D-0D867CC22720}"/>
    <cellStyle name="Comma 2 7 5 3 4" xfId="18177" xr:uid="{AED302E3-BF63-435C-AF4C-6F225C30B27F}"/>
    <cellStyle name="Comma 2 7 5 3 4 2" xfId="35834" xr:uid="{5489EDB1-607C-4F84-9E48-4AB097688F5C}"/>
    <cellStyle name="Comma 2 7 5 3 5" xfId="20440" xr:uid="{977956B7-E437-40F6-88D2-3FE523B4B971}"/>
    <cellStyle name="Comma 2 7 5 3 5 2" xfId="38097" xr:uid="{BEF947C4-2E4D-4D12-9A8A-3AD3A7D92443}"/>
    <cellStyle name="Comma 2 7 5 3 6" xfId="22703" xr:uid="{870B70DF-B481-4C03-8B1E-6CAA87D0F13C}"/>
    <cellStyle name="Comma 2 7 5 3 6 2" xfId="40360" xr:uid="{91A4FBD6-B2CF-47DD-8893-DCE7E10BCCA9}"/>
    <cellStyle name="Comma 2 7 5 3 7" xfId="24966" xr:uid="{5650F214-3567-4320-85D4-66959BE01658}"/>
    <cellStyle name="Comma 2 7 5 3 7 2" xfId="42623" xr:uid="{F2C60BD5-F880-4A17-9454-8B0DACA73DB9}"/>
    <cellStyle name="Comma 2 7 5 3 8" xfId="11388" xr:uid="{0C8EDC7A-37F4-465B-84B9-49D09943C979}"/>
    <cellStyle name="Comma 2 7 5 3 8 2" xfId="29045" xr:uid="{11288737-C760-46E9-AABB-EF8F64F285EE}"/>
    <cellStyle name="Comma 2 7 5 3 9" xfId="27246" xr:uid="{B5B11398-81A9-4EF4-8540-18FD29804155}"/>
    <cellStyle name="Comma 2 7 5 4" xfId="10054" xr:uid="{4320DE19-9E9B-4642-B586-AB15BC99E9F9}"/>
    <cellStyle name="Comma 2 7 5 4 2" xfId="14116" xr:uid="{D10F5647-E8F8-4D1F-A671-A56731F06E31}"/>
    <cellStyle name="Comma 2 7 5 4 2 2" xfId="31773" xr:uid="{6E3C6ECA-01D0-4FBF-805F-0767F53F6E80}"/>
    <cellStyle name="Comma 2 7 5 4 3" xfId="16379" xr:uid="{C8791DE7-3B98-45B7-88C6-50B20D2EE592}"/>
    <cellStyle name="Comma 2 7 5 4 3 2" xfId="34036" xr:uid="{90CC0BD3-4C06-4984-B583-BECCBA2BE798}"/>
    <cellStyle name="Comma 2 7 5 4 4" xfId="18642" xr:uid="{02E2C201-188E-4B59-89E9-D7AF338726E7}"/>
    <cellStyle name="Comma 2 7 5 4 4 2" xfId="36299" xr:uid="{BE956FF3-E3D3-49FA-AC36-FC42605950CF}"/>
    <cellStyle name="Comma 2 7 5 4 5" xfId="20905" xr:uid="{63E96E3E-1F42-41C6-8048-70DA90232D95}"/>
    <cellStyle name="Comma 2 7 5 4 5 2" xfId="38562" xr:uid="{5D53A830-DFA4-475B-8D00-811FEBC5B5BD}"/>
    <cellStyle name="Comma 2 7 5 4 6" xfId="23168" xr:uid="{95FB5522-0D93-4285-8B1E-A926885C35F6}"/>
    <cellStyle name="Comma 2 7 5 4 6 2" xfId="40825" xr:uid="{7D893AC6-F0E1-4914-A8BA-3DE107EA84CA}"/>
    <cellStyle name="Comma 2 7 5 4 7" xfId="25431" xr:uid="{01885972-3B71-4D72-919A-4D42412CA776}"/>
    <cellStyle name="Comma 2 7 5 4 7 2" xfId="43088" xr:uid="{9EE48749-D605-4503-ABEE-ED6A133274B0}"/>
    <cellStyle name="Comma 2 7 5 4 8" xfId="11853" xr:uid="{ECD63599-78D5-486A-B1C7-BC6FCD12A974}"/>
    <cellStyle name="Comma 2 7 5 4 8 2" xfId="29510" xr:uid="{1F1AE59E-1831-44F8-9EE0-CBDC84AF0E64}"/>
    <cellStyle name="Comma 2 7 5 4 9" xfId="27711" xr:uid="{CF3152C0-51A9-4AC3-821C-E48C32B24593}"/>
    <cellStyle name="Comma 2 7 5 5" xfId="8818" xr:uid="{D4CCD501-9020-43EF-BCCA-DD90DA2DDDBB}"/>
    <cellStyle name="Comma 2 7 5 5 2" xfId="15143" xr:uid="{E412E3E0-BC53-43F8-9ADA-FAC8288462AB}"/>
    <cellStyle name="Comma 2 7 5 5 2 2" xfId="32800" xr:uid="{BECD9227-E074-4DA0-9E48-C34F6A9EE237}"/>
    <cellStyle name="Comma 2 7 5 5 3" xfId="17406" xr:uid="{A3719753-DD6C-4368-ABCE-AEE582CBF389}"/>
    <cellStyle name="Comma 2 7 5 5 3 2" xfId="35063" xr:uid="{7D409073-4FEE-4CE3-A99B-A715A663878E}"/>
    <cellStyle name="Comma 2 7 5 5 4" xfId="19669" xr:uid="{A730BEC3-FE40-4034-9667-A7D7588757AE}"/>
    <cellStyle name="Comma 2 7 5 5 4 2" xfId="37326" xr:uid="{41450379-7286-4739-B2AD-A1D4CC5706B7}"/>
    <cellStyle name="Comma 2 7 5 5 5" xfId="21932" xr:uid="{C7B28DDA-16AF-4F40-BA35-A770B576B287}"/>
    <cellStyle name="Comma 2 7 5 5 5 2" xfId="39589" xr:uid="{08BDE3B9-53AF-45C8-B555-142AE5545FEE}"/>
    <cellStyle name="Comma 2 7 5 5 6" xfId="24195" xr:uid="{F574C802-D12C-4917-8A7E-6630F5AD0199}"/>
    <cellStyle name="Comma 2 7 5 5 6 2" xfId="41852" xr:uid="{98707F3E-EB17-4BEA-BF31-6AE103A47C73}"/>
    <cellStyle name="Comma 2 7 5 5 7" xfId="12880" xr:uid="{CB771D9A-C2F2-4699-99A0-21EC0B0897F7}"/>
    <cellStyle name="Comma 2 7 5 5 7 2" xfId="30537" xr:uid="{DF5B15DA-C87D-4CE5-AD11-73618806B487}"/>
    <cellStyle name="Comma 2 7 5 5 8" xfId="26475" xr:uid="{94E77265-6955-414A-8019-E510F4C523BD}"/>
    <cellStyle name="Comma 2 7 5 6" xfId="12318" xr:uid="{DEBF6358-627E-4DF3-81E4-B633DCF93C77}"/>
    <cellStyle name="Comma 2 7 5 6 2" xfId="29975" xr:uid="{8C02C38C-814D-413F-B941-C959A1397BB2}"/>
    <cellStyle name="Comma 2 7 5 7" xfId="14581" xr:uid="{F4CF34A1-69A7-4D4C-8324-1D6FAFCCAD25}"/>
    <cellStyle name="Comma 2 7 5 7 2" xfId="32238" xr:uid="{97D4D82D-B313-4DBA-B934-ADCAA22EE8DC}"/>
    <cellStyle name="Comma 2 7 5 8" xfId="16844" xr:uid="{9833A966-ACF3-4B10-A4C8-76739FEB49E5}"/>
    <cellStyle name="Comma 2 7 5 8 2" xfId="34501" xr:uid="{C86820EE-5794-4239-9F48-A93B39C58011}"/>
    <cellStyle name="Comma 2 7 5 9" xfId="19107" xr:uid="{D3EC4A46-8535-4409-956C-C2B9EC32B532}"/>
    <cellStyle name="Comma 2 7 5 9 2" xfId="36764" xr:uid="{9C81A003-6709-4A93-8C80-4FB0176323E8}"/>
    <cellStyle name="Comma 2 7 6" xfId="7049" xr:uid="{1C75F265-5288-474A-BF96-C9D5DF016D0F}"/>
    <cellStyle name="Comma 2 7 6 10" xfId="21456" xr:uid="{A73DDE71-EC0C-4979-8F5A-50000F806F30}"/>
    <cellStyle name="Comma 2 7 6 10 2" xfId="39113" xr:uid="{52C40C03-5624-4443-8380-1F8D66A41C74}"/>
    <cellStyle name="Comma 2 7 6 11" xfId="23719" xr:uid="{4F728B71-34E7-486B-BB67-A05B6451005B}"/>
    <cellStyle name="Comma 2 7 6 11 2" xfId="41376" xr:uid="{9BD16D46-84E5-4552-81BA-21B5BB995337}"/>
    <cellStyle name="Comma 2 7 6 12" xfId="10413" xr:uid="{A62852DB-CD59-4A63-8ED4-D76BF5CD61A5}"/>
    <cellStyle name="Comma 2 7 6 12 2" xfId="28070" xr:uid="{53E1EB72-6B95-4B25-B81D-738E47FFB377}"/>
    <cellStyle name="Comma 2 7 6 13" xfId="25999" xr:uid="{367D24A3-DD30-4F1F-A0E8-E6ABFFE7490D}"/>
    <cellStyle name="Comma 2 7 6 14" xfId="8342" xr:uid="{334A69FC-BA65-4156-AFE4-66BB24448E34}"/>
    <cellStyle name="Comma 2 7 6 2" xfId="9210" xr:uid="{40D295E4-68B9-49FD-987B-44645E6AE90B}"/>
    <cellStyle name="Comma 2 7 6 2 2" xfId="13272" xr:uid="{C40931D2-0E6D-4F77-9705-87E4D2514CE3}"/>
    <cellStyle name="Comma 2 7 6 2 2 2" xfId="30929" xr:uid="{424D5147-6680-4446-8E4F-C16D7B1BF618}"/>
    <cellStyle name="Comma 2 7 6 2 3" xfId="15535" xr:uid="{CB16DFBF-D069-47AD-BBD6-01CCD1656D64}"/>
    <cellStyle name="Comma 2 7 6 2 3 2" xfId="33192" xr:uid="{745F02AB-AD8F-4DBB-8B92-8529B0C22DEE}"/>
    <cellStyle name="Comma 2 7 6 2 4" xfId="17798" xr:uid="{78A755B0-5091-437C-8DF4-0AF5B4C9BB4D}"/>
    <cellStyle name="Comma 2 7 6 2 4 2" xfId="35455" xr:uid="{F6ECE2AB-5566-4C28-94C3-965CA991AB21}"/>
    <cellStyle name="Comma 2 7 6 2 5" xfId="20061" xr:uid="{D3EC6C92-B6C8-47EF-AB82-98930520FEC2}"/>
    <cellStyle name="Comma 2 7 6 2 5 2" xfId="37718" xr:uid="{9C4EB4FA-1F23-4738-BE31-782EE63F05C7}"/>
    <cellStyle name="Comma 2 7 6 2 6" xfId="22324" xr:uid="{F34A8A3E-525C-4EC5-873F-02DFA931D260}"/>
    <cellStyle name="Comma 2 7 6 2 6 2" xfId="39981" xr:uid="{250CD641-ACEC-41EC-83F5-0CDD43C7410D}"/>
    <cellStyle name="Comma 2 7 6 2 7" xfId="24587" xr:uid="{6D172099-7E5B-4C7A-B526-A3607CCCFB70}"/>
    <cellStyle name="Comma 2 7 6 2 7 2" xfId="42244" xr:uid="{69A5E25C-BBB7-40B3-87AF-EC7CD3E1E2BA}"/>
    <cellStyle name="Comma 2 7 6 2 8" xfId="11009" xr:uid="{9B6C66CB-0436-43B9-A9AD-6E9BDCD947D5}"/>
    <cellStyle name="Comma 2 7 6 2 8 2" xfId="28666" xr:uid="{E9CDF558-1F67-41DB-8E55-F6D671588004}"/>
    <cellStyle name="Comma 2 7 6 2 9" xfId="26867" xr:uid="{9543962A-5459-4000-B854-76E8809BEFBA}"/>
    <cellStyle name="Comma 2 7 6 3" xfId="9675" xr:uid="{4DB89CD9-5DDD-4B41-B1C4-EA4C730F86D3}"/>
    <cellStyle name="Comma 2 7 6 3 2" xfId="13737" xr:uid="{01365C3B-85DC-4484-8F8C-611617E2E4E0}"/>
    <cellStyle name="Comma 2 7 6 3 2 2" xfId="31394" xr:uid="{4D825D76-1B42-4481-B008-4B7915CE271D}"/>
    <cellStyle name="Comma 2 7 6 3 3" xfId="16000" xr:uid="{FBD8BF47-5B74-449D-99DB-0D220A83445C}"/>
    <cellStyle name="Comma 2 7 6 3 3 2" xfId="33657" xr:uid="{DF6F38BB-1C3E-442F-9D1E-9515A1E8636F}"/>
    <cellStyle name="Comma 2 7 6 3 4" xfId="18263" xr:uid="{7AD09170-33CE-4FC2-87C7-2A5A7004B8F8}"/>
    <cellStyle name="Comma 2 7 6 3 4 2" xfId="35920" xr:uid="{BBF20509-484D-4B8E-BE7F-B7AEA1C7FB32}"/>
    <cellStyle name="Comma 2 7 6 3 5" xfId="20526" xr:uid="{AA94CEE8-3C49-4F6A-B75E-735350C73D99}"/>
    <cellStyle name="Comma 2 7 6 3 5 2" xfId="38183" xr:uid="{8150D653-6CA0-4E8C-9C1C-B2E87DF2FF8E}"/>
    <cellStyle name="Comma 2 7 6 3 6" xfId="22789" xr:uid="{0462EDAC-5343-4ECB-8DC1-0954DE361203}"/>
    <cellStyle name="Comma 2 7 6 3 6 2" xfId="40446" xr:uid="{798D9159-B666-40AB-8F00-8E0B87C45A12}"/>
    <cellStyle name="Comma 2 7 6 3 7" xfId="25052" xr:uid="{73CD3831-76B8-4426-A576-69A8B9E1711A}"/>
    <cellStyle name="Comma 2 7 6 3 7 2" xfId="42709" xr:uid="{E20AC77D-F6D6-4952-8D8A-8D5DA32FAC4F}"/>
    <cellStyle name="Comma 2 7 6 3 8" xfId="11474" xr:uid="{7660EF5E-3A3D-4480-882B-D501985BE82A}"/>
    <cellStyle name="Comma 2 7 6 3 8 2" xfId="29131" xr:uid="{E0851EF4-80B2-4709-92F9-7260A9903ECE}"/>
    <cellStyle name="Comma 2 7 6 3 9" xfId="27332" xr:uid="{FE0CBE6F-0866-418F-91DF-000489778EEF}"/>
    <cellStyle name="Comma 2 7 6 4" xfId="10140" xr:uid="{0262AD82-E294-4710-AC67-44CA7527878E}"/>
    <cellStyle name="Comma 2 7 6 4 2" xfId="14202" xr:uid="{088B9103-AD9E-4FE1-9805-8EE51DE9985C}"/>
    <cellStyle name="Comma 2 7 6 4 2 2" xfId="31859" xr:uid="{C5817BDA-ADC6-4AB2-8E1C-A6338B999761}"/>
    <cellStyle name="Comma 2 7 6 4 3" xfId="16465" xr:uid="{94A35439-8D78-48E8-A0A2-19ABE792B788}"/>
    <cellStyle name="Comma 2 7 6 4 3 2" xfId="34122" xr:uid="{CEAB7EC8-3BA2-48BA-B875-8B7B0633B940}"/>
    <cellStyle name="Comma 2 7 6 4 4" xfId="18728" xr:uid="{0B16BA52-5364-4E74-94E6-D605133083EC}"/>
    <cellStyle name="Comma 2 7 6 4 4 2" xfId="36385" xr:uid="{C36946DE-FDC8-41EC-B201-D563D1CCC86E}"/>
    <cellStyle name="Comma 2 7 6 4 5" xfId="20991" xr:uid="{98B73BAC-323D-4AEC-BCB1-8CBAB133CF86}"/>
    <cellStyle name="Comma 2 7 6 4 5 2" xfId="38648" xr:uid="{CE396360-C564-4919-9D3B-05374E6ABD19}"/>
    <cellStyle name="Comma 2 7 6 4 6" xfId="23254" xr:uid="{B55F7384-FC30-4577-89DA-2125193F18C6}"/>
    <cellStyle name="Comma 2 7 6 4 6 2" xfId="40911" xr:uid="{DC08A208-FFB3-4302-8D4F-5D2685C745D2}"/>
    <cellStyle name="Comma 2 7 6 4 7" xfId="25517" xr:uid="{2AA0943F-E5AA-427A-B451-92EB344A4FD7}"/>
    <cellStyle name="Comma 2 7 6 4 7 2" xfId="43174" xr:uid="{2A25E494-BB7B-4BF9-8DAE-415D5F6344D8}"/>
    <cellStyle name="Comma 2 7 6 4 8" xfId="11939" xr:uid="{1B02FBD6-3689-487F-8506-0D4BF8DD6212}"/>
    <cellStyle name="Comma 2 7 6 4 8 2" xfId="29596" xr:uid="{04009B66-D8AD-4409-AF07-FA909170C1A3}"/>
    <cellStyle name="Comma 2 7 6 4 9" xfId="27797" xr:uid="{975B659F-96FD-4B7F-BC85-67CD99BF8A79}"/>
    <cellStyle name="Comma 2 7 6 5" xfId="8614" xr:uid="{E0992167-1A9C-4B6B-A718-719A6360B372}"/>
    <cellStyle name="Comma 2 7 6 5 2" xfId="14939" xr:uid="{7E47BC58-B758-4C94-B2E6-47D5705C4D8B}"/>
    <cellStyle name="Comma 2 7 6 5 2 2" xfId="32596" xr:uid="{67161F33-1374-4E5E-AD36-1BF549126A98}"/>
    <cellStyle name="Comma 2 7 6 5 3" xfId="17202" xr:uid="{7D331A53-3712-450F-82A2-FE485DB3759A}"/>
    <cellStyle name="Comma 2 7 6 5 3 2" xfId="34859" xr:uid="{B5F0E84A-6E07-49B0-91F1-A22DD2AACE75}"/>
    <cellStyle name="Comma 2 7 6 5 4" xfId="19465" xr:uid="{F9CCCD77-E636-4C0F-8F17-53676F9252C9}"/>
    <cellStyle name="Comma 2 7 6 5 4 2" xfId="37122" xr:uid="{DFBB368A-AFD7-48D0-A3A0-512249E8FC77}"/>
    <cellStyle name="Comma 2 7 6 5 5" xfId="21728" xr:uid="{7AA13B1C-DDBA-4ECC-A0ED-0D5B64021246}"/>
    <cellStyle name="Comma 2 7 6 5 5 2" xfId="39385" xr:uid="{48B47883-6971-422A-8252-C9C9E4EED3DA}"/>
    <cellStyle name="Comma 2 7 6 5 6" xfId="23991" xr:uid="{D5CFEB06-7FC3-4D52-BADA-ED77BBEBFB22}"/>
    <cellStyle name="Comma 2 7 6 5 6 2" xfId="41648" xr:uid="{51289D90-A0DF-426B-891D-E9EE5E96D338}"/>
    <cellStyle name="Comma 2 7 6 5 7" xfId="12676" xr:uid="{E8D308CF-7C9B-4B26-A79A-17DA1B276C66}"/>
    <cellStyle name="Comma 2 7 6 5 7 2" xfId="30333" xr:uid="{B1B0CF51-993E-4634-BD21-9DC1507BD577}"/>
    <cellStyle name="Comma 2 7 6 5 8" xfId="26271" xr:uid="{1FE16DCF-6D0B-4B58-B879-F374CC041B84}"/>
    <cellStyle name="Comma 2 7 6 6" xfId="12404" xr:uid="{73F5D6C4-C5BE-45DF-BF12-EFFF15D1A6A7}"/>
    <cellStyle name="Comma 2 7 6 6 2" xfId="30061" xr:uid="{FAD80B9F-3B85-41C9-92AD-7896D5BA914B}"/>
    <cellStyle name="Comma 2 7 6 7" xfId="14667" xr:uid="{F8F3862D-49B5-4022-9D41-BF71DBCE3E4D}"/>
    <cellStyle name="Comma 2 7 6 7 2" xfId="32324" xr:uid="{C248D883-6F66-4C5D-B895-938B4BA817B0}"/>
    <cellStyle name="Comma 2 7 6 8" xfId="16930" xr:uid="{C529FE94-A8E7-41F9-8F4E-CCA85D2531A0}"/>
    <cellStyle name="Comma 2 7 6 8 2" xfId="34587" xr:uid="{B82631EC-E8B9-4D8B-81F2-F503EDBF8C1B}"/>
    <cellStyle name="Comma 2 7 6 9" xfId="19193" xr:uid="{7EFFD67E-67F3-496C-A089-1364E1B8E626}"/>
    <cellStyle name="Comma 2 7 6 9 2" xfId="36850" xr:uid="{E8FBEF25-C0C4-41C4-A1B4-EFF7DBD8756B}"/>
    <cellStyle name="Comma 2 7 7" xfId="8913" xr:uid="{1CBCFA50-9227-43FE-B769-722B88ECABC6}"/>
    <cellStyle name="Comma 2 7 7 2" xfId="12975" xr:uid="{F772CBF2-B1F4-4C16-A1C9-ED5CA8555E5F}"/>
    <cellStyle name="Comma 2 7 7 2 2" xfId="30632" xr:uid="{8557DD29-80F7-4B44-BF5E-FF4403D9B3CD}"/>
    <cellStyle name="Comma 2 7 7 3" xfId="15238" xr:uid="{173FC6BB-AA29-40AD-AE73-98ED581D2CFC}"/>
    <cellStyle name="Comma 2 7 7 3 2" xfId="32895" xr:uid="{C4376201-7412-4981-B70C-5ED7D1F317EB}"/>
    <cellStyle name="Comma 2 7 7 4" xfId="17501" xr:uid="{2E1968EA-F8A0-4A07-AEAB-DB026DEF6EB9}"/>
    <cellStyle name="Comma 2 7 7 4 2" xfId="35158" xr:uid="{37CAA95C-48C7-436D-84CA-C49CCEAB9BEF}"/>
    <cellStyle name="Comma 2 7 7 5" xfId="19764" xr:uid="{0BC508B5-8FA6-45BF-9998-65DFBDD1E209}"/>
    <cellStyle name="Comma 2 7 7 5 2" xfId="37421" xr:uid="{5F563B85-A396-4A6C-BC8F-34CC80EA409F}"/>
    <cellStyle name="Comma 2 7 7 6" xfId="22027" xr:uid="{2CC24301-2122-4668-87FA-5B6D57FC2FA6}"/>
    <cellStyle name="Comma 2 7 7 6 2" xfId="39684" xr:uid="{7C1D30E0-65D5-4678-B75B-C4F14F77E841}"/>
    <cellStyle name="Comma 2 7 7 7" xfId="24290" xr:uid="{49E8B16C-4D10-4404-9380-02C230B32A3C}"/>
    <cellStyle name="Comma 2 7 7 7 2" xfId="41947" xr:uid="{41130C4A-B100-489C-8144-F7EE3B5EE7BD}"/>
    <cellStyle name="Comma 2 7 7 8" xfId="10712" xr:uid="{E430A961-CC98-4A52-8BB8-B76D7D4D691F}"/>
    <cellStyle name="Comma 2 7 7 8 2" xfId="28369" xr:uid="{DB2B2744-4A7E-4EF2-BFB4-EECA0FF40148}"/>
    <cellStyle name="Comma 2 7 7 9" xfId="26570" xr:uid="{EFDDC156-15D3-4C79-9952-C139670EB5C6}"/>
    <cellStyle name="Comma 2 7 8" xfId="9378" xr:uid="{92CFB0A6-6C86-4CFD-9600-05282E456DA4}"/>
    <cellStyle name="Comma 2 7 8 2" xfId="13440" xr:uid="{44E79AF1-4F27-4BB7-BFDD-F0D884B82074}"/>
    <cellStyle name="Comma 2 7 8 2 2" xfId="31097" xr:uid="{2C8CE78F-613D-4EBE-AE3E-9FF8EB56BCB9}"/>
    <cellStyle name="Comma 2 7 8 3" xfId="15703" xr:uid="{6E9A2305-2869-4BBA-8ACE-BC75E2AEFE6E}"/>
    <cellStyle name="Comma 2 7 8 3 2" xfId="33360" xr:uid="{2663D4CF-A179-4E18-BF33-1B08DB78BC20}"/>
    <cellStyle name="Comma 2 7 8 4" xfId="17966" xr:uid="{D17D6B64-79B9-408A-916C-9BD53B25F6C3}"/>
    <cellStyle name="Comma 2 7 8 4 2" xfId="35623" xr:uid="{BB03E4A0-7C45-43C3-AA73-650DC67E8486}"/>
    <cellStyle name="Comma 2 7 8 5" xfId="20229" xr:uid="{5744B0C2-DB12-409B-A0D7-933D22EEF152}"/>
    <cellStyle name="Comma 2 7 8 5 2" xfId="37886" xr:uid="{C7EB6280-32D1-45B6-A2BA-3538A47B219F}"/>
    <cellStyle name="Comma 2 7 8 6" xfId="22492" xr:uid="{459B9E95-9276-49A1-81BC-2401AB395B96}"/>
    <cellStyle name="Comma 2 7 8 6 2" xfId="40149" xr:uid="{C2AC783A-3E46-4643-ADD5-111A37240E06}"/>
    <cellStyle name="Comma 2 7 8 7" xfId="24755" xr:uid="{2C795F12-6292-4C55-ACBD-027EBECC72C1}"/>
    <cellStyle name="Comma 2 7 8 7 2" xfId="42412" xr:uid="{361D3D6D-5012-4144-B61B-BA948940606D}"/>
    <cellStyle name="Comma 2 7 8 8" xfId="11177" xr:uid="{F5CAD6EC-28A4-46E4-9841-50C0B2494385}"/>
    <cellStyle name="Comma 2 7 8 8 2" xfId="28834" xr:uid="{89006705-F2F2-4940-8309-725081D9397C}"/>
    <cellStyle name="Comma 2 7 8 9" xfId="27035" xr:uid="{2A9B8BB0-8BBC-447D-A0DF-60916AC94B55}"/>
    <cellStyle name="Comma 2 7 9" xfId="9843" xr:uid="{FB7F38EE-9816-464A-B43B-17C5BE71BF0B}"/>
    <cellStyle name="Comma 2 7 9 2" xfId="13905" xr:uid="{0710410E-5AAB-491A-AD17-2C70DA3CC239}"/>
    <cellStyle name="Comma 2 7 9 2 2" xfId="31562" xr:uid="{C6DBB08B-A669-4404-A758-9B453EE3DA95}"/>
    <cellStyle name="Comma 2 7 9 3" xfId="16168" xr:uid="{705DCC92-40CE-4A0A-BA5D-CBAE8BEF0459}"/>
    <cellStyle name="Comma 2 7 9 3 2" xfId="33825" xr:uid="{9804346C-DCB0-4209-8107-15837FC1B000}"/>
    <cellStyle name="Comma 2 7 9 4" xfId="18431" xr:uid="{352D721C-CADB-4660-A828-130180B7EC24}"/>
    <cellStyle name="Comma 2 7 9 4 2" xfId="36088" xr:uid="{F93C2424-4A14-4F5E-B393-594327F1CDC1}"/>
    <cellStyle name="Comma 2 7 9 5" xfId="20694" xr:uid="{C1E75DC5-2EA7-4B32-BFD9-B80E6F935372}"/>
    <cellStyle name="Comma 2 7 9 5 2" xfId="38351" xr:uid="{2C8E2412-75CE-4E8E-8F36-D0989E3F694B}"/>
    <cellStyle name="Comma 2 7 9 6" xfId="22957" xr:uid="{B68CE5D0-6284-4717-B7CD-2C17693A5F95}"/>
    <cellStyle name="Comma 2 7 9 6 2" xfId="40614" xr:uid="{846F21C0-01EA-4C9B-9C1F-53D63FB11932}"/>
    <cellStyle name="Comma 2 7 9 7" xfId="25220" xr:uid="{DDCFC983-68E6-43D7-A63B-0B77BBECC532}"/>
    <cellStyle name="Comma 2 7 9 7 2" xfId="42877" xr:uid="{144063BF-8833-4427-91A9-71DFD0524C77}"/>
    <cellStyle name="Comma 2 7 9 8" xfId="11642" xr:uid="{AEFDC859-98DF-4A2D-9E64-B6CB9D3859C3}"/>
    <cellStyle name="Comma 2 7 9 8 2" xfId="29299" xr:uid="{C8B11CA3-D04F-45B6-8C5B-9A02F53C0DDC}"/>
    <cellStyle name="Comma 2 7 9 9" xfId="27500" xr:uid="{AC682CA7-70D0-411F-99BF-FF2958BD174D}"/>
    <cellStyle name="Comma 2 8" xfId="2513" xr:uid="{17B6BB7A-F043-4060-B574-9A1A58477BFB}"/>
    <cellStyle name="Comma 2 8 10" xfId="12141" xr:uid="{6F1C5288-D1C4-4B89-BD72-1C075EE6737F}"/>
    <cellStyle name="Comma 2 8 10 2" xfId="29798" xr:uid="{F741667D-80BC-4D85-B0B5-7FBE0630EAFE}"/>
    <cellStyle name="Comma 2 8 11" xfId="14404" xr:uid="{62512584-7675-455A-8E5C-2161500612BF}"/>
    <cellStyle name="Comma 2 8 11 2" xfId="32061" xr:uid="{A159B4A7-A905-4A8D-BABC-8C865DB89DB1}"/>
    <cellStyle name="Comma 2 8 12" xfId="16667" xr:uid="{B8331EC0-F491-478A-B2A9-AEDF89C2EF75}"/>
    <cellStyle name="Comma 2 8 12 2" xfId="34324" xr:uid="{7FDA0794-F575-4AB3-BA94-93CED6CADE55}"/>
    <cellStyle name="Comma 2 8 13" xfId="18930" xr:uid="{B24AE512-3636-418E-9AB2-622A00D8BBE5}"/>
    <cellStyle name="Comma 2 8 13 2" xfId="36587" xr:uid="{CE3C60EB-2701-4C88-AA8F-4025BA174BE2}"/>
    <cellStyle name="Comma 2 8 14" xfId="21193" xr:uid="{520AE3FA-9019-4037-BB10-EE404BF83779}"/>
    <cellStyle name="Comma 2 8 14 2" xfId="38850" xr:uid="{51B51BA1-96E3-47C5-8398-8DF8706DC253}"/>
    <cellStyle name="Comma 2 8 15" xfId="23456" xr:uid="{1B813E23-C294-4BFF-91CC-788F07191B2A}"/>
    <cellStyle name="Comma 2 8 15 2" xfId="41113" xr:uid="{EB22AA38-318A-410C-8911-7AE668E16DCF}"/>
    <cellStyle name="Comma 2 8 16" xfId="10383" xr:uid="{81291312-F34B-4C8A-9654-962C90311CB9}"/>
    <cellStyle name="Comma 2 8 16 2" xfId="28040" xr:uid="{5B5019DF-B663-4A59-86E7-5032E7BFCA92}"/>
    <cellStyle name="Comma 2 8 17" xfId="25736" xr:uid="{AD1C24CD-5031-4BC9-95B6-04798CA488C2}"/>
    <cellStyle name="Comma 2 8 18" xfId="8002" xr:uid="{AF244C08-0FA1-4AC8-AF47-06EBCB293C95}"/>
    <cellStyle name="Comma 2 8 2" xfId="8166" xr:uid="{BE415272-D2AD-492B-B9B8-AB9FC447D5D5}"/>
    <cellStyle name="Comma 2 8 2 10" xfId="19058" xr:uid="{C04D69F0-3710-4B9A-9FF2-44AD9D366761}"/>
    <cellStyle name="Comma 2 8 2 10 2" xfId="36715" xr:uid="{801E3067-62A5-4412-861B-2790B2128E31}"/>
    <cellStyle name="Comma 2 8 2 11" xfId="21321" xr:uid="{899576CC-AB59-439B-8CD8-DA49ABE6C47A}"/>
    <cellStyle name="Comma 2 8 2 11 2" xfId="38978" xr:uid="{17CBC0D8-8878-418E-B9EC-DA6D7DB64C2A}"/>
    <cellStyle name="Comma 2 8 2 12" xfId="23584" xr:uid="{CA98D944-1D79-4DCF-8049-EDA7051F7B80}"/>
    <cellStyle name="Comma 2 8 2 12 2" xfId="41241" xr:uid="{39EA103D-1B0B-4F89-8B04-3F30BA667643}"/>
    <cellStyle name="Comma 2 8 2 13" xfId="10575" xr:uid="{A8D7CB47-A3AF-4615-AFDE-E67F19BB9CF5}"/>
    <cellStyle name="Comma 2 8 2 13 2" xfId="28232" xr:uid="{D64CA280-B584-49F1-B355-060DB1143AD9}"/>
    <cellStyle name="Comma 2 8 2 14" xfId="25864" xr:uid="{A5EE981C-776F-44F1-B67E-3D56955F40B0}"/>
    <cellStyle name="Comma 2 8 2 2" xfId="8316" xr:uid="{A26775D8-FB39-4A5D-88C9-A74D9092C8F5}"/>
    <cellStyle name="Comma 2 8 2 2 10" xfId="21430" xr:uid="{09517033-2A07-4288-9E4F-E00D5300DC19}"/>
    <cellStyle name="Comma 2 8 2 2 10 2" xfId="39087" xr:uid="{C2C696B0-C356-4DD3-9677-6928D656A44D}"/>
    <cellStyle name="Comma 2 8 2 2 11" xfId="23693" xr:uid="{F3CC4833-23C6-48C1-8E3E-9B732644A622}"/>
    <cellStyle name="Comma 2 8 2 2 11 2" xfId="41350" xr:uid="{71EE4D35-C3C1-4BA6-B3A3-3173FCB8D954}"/>
    <cellStyle name="Comma 2 8 2 2 12" xfId="10677" xr:uid="{FA82B059-F805-4295-9280-01BD545ECB59}"/>
    <cellStyle name="Comma 2 8 2 2 12 2" xfId="28334" xr:uid="{7147F313-0C50-4E9D-A089-11B1736FA4F4}"/>
    <cellStyle name="Comma 2 8 2 2 13" xfId="25973" xr:uid="{CDC88B21-7E8F-4859-BFD7-39B28BFA1A66}"/>
    <cellStyle name="Comma 2 8 2 2 2" xfId="9184" xr:uid="{45123997-C7E2-4469-89F1-A571EB54AA16}"/>
    <cellStyle name="Comma 2 8 2 2 2 2" xfId="13246" xr:uid="{8582F6A6-411E-48B4-9B60-A98ED7BAB56D}"/>
    <cellStyle name="Comma 2 8 2 2 2 2 2" xfId="30903" xr:uid="{C7C67346-1759-49F6-AC4A-78E1695AFAD1}"/>
    <cellStyle name="Comma 2 8 2 2 2 3" xfId="15509" xr:uid="{A8C1B29C-8C63-4EE6-8E23-89E32E2B45D9}"/>
    <cellStyle name="Comma 2 8 2 2 2 3 2" xfId="33166" xr:uid="{D3FD2B56-B257-42F0-9C44-C13842708761}"/>
    <cellStyle name="Comma 2 8 2 2 2 4" xfId="17772" xr:uid="{C9C787B0-7A88-4E3E-B8FF-69DA804141F6}"/>
    <cellStyle name="Comma 2 8 2 2 2 4 2" xfId="35429" xr:uid="{C288B0DC-0C1D-4F7B-BD4C-AE46B7E3626F}"/>
    <cellStyle name="Comma 2 8 2 2 2 5" xfId="20035" xr:uid="{F6C46791-DBBE-4E49-87DE-F15C18D67F76}"/>
    <cellStyle name="Comma 2 8 2 2 2 5 2" xfId="37692" xr:uid="{6704E33F-6D88-401D-AF6A-5A3F7E706C2F}"/>
    <cellStyle name="Comma 2 8 2 2 2 6" xfId="22298" xr:uid="{686D5BE8-C10E-4718-A917-03E027FE7511}"/>
    <cellStyle name="Comma 2 8 2 2 2 6 2" xfId="39955" xr:uid="{0B81D842-5BFA-4EE3-ACCA-CFA751FAEA03}"/>
    <cellStyle name="Comma 2 8 2 2 2 7" xfId="24561" xr:uid="{B7BFA686-8FDE-4D0E-819B-93A7E4C9C358}"/>
    <cellStyle name="Comma 2 8 2 2 2 7 2" xfId="42218" xr:uid="{D274E55F-0D1A-4347-BE1B-EF5A23A6C7A4}"/>
    <cellStyle name="Comma 2 8 2 2 2 8" xfId="10983" xr:uid="{45F16EFA-8853-4307-837D-A6C66BA9B1A5}"/>
    <cellStyle name="Comma 2 8 2 2 2 8 2" xfId="28640" xr:uid="{F6BBFD97-0E76-462C-BEDD-03296DBB7D7E}"/>
    <cellStyle name="Comma 2 8 2 2 2 9" xfId="26841" xr:uid="{9F5FEA4B-4F7A-4265-BDF8-3D5053CB5EAE}"/>
    <cellStyle name="Comma 2 8 2 2 3" xfId="9649" xr:uid="{C4AE80E9-D049-40EC-8999-514D35FFFFA9}"/>
    <cellStyle name="Comma 2 8 2 2 3 2" xfId="13711" xr:uid="{773920EF-3B5D-44E9-8668-7FDE918BC6EA}"/>
    <cellStyle name="Comma 2 8 2 2 3 2 2" xfId="31368" xr:uid="{5D79A6E8-0A2E-4AF6-A6B5-5F4DB18E554A}"/>
    <cellStyle name="Comma 2 8 2 2 3 3" xfId="15974" xr:uid="{7AF8593F-D2C7-41AE-B7F0-486825FF64F9}"/>
    <cellStyle name="Comma 2 8 2 2 3 3 2" xfId="33631" xr:uid="{97A9F31B-18A0-42B1-9B19-19F649EEDBC7}"/>
    <cellStyle name="Comma 2 8 2 2 3 4" xfId="18237" xr:uid="{47DD1D40-060C-4A89-82A2-FD7C7CDAC241}"/>
    <cellStyle name="Comma 2 8 2 2 3 4 2" xfId="35894" xr:uid="{FC34386B-777D-4E2A-896E-A26D3BE47B2C}"/>
    <cellStyle name="Comma 2 8 2 2 3 5" xfId="20500" xr:uid="{D2B37403-A001-4D81-A42C-4E2A9B9510B5}"/>
    <cellStyle name="Comma 2 8 2 2 3 5 2" xfId="38157" xr:uid="{FDED7130-C939-43A3-AC0D-A740BE84DECC}"/>
    <cellStyle name="Comma 2 8 2 2 3 6" xfId="22763" xr:uid="{D12AB2A5-D00B-4963-BCF5-76A54D70BEDC}"/>
    <cellStyle name="Comma 2 8 2 2 3 6 2" xfId="40420" xr:uid="{D9607C21-B812-41EA-95F8-68487D0E34CB}"/>
    <cellStyle name="Comma 2 8 2 2 3 7" xfId="25026" xr:uid="{FC923DAB-7139-4C04-BD2A-EF2C3E57D691}"/>
    <cellStyle name="Comma 2 8 2 2 3 7 2" xfId="42683" xr:uid="{46DDEE38-8A0D-482C-A3E0-A92F88185EFC}"/>
    <cellStyle name="Comma 2 8 2 2 3 8" xfId="11448" xr:uid="{437746E8-26B6-40F1-8D3F-FCC28055E3C2}"/>
    <cellStyle name="Comma 2 8 2 2 3 8 2" xfId="29105" xr:uid="{C253154C-3027-481C-B080-C90A0D8E0281}"/>
    <cellStyle name="Comma 2 8 2 2 3 9" xfId="27306" xr:uid="{0FFD5A0B-FA61-47B5-83D6-4023DF53A06B}"/>
    <cellStyle name="Comma 2 8 2 2 4" xfId="10114" xr:uid="{05380753-1031-4255-A56B-6AAB8922845C}"/>
    <cellStyle name="Comma 2 8 2 2 4 2" xfId="14176" xr:uid="{1B6EF6E4-E5CC-4EA7-AB24-CCE3FDACA05A}"/>
    <cellStyle name="Comma 2 8 2 2 4 2 2" xfId="31833" xr:uid="{4C50096C-8B3B-4B60-B805-8E69AD3D632A}"/>
    <cellStyle name="Comma 2 8 2 2 4 3" xfId="16439" xr:uid="{7508CA8C-3BC1-45E8-B327-11A38085F32E}"/>
    <cellStyle name="Comma 2 8 2 2 4 3 2" xfId="34096" xr:uid="{CCE93E11-2E63-4BCE-A4A7-85D336B5FEC9}"/>
    <cellStyle name="Comma 2 8 2 2 4 4" xfId="18702" xr:uid="{C1B798AC-6D66-42F7-BCB2-CB06B4961FA6}"/>
    <cellStyle name="Comma 2 8 2 2 4 4 2" xfId="36359" xr:uid="{F9508174-D0F9-417E-8171-4714362F9AEE}"/>
    <cellStyle name="Comma 2 8 2 2 4 5" xfId="20965" xr:uid="{22729B3D-67D9-4DEA-A464-F00A50583C63}"/>
    <cellStyle name="Comma 2 8 2 2 4 5 2" xfId="38622" xr:uid="{3C7168E0-B107-463F-BD6C-28ACAA401C61}"/>
    <cellStyle name="Comma 2 8 2 2 4 6" xfId="23228" xr:uid="{8A99A854-3A93-48B8-A942-FA7DFC51F7BE}"/>
    <cellStyle name="Comma 2 8 2 2 4 6 2" xfId="40885" xr:uid="{27044B3D-C6DD-4019-831D-995D8A46D351}"/>
    <cellStyle name="Comma 2 8 2 2 4 7" xfId="25491" xr:uid="{9ED37EF9-F99C-4738-8539-6C452DB74564}"/>
    <cellStyle name="Comma 2 8 2 2 4 7 2" xfId="43148" xr:uid="{9FA86B27-5E23-47B6-849F-A603AA28CE02}"/>
    <cellStyle name="Comma 2 8 2 2 4 8" xfId="11913" xr:uid="{5D77D078-A30A-4A4B-9186-B65071CD9E63}"/>
    <cellStyle name="Comma 2 8 2 2 4 8 2" xfId="29570" xr:uid="{C9EBDA1C-9B44-4F51-B82E-A14D620B4A6A}"/>
    <cellStyle name="Comma 2 8 2 2 4 9" xfId="27771" xr:uid="{0BD19AE6-1DF2-4A6B-B24B-BAC6A84F3C5D}"/>
    <cellStyle name="Comma 2 8 2 2 5" xfId="8878" xr:uid="{0DD1E62E-6239-47E0-901D-6F56BCF21014}"/>
    <cellStyle name="Comma 2 8 2 2 5 2" xfId="15203" xr:uid="{859F4EB2-35B3-4768-ABFB-90CA6FACA91C}"/>
    <cellStyle name="Comma 2 8 2 2 5 2 2" xfId="32860" xr:uid="{022C8C8C-E2E7-43DD-9AF8-3314B00838E2}"/>
    <cellStyle name="Comma 2 8 2 2 5 3" xfId="17466" xr:uid="{951F5708-F9F9-4866-A80E-6E19E89DE282}"/>
    <cellStyle name="Comma 2 8 2 2 5 3 2" xfId="35123" xr:uid="{0C2A73E7-282C-4E44-83CD-692D7F8B6A72}"/>
    <cellStyle name="Comma 2 8 2 2 5 4" xfId="19729" xr:uid="{626B7ACE-180F-4853-99A5-0C58E824E946}"/>
    <cellStyle name="Comma 2 8 2 2 5 4 2" xfId="37386" xr:uid="{5C07394F-C652-4F12-ADA0-5839042C85C0}"/>
    <cellStyle name="Comma 2 8 2 2 5 5" xfId="21992" xr:uid="{B8EF59C3-73D7-4FAA-990D-4F78C138FD35}"/>
    <cellStyle name="Comma 2 8 2 2 5 5 2" xfId="39649" xr:uid="{C6267346-51E6-41F7-BBDD-9FF2FAF33EA3}"/>
    <cellStyle name="Comma 2 8 2 2 5 6" xfId="24255" xr:uid="{3C8EA9A1-B349-4706-A136-209E6FB7A3C3}"/>
    <cellStyle name="Comma 2 8 2 2 5 6 2" xfId="41912" xr:uid="{3A180EEE-42A5-44C7-9368-9D562DD6747B}"/>
    <cellStyle name="Comma 2 8 2 2 5 7" xfId="12940" xr:uid="{6ECA6A91-7F1B-4FB8-8B38-A51C4CBCB68D}"/>
    <cellStyle name="Comma 2 8 2 2 5 7 2" xfId="30597" xr:uid="{EB7DB9CC-99B6-4404-8816-AF302382473A}"/>
    <cellStyle name="Comma 2 8 2 2 5 8" xfId="26535" xr:uid="{96F9B89E-16A6-4DBC-91B6-19631638C4E0}"/>
    <cellStyle name="Comma 2 8 2 2 6" xfId="12378" xr:uid="{FAA04A2F-92AC-4CAC-AAB6-AF8158DC11E6}"/>
    <cellStyle name="Comma 2 8 2 2 6 2" xfId="30035" xr:uid="{C88AB323-5CD7-43ED-8276-267D61DAB5AD}"/>
    <cellStyle name="Comma 2 8 2 2 7" xfId="14641" xr:uid="{954A7B9B-23FE-4149-9135-DB3418B01E96}"/>
    <cellStyle name="Comma 2 8 2 2 7 2" xfId="32298" xr:uid="{9168A20E-7573-440A-A0EF-C98A600A2E89}"/>
    <cellStyle name="Comma 2 8 2 2 8" xfId="16904" xr:uid="{62764689-1FD0-4A12-9916-0C3DF094A33A}"/>
    <cellStyle name="Comma 2 8 2 2 8 2" xfId="34561" xr:uid="{ECCAAC72-59E4-46F6-B11A-DDF4E1DC8211}"/>
    <cellStyle name="Comma 2 8 2 2 9" xfId="19167" xr:uid="{81EBF7B0-9440-417F-89C0-CD57D1E2513C}"/>
    <cellStyle name="Comma 2 8 2 2 9 2" xfId="36824" xr:uid="{B0B4D633-DA37-475C-8993-CB99826516B9}"/>
    <cellStyle name="Comma 2 8 2 3" xfId="9075" xr:uid="{A5CEFB90-3AA6-4B8B-A6B5-245C0A7D3CEE}"/>
    <cellStyle name="Comma 2 8 2 3 2" xfId="13137" xr:uid="{C6FE7A02-7870-4460-AE14-48A3F31EA9F4}"/>
    <cellStyle name="Comma 2 8 2 3 2 2" xfId="30794" xr:uid="{F43D72BB-BDD0-4CA9-9216-9B33F26B0E30}"/>
    <cellStyle name="Comma 2 8 2 3 3" xfId="15400" xr:uid="{E7679C54-2445-4968-8F5B-67822B29CA9D}"/>
    <cellStyle name="Comma 2 8 2 3 3 2" xfId="33057" xr:uid="{329DCAD8-8C25-4801-97EB-77A0ED3C8FD1}"/>
    <cellStyle name="Comma 2 8 2 3 4" xfId="17663" xr:uid="{C546896E-03F2-4A60-A85C-64DD51896810}"/>
    <cellStyle name="Comma 2 8 2 3 4 2" xfId="35320" xr:uid="{133D68EA-BB93-4D58-93DD-6799D75D72A1}"/>
    <cellStyle name="Comma 2 8 2 3 5" xfId="19926" xr:uid="{BECDC505-B5A4-4481-B79D-18D1AD8DF8C2}"/>
    <cellStyle name="Comma 2 8 2 3 5 2" xfId="37583" xr:uid="{0DF2C134-BBBD-443C-98A0-199F3258B545}"/>
    <cellStyle name="Comma 2 8 2 3 6" xfId="22189" xr:uid="{49182A0B-9D80-4721-BBF8-4DEAFAA27B81}"/>
    <cellStyle name="Comma 2 8 2 3 6 2" xfId="39846" xr:uid="{51F0BAFF-6DCE-4233-A4EF-BBFFA86864CD}"/>
    <cellStyle name="Comma 2 8 2 3 7" xfId="24452" xr:uid="{25476F69-412D-4EE8-98FF-F42173C449DD}"/>
    <cellStyle name="Comma 2 8 2 3 7 2" xfId="42109" xr:uid="{F3518F06-0CB6-48F1-9E1F-83AFEE0CC3EE}"/>
    <cellStyle name="Comma 2 8 2 3 8" xfId="10874" xr:uid="{BCFDD599-83DA-41FE-B869-A023473F99DC}"/>
    <cellStyle name="Comma 2 8 2 3 8 2" xfId="28531" xr:uid="{491CDB68-8FC4-4DE4-8F65-C465C4547EE4}"/>
    <cellStyle name="Comma 2 8 2 3 9" xfId="26732" xr:uid="{23A9B604-2D2E-4DCD-8D62-DE834B17E913}"/>
    <cellStyle name="Comma 2 8 2 4" xfId="9540" xr:uid="{F1397FCD-70AE-4E0D-9EAF-95E688045D37}"/>
    <cellStyle name="Comma 2 8 2 4 2" xfId="13602" xr:uid="{DD4E0124-81AB-44F3-A76D-8EF9A10D2456}"/>
    <cellStyle name="Comma 2 8 2 4 2 2" xfId="31259" xr:uid="{80CD9A2C-5E27-4924-8749-D6FFF9763A3B}"/>
    <cellStyle name="Comma 2 8 2 4 3" xfId="15865" xr:uid="{A412A8E0-B650-4E1D-8372-FC7814BFFC61}"/>
    <cellStyle name="Comma 2 8 2 4 3 2" xfId="33522" xr:uid="{372C3866-F982-41E4-B059-BD4F14911754}"/>
    <cellStyle name="Comma 2 8 2 4 4" xfId="18128" xr:uid="{11C75B51-3B50-4F96-AA2B-AFA8D7D8ED36}"/>
    <cellStyle name="Comma 2 8 2 4 4 2" xfId="35785" xr:uid="{F9D019C7-4E81-4D8F-897D-FA869F765C05}"/>
    <cellStyle name="Comma 2 8 2 4 5" xfId="20391" xr:uid="{D967041C-967E-46DF-8E7F-87857EBE7139}"/>
    <cellStyle name="Comma 2 8 2 4 5 2" xfId="38048" xr:uid="{9C5263BD-897B-4A5C-8C12-B92C779BE737}"/>
    <cellStyle name="Comma 2 8 2 4 6" xfId="22654" xr:uid="{5FC243DB-67A4-4F5C-8709-0B98BFCFACA2}"/>
    <cellStyle name="Comma 2 8 2 4 6 2" xfId="40311" xr:uid="{BD73F87B-827A-4D70-994B-E2B900A5686D}"/>
    <cellStyle name="Comma 2 8 2 4 7" xfId="24917" xr:uid="{1879F848-F791-4B1E-A826-803DC42DB6E6}"/>
    <cellStyle name="Comma 2 8 2 4 7 2" xfId="42574" xr:uid="{FEBB64B5-D30B-4BDF-9A6A-A521ADA31DA3}"/>
    <cellStyle name="Comma 2 8 2 4 8" xfId="11339" xr:uid="{89DE2BFE-384F-44A7-A94C-7223E8C460CE}"/>
    <cellStyle name="Comma 2 8 2 4 8 2" xfId="28996" xr:uid="{DC215D20-C125-4464-9942-E856ADBD6A65}"/>
    <cellStyle name="Comma 2 8 2 4 9" xfId="27197" xr:uid="{792EC18A-7C66-4A43-AC5C-21651E2FCFD5}"/>
    <cellStyle name="Comma 2 8 2 5" xfId="10005" xr:uid="{DC81365F-329C-414C-9D6F-1F05C33D29B5}"/>
    <cellStyle name="Comma 2 8 2 5 2" xfId="14067" xr:uid="{B98A49CE-8266-4B07-8B45-B6295141CB0A}"/>
    <cellStyle name="Comma 2 8 2 5 2 2" xfId="31724" xr:uid="{28A9147D-79CB-4962-BF39-00B53ED92B3B}"/>
    <cellStyle name="Comma 2 8 2 5 3" xfId="16330" xr:uid="{8D3BCD43-CB9C-4380-A0B6-17484D04CAB9}"/>
    <cellStyle name="Comma 2 8 2 5 3 2" xfId="33987" xr:uid="{3BB5FB0F-DA71-4D71-B10E-6E01B8134C5E}"/>
    <cellStyle name="Comma 2 8 2 5 4" xfId="18593" xr:uid="{839663C5-7723-466D-A279-D1D8B8ADC812}"/>
    <cellStyle name="Comma 2 8 2 5 4 2" xfId="36250" xr:uid="{08AC6542-04D1-4D4D-8666-5B98D3129490}"/>
    <cellStyle name="Comma 2 8 2 5 5" xfId="20856" xr:uid="{9874C1B4-09AF-45D9-B0A8-3EDE5AC4143D}"/>
    <cellStyle name="Comma 2 8 2 5 5 2" xfId="38513" xr:uid="{2A609899-857D-4D6B-BB2E-314FB7A706F4}"/>
    <cellStyle name="Comma 2 8 2 5 6" xfId="23119" xr:uid="{89D4CA1C-EAAE-4EAB-9698-C3635362833A}"/>
    <cellStyle name="Comma 2 8 2 5 6 2" xfId="40776" xr:uid="{D463FE80-EB88-44B7-90C7-7FA5808CE03E}"/>
    <cellStyle name="Comma 2 8 2 5 7" xfId="25382" xr:uid="{0D95B040-21B6-4A7F-B023-386DDBBBBF00}"/>
    <cellStyle name="Comma 2 8 2 5 7 2" xfId="43039" xr:uid="{E6140D88-0196-4B06-BF0C-ED35B2B5D4A0}"/>
    <cellStyle name="Comma 2 8 2 5 8" xfId="11804" xr:uid="{92E4848E-47B3-402D-B552-38115CA57089}"/>
    <cellStyle name="Comma 2 8 2 5 8 2" xfId="29461" xr:uid="{969A708D-AD4A-475E-9049-48BD881A7798}"/>
    <cellStyle name="Comma 2 8 2 5 9" xfId="27662" xr:uid="{033DE975-AE2C-4C57-8A1F-C686731B5AF4}"/>
    <cellStyle name="Comma 2 8 2 6" xfId="8776" xr:uid="{7BEFE872-A34B-4067-BA61-458F83EF86F0}"/>
    <cellStyle name="Comma 2 8 2 6 2" xfId="15101" xr:uid="{F11B4932-05DD-4A65-94EC-769BEB4CF8AD}"/>
    <cellStyle name="Comma 2 8 2 6 2 2" xfId="32758" xr:uid="{6DA43334-CE15-4DEB-9601-E22190A3A65B}"/>
    <cellStyle name="Comma 2 8 2 6 3" xfId="17364" xr:uid="{4BA89469-56EF-4A17-AEB8-361A620CD802}"/>
    <cellStyle name="Comma 2 8 2 6 3 2" xfId="35021" xr:uid="{458FC146-E9BD-4056-A2DC-790C79901099}"/>
    <cellStyle name="Comma 2 8 2 6 4" xfId="19627" xr:uid="{469BD0AC-A2C0-4C32-8B18-9BD1D07EBDE5}"/>
    <cellStyle name="Comma 2 8 2 6 4 2" xfId="37284" xr:uid="{41F3685B-1087-44B5-89F7-AFC9A1C2D9A4}"/>
    <cellStyle name="Comma 2 8 2 6 5" xfId="21890" xr:uid="{ECDBBCF9-DE61-42FD-8865-7B636CADE912}"/>
    <cellStyle name="Comma 2 8 2 6 5 2" xfId="39547" xr:uid="{10B223B1-E8F8-4472-BAE2-5A10BA22D523}"/>
    <cellStyle name="Comma 2 8 2 6 6" xfId="24153" xr:uid="{81360E1D-B13B-48A4-94EC-642960D8369A}"/>
    <cellStyle name="Comma 2 8 2 6 6 2" xfId="41810" xr:uid="{C4E4BAE0-186C-4262-B1AC-7154E67E1D56}"/>
    <cellStyle name="Comma 2 8 2 6 7" xfId="12838" xr:uid="{7BDC0272-D20E-4613-B27A-2FFE3D3F7FCC}"/>
    <cellStyle name="Comma 2 8 2 6 7 2" xfId="30495" xr:uid="{731452CF-7164-4727-A4EA-0AE4683AD919}"/>
    <cellStyle name="Comma 2 8 2 6 8" xfId="26433" xr:uid="{3A15C5FF-C3F8-49C6-9318-0DF2877D8F10}"/>
    <cellStyle name="Comma 2 8 2 7" xfId="12269" xr:uid="{C6641BD8-A89A-4027-A659-C31E6FA5D6A8}"/>
    <cellStyle name="Comma 2 8 2 7 2" xfId="29926" xr:uid="{8A7BE732-08AC-4777-B9E0-E89E8731CB4E}"/>
    <cellStyle name="Comma 2 8 2 8" xfId="14532" xr:uid="{93F18052-0989-4218-B614-056464EEF69D}"/>
    <cellStyle name="Comma 2 8 2 8 2" xfId="32189" xr:uid="{D86D9F07-23AE-4AA4-8E3A-E11B6A5BAC9F}"/>
    <cellStyle name="Comma 2 8 2 9" xfId="16795" xr:uid="{704BB3F7-4A10-4110-AB49-13B9E1A52B91}"/>
    <cellStyle name="Comma 2 8 2 9 2" xfId="34452" xr:uid="{7291EE8D-94D7-4FB0-8EB9-DB464E367BF5}"/>
    <cellStyle name="Comma 2 8 3" xfId="8071" xr:uid="{F8A9E888-3819-4230-93B3-2A7687FDA896}"/>
    <cellStyle name="Comma 2 8 3 10" xfId="18994" xr:uid="{C85CB469-69D8-4576-BB95-CEA505C7F246}"/>
    <cellStyle name="Comma 2 8 3 10 2" xfId="36651" xr:uid="{310344AF-8506-4C46-ADBA-D4C48DF63EB3}"/>
    <cellStyle name="Comma 2 8 3 11" xfId="21257" xr:uid="{EA75C3B5-3413-46AB-B43B-92292C575AB3}"/>
    <cellStyle name="Comma 2 8 3 11 2" xfId="38914" xr:uid="{3B1F038E-4466-4092-89C6-CDF7BA636B6A}"/>
    <cellStyle name="Comma 2 8 3 12" xfId="23520" xr:uid="{C3B64006-603D-4EFF-8852-E7A7FC825E8B}"/>
    <cellStyle name="Comma 2 8 3 12 2" xfId="41177" xr:uid="{816F4EB3-A4FF-4A7D-8277-BA013E0E678C}"/>
    <cellStyle name="Comma 2 8 3 13" xfId="10511" xr:uid="{DB0FE751-AE81-43F3-A699-088F0771ACD3}"/>
    <cellStyle name="Comma 2 8 3 13 2" xfId="28168" xr:uid="{3168EDCC-1295-4BA7-B363-5076F69EC016}"/>
    <cellStyle name="Comma 2 8 3 14" xfId="25800" xr:uid="{23F18308-56E4-4147-BDE8-5DE8831C37CC}"/>
    <cellStyle name="Comma 2 8 3 2" xfId="8442" xr:uid="{D42B30BD-A1D9-4BA0-86D2-AC15EBCDEF7E}"/>
    <cellStyle name="Comma 2 8 3 2 10" xfId="23819" xr:uid="{0CCC081C-A3BA-4C09-B41E-2C8477DCAEB8}"/>
    <cellStyle name="Comma 2 8 3 2 10 2" xfId="41476" xr:uid="{28CB2E9D-B227-4A67-87B7-82AA846103F8}"/>
    <cellStyle name="Comma 2 8 3 2 11" xfId="11109" xr:uid="{5FB93EEC-2862-49D8-9D9A-99FE13D9E484}"/>
    <cellStyle name="Comma 2 8 3 2 11 2" xfId="28766" xr:uid="{6EF77C49-944A-44F2-A6D8-2D55DE9C786C}"/>
    <cellStyle name="Comma 2 8 3 2 12" xfId="26099" xr:uid="{6A1B599B-0780-4B5D-AF18-44442CCC675B}"/>
    <cellStyle name="Comma 2 8 3 2 2" xfId="9775" xr:uid="{3021E337-BDA9-4C5A-8566-AA9FB63CA3EF}"/>
    <cellStyle name="Comma 2 8 3 2 2 2" xfId="13837" xr:uid="{93E21505-F7D9-40F4-B577-75558257BD14}"/>
    <cellStyle name="Comma 2 8 3 2 2 2 2" xfId="31494" xr:uid="{7AD5BAD7-01ED-4526-AC26-D56647CBF660}"/>
    <cellStyle name="Comma 2 8 3 2 2 3" xfId="16100" xr:uid="{79DD7A2D-B21E-416E-A0C5-195571D8B074}"/>
    <cellStyle name="Comma 2 8 3 2 2 3 2" xfId="33757" xr:uid="{4AB8F676-B463-46EE-9405-78A1FDCFC448}"/>
    <cellStyle name="Comma 2 8 3 2 2 4" xfId="18363" xr:uid="{20BECF0E-B15E-415D-84E3-7F5A6B06BA74}"/>
    <cellStyle name="Comma 2 8 3 2 2 4 2" xfId="36020" xr:uid="{585A3049-7F19-4297-A462-2B4E4147C54E}"/>
    <cellStyle name="Comma 2 8 3 2 2 5" xfId="20626" xr:uid="{19B2155E-BBA1-421D-8DCA-92A48C1E0D02}"/>
    <cellStyle name="Comma 2 8 3 2 2 5 2" xfId="38283" xr:uid="{1F3DEF87-30F7-4840-B44A-1E191C1E6B61}"/>
    <cellStyle name="Comma 2 8 3 2 2 6" xfId="22889" xr:uid="{1467D5F9-28E2-45C5-AF2F-2C725E0BE70F}"/>
    <cellStyle name="Comma 2 8 3 2 2 6 2" xfId="40546" xr:uid="{6E6AD443-257D-468A-B82D-6DFE686DE7C5}"/>
    <cellStyle name="Comma 2 8 3 2 2 7" xfId="25152" xr:uid="{597F5287-53F8-4DA1-B48F-423D3C6AF533}"/>
    <cellStyle name="Comma 2 8 3 2 2 7 2" xfId="42809" xr:uid="{D777F593-5AAB-44DC-B70E-63E52581847E}"/>
    <cellStyle name="Comma 2 8 3 2 2 8" xfId="11574" xr:uid="{D4E5B9B9-5383-44D0-B343-E5CA42A5F12D}"/>
    <cellStyle name="Comma 2 8 3 2 2 8 2" xfId="29231" xr:uid="{C454621E-5AB7-4836-8E65-96B381210E97}"/>
    <cellStyle name="Comma 2 8 3 2 2 9" xfId="27432" xr:uid="{0278E560-15C8-4A8E-AE3B-5A51A82614E1}"/>
    <cellStyle name="Comma 2 8 3 2 3" xfId="10240" xr:uid="{21D4AF88-9E47-4B85-89DC-B00ABAA46BFF}"/>
    <cellStyle name="Comma 2 8 3 2 3 2" xfId="14302" xr:uid="{58EA05C9-6786-4FDD-89DC-CD0931B98DFF}"/>
    <cellStyle name="Comma 2 8 3 2 3 2 2" xfId="31959" xr:uid="{B95DAFCE-66CE-425A-AB45-5F95DD1A888B}"/>
    <cellStyle name="Comma 2 8 3 2 3 3" xfId="16565" xr:uid="{2BDBC5D6-FC61-4AB3-8CBE-F497ACA220F8}"/>
    <cellStyle name="Comma 2 8 3 2 3 3 2" xfId="34222" xr:uid="{B85611C1-574B-408A-B705-28E365539143}"/>
    <cellStyle name="Comma 2 8 3 2 3 4" xfId="18828" xr:uid="{9D5AA5E8-BE8E-4099-8053-3624F498FB17}"/>
    <cellStyle name="Comma 2 8 3 2 3 4 2" xfId="36485" xr:uid="{DB98A956-FB16-4421-AABE-05F9D881FEB8}"/>
    <cellStyle name="Comma 2 8 3 2 3 5" xfId="21091" xr:uid="{312A6034-8B14-4AA5-81DA-42537957A5D9}"/>
    <cellStyle name="Comma 2 8 3 2 3 5 2" xfId="38748" xr:uid="{7A2B653F-B8A8-44BC-987F-5B0E98C025F9}"/>
    <cellStyle name="Comma 2 8 3 2 3 6" xfId="23354" xr:uid="{08081EE8-F873-4375-92FB-51B1B72E84D0}"/>
    <cellStyle name="Comma 2 8 3 2 3 6 2" xfId="41011" xr:uid="{604BC20F-0561-427F-9091-6E91ECD25E4C}"/>
    <cellStyle name="Comma 2 8 3 2 3 7" xfId="25617" xr:uid="{DBE8D38E-959F-4F58-8031-04EB39A00CC4}"/>
    <cellStyle name="Comma 2 8 3 2 3 7 2" xfId="43274" xr:uid="{315495C0-2729-4DE5-B47F-19D2BDCFE957}"/>
    <cellStyle name="Comma 2 8 3 2 3 8" xfId="12039" xr:uid="{193476AD-C1B4-4F10-BFE7-9CA38F1CBC21}"/>
    <cellStyle name="Comma 2 8 3 2 3 8 2" xfId="29696" xr:uid="{215804A6-1AE5-4826-B582-18CBA1F88B5F}"/>
    <cellStyle name="Comma 2 8 3 2 3 9" xfId="27897" xr:uid="{24718456-A36F-4F90-8C7C-E65D54AF9ACB}"/>
    <cellStyle name="Comma 2 8 3 2 4" xfId="9310" xr:uid="{E24F7F7D-2384-4B4F-8753-67F771028392}"/>
    <cellStyle name="Comma 2 8 3 2 4 2" xfId="15635" xr:uid="{8B214CC7-2F7D-4E7B-8896-98314C72DC0D}"/>
    <cellStyle name="Comma 2 8 3 2 4 2 2" xfId="33292" xr:uid="{35E90ABA-0432-4790-BA12-AFEFC07E1FA2}"/>
    <cellStyle name="Comma 2 8 3 2 4 3" xfId="17898" xr:uid="{321BB811-C3B2-461E-9DE5-04611CC0654A}"/>
    <cellStyle name="Comma 2 8 3 2 4 3 2" xfId="35555" xr:uid="{4FD14522-882C-42D6-B962-A67A94A49A3B}"/>
    <cellStyle name="Comma 2 8 3 2 4 4" xfId="20161" xr:uid="{9AE85F5C-C153-4C03-93E0-D2B47A0BFF72}"/>
    <cellStyle name="Comma 2 8 3 2 4 4 2" xfId="37818" xr:uid="{D5DF4984-8F36-48B2-9334-E3D7BDEB2301}"/>
    <cellStyle name="Comma 2 8 3 2 4 5" xfId="22424" xr:uid="{EEC8FCE6-AC8C-429F-AF24-29429FAB6DB7}"/>
    <cellStyle name="Comma 2 8 3 2 4 5 2" xfId="40081" xr:uid="{D7DCC106-12AD-4C19-B739-CBA5F386D75A}"/>
    <cellStyle name="Comma 2 8 3 2 4 6" xfId="24687" xr:uid="{B2973BA9-57FF-4A39-821C-049AE9FF2742}"/>
    <cellStyle name="Comma 2 8 3 2 4 6 2" xfId="42344" xr:uid="{A8CA91DE-4AA9-4555-92CA-896D9F094B22}"/>
    <cellStyle name="Comma 2 8 3 2 4 7" xfId="13372" xr:uid="{96FA6598-2D01-4858-8542-C9FCC7CE4645}"/>
    <cellStyle name="Comma 2 8 3 2 4 7 2" xfId="31029" xr:uid="{42544240-93FB-4D59-ADE0-AB454B56EEA7}"/>
    <cellStyle name="Comma 2 8 3 2 4 8" xfId="26967" xr:uid="{52C27C1A-4CD6-42B6-BDC5-824208D831D0}"/>
    <cellStyle name="Comma 2 8 3 2 5" xfId="12504" xr:uid="{FAEFDC35-F097-41D0-909F-AD7560CB1685}"/>
    <cellStyle name="Comma 2 8 3 2 5 2" xfId="30161" xr:uid="{B4BF4C92-503E-4598-901B-470E37E08E5B}"/>
    <cellStyle name="Comma 2 8 3 2 6" xfId="14767" xr:uid="{2A9E577D-72E4-4813-824B-69A9B4419F57}"/>
    <cellStyle name="Comma 2 8 3 2 6 2" xfId="32424" xr:uid="{139BC1A2-D84B-487D-BDBC-8A70BA6475DB}"/>
    <cellStyle name="Comma 2 8 3 2 7" xfId="17030" xr:uid="{4D52056F-AF19-49FD-BEAA-B0D988E698C1}"/>
    <cellStyle name="Comma 2 8 3 2 7 2" xfId="34687" xr:uid="{22E6CDA6-D3A7-4518-94C6-0FCD7813ED17}"/>
    <cellStyle name="Comma 2 8 3 2 8" xfId="19293" xr:uid="{950515C3-D56E-41CC-A7D1-4DC08EE941B9}"/>
    <cellStyle name="Comma 2 8 3 2 8 2" xfId="36950" xr:uid="{AB0F268D-C065-4ADE-A94A-A6A0210FD18A}"/>
    <cellStyle name="Comma 2 8 3 2 9" xfId="21556" xr:uid="{998268FC-A048-4705-A1A4-EB08BCB73CAF}"/>
    <cellStyle name="Comma 2 8 3 2 9 2" xfId="39213" xr:uid="{264BEB9E-6157-4E1A-85E2-FC34D5DCF16A}"/>
    <cellStyle name="Comma 2 8 3 3" xfId="9011" xr:uid="{806C70ED-4635-4A4B-81F2-9DD30469F539}"/>
    <cellStyle name="Comma 2 8 3 3 2" xfId="13073" xr:uid="{F95E4ED5-9302-431D-B7FD-EB8F1760B0B3}"/>
    <cellStyle name="Comma 2 8 3 3 2 2" xfId="30730" xr:uid="{B803963D-2257-4FAD-BA18-758EFBF90D38}"/>
    <cellStyle name="Comma 2 8 3 3 3" xfId="15336" xr:uid="{A2FB7268-9607-4387-B312-469D3BF66F07}"/>
    <cellStyle name="Comma 2 8 3 3 3 2" xfId="32993" xr:uid="{F978008E-AA7D-4B38-898C-7859C47F787E}"/>
    <cellStyle name="Comma 2 8 3 3 4" xfId="17599" xr:uid="{88BF4A59-6519-4F77-AC86-61C9D3463D35}"/>
    <cellStyle name="Comma 2 8 3 3 4 2" xfId="35256" xr:uid="{F7A6855D-7DB1-4960-A522-6101AE6B1EB6}"/>
    <cellStyle name="Comma 2 8 3 3 5" xfId="19862" xr:uid="{639084FA-F3E0-44B5-8EDA-990CE89A91C9}"/>
    <cellStyle name="Comma 2 8 3 3 5 2" xfId="37519" xr:uid="{E9CE3F77-3857-483E-BD26-400D220A8D48}"/>
    <cellStyle name="Comma 2 8 3 3 6" xfId="22125" xr:uid="{D2650D13-8E6B-40F8-B769-85E62E49857C}"/>
    <cellStyle name="Comma 2 8 3 3 6 2" xfId="39782" xr:uid="{9A7B791F-3D55-44E9-ABEC-634E56BD10D0}"/>
    <cellStyle name="Comma 2 8 3 3 7" xfId="24388" xr:uid="{6ED871A4-5EF3-43A2-8A07-226970AF741C}"/>
    <cellStyle name="Comma 2 8 3 3 7 2" xfId="42045" xr:uid="{19B7FF0E-2587-4777-8525-EFF8A00AAC86}"/>
    <cellStyle name="Comma 2 8 3 3 8" xfId="10810" xr:uid="{4ACCBF0B-D3F6-4507-8FA8-19CB71773FB2}"/>
    <cellStyle name="Comma 2 8 3 3 8 2" xfId="28467" xr:uid="{627888A7-CB1C-403E-9748-D59B9571E1E2}"/>
    <cellStyle name="Comma 2 8 3 3 9" xfId="26668" xr:uid="{DF9888D6-2653-4A2F-A620-2C76BB7C8615}"/>
    <cellStyle name="Comma 2 8 3 4" xfId="9476" xr:uid="{01565E97-0C71-4E0B-9DF1-9F8AF6AADC58}"/>
    <cellStyle name="Comma 2 8 3 4 2" xfId="13538" xr:uid="{43717AA5-1006-44A6-8119-C04949C92735}"/>
    <cellStyle name="Comma 2 8 3 4 2 2" xfId="31195" xr:uid="{5C454680-B9D0-4C89-B966-72AA65CA91BE}"/>
    <cellStyle name="Comma 2 8 3 4 3" xfId="15801" xr:uid="{E12A4A4F-CD8D-47E6-B4F7-C0F95748ADD4}"/>
    <cellStyle name="Comma 2 8 3 4 3 2" xfId="33458" xr:uid="{650CB4D1-60F3-4720-B981-872E29B6EC8D}"/>
    <cellStyle name="Comma 2 8 3 4 4" xfId="18064" xr:uid="{E44083C2-72A6-4414-BD7A-463147E2C936}"/>
    <cellStyle name="Comma 2 8 3 4 4 2" xfId="35721" xr:uid="{852DB4A0-BD69-4216-A342-7E84EDF8BE0B}"/>
    <cellStyle name="Comma 2 8 3 4 5" xfId="20327" xr:uid="{DCBDA2B3-5F0E-4514-A671-027711629D46}"/>
    <cellStyle name="Comma 2 8 3 4 5 2" xfId="37984" xr:uid="{6588E807-1CCC-49BA-8ED1-EB1517B7C887}"/>
    <cellStyle name="Comma 2 8 3 4 6" xfId="22590" xr:uid="{CCBD177C-4F35-4E4E-B42E-CE10592D09F0}"/>
    <cellStyle name="Comma 2 8 3 4 6 2" xfId="40247" xr:uid="{FBD3A71D-DC41-448F-8EC9-FE7293A0D390}"/>
    <cellStyle name="Comma 2 8 3 4 7" xfId="24853" xr:uid="{66961D42-6300-403C-A03C-DCE192E168DA}"/>
    <cellStyle name="Comma 2 8 3 4 7 2" xfId="42510" xr:uid="{5F918A66-07E4-47AE-8086-50D3CBCC7495}"/>
    <cellStyle name="Comma 2 8 3 4 8" xfId="11275" xr:uid="{6D2B7ABB-6769-42F6-8E4A-37688048299E}"/>
    <cellStyle name="Comma 2 8 3 4 8 2" xfId="28932" xr:uid="{C6FB508E-D3C9-4A52-B056-473D676EA383}"/>
    <cellStyle name="Comma 2 8 3 4 9" xfId="27133" xr:uid="{1EACC42C-F2E1-4201-92E4-192FB63B5885}"/>
    <cellStyle name="Comma 2 8 3 5" xfId="9941" xr:uid="{7EECB08F-6194-4166-B919-F4FC2F68AF8B}"/>
    <cellStyle name="Comma 2 8 3 5 2" xfId="14003" xr:uid="{F2CD9659-F5F1-4D9A-962C-24C28A139E20}"/>
    <cellStyle name="Comma 2 8 3 5 2 2" xfId="31660" xr:uid="{B823B255-E640-4127-A5DC-CAB90F65A321}"/>
    <cellStyle name="Comma 2 8 3 5 3" xfId="16266" xr:uid="{91B127AF-601A-4C64-B345-D0025CAA301E}"/>
    <cellStyle name="Comma 2 8 3 5 3 2" xfId="33923" xr:uid="{4F509C5D-44B9-4D29-A656-561F254588D3}"/>
    <cellStyle name="Comma 2 8 3 5 4" xfId="18529" xr:uid="{86145237-EF36-4781-9877-413204406CEA}"/>
    <cellStyle name="Comma 2 8 3 5 4 2" xfId="36186" xr:uid="{6A0A0E70-2974-4F46-B2C3-D0EC8A7F4E71}"/>
    <cellStyle name="Comma 2 8 3 5 5" xfId="20792" xr:uid="{B0F00FC9-97E3-48A9-95FD-766B989EA879}"/>
    <cellStyle name="Comma 2 8 3 5 5 2" xfId="38449" xr:uid="{6DE95CDA-E652-4771-9D11-D4160206F378}"/>
    <cellStyle name="Comma 2 8 3 5 6" xfId="23055" xr:uid="{B160B795-A9ED-4300-B643-71CFE0331F5C}"/>
    <cellStyle name="Comma 2 8 3 5 6 2" xfId="40712" xr:uid="{78A03F07-AB04-4572-AE90-FC727C1BBD6A}"/>
    <cellStyle name="Comma 2 8 3 5 7" xfId="25318" xr:uid="{B41FF31D-2CBA-4BE3-A6E9-219392242423}"/>
    <cellStyle name="Comma 2 8 3 5 7 2" xfId="42975" xr:uid="{94DEE027-DA86-48D1-975F-9946C82FCA25}"/>
    <cellStyle name="Comma 2 8 3 5 8" xfId="11740" xr:uid="{CD9859BF-A56F-4CCA-8EAD-D7D8BBA60B9D}"/>
    <cellStyle name="Comma 2 8 3 5 8 2" xfId="29397" xr:uid="{80082C2B-8B1A-4756-85C1-0A8BB5687CE5}"/>
    <cellStyle name="Comma 2 8 3 5 9" xfId="27598" xr:uid="{0B2A4F0B-4149-40AC-8075-3471FFC0B590}"/>
    <cellStyle name="Comma 2 8 3 6" xfId="8712" xr:uid="{2975F006-9C91-48FC-AA78-AB7D33B24E0D}"/>
    <cellStyle name="Comma 2 8 3 6 2" xfId="15037" xr:uid="{845965FA-0929-448B-8388-5444AF5AAF4D}"/>
    <cellStyle name="Comma 2 8 3 6 2 2" xfId="32694" xr:uid="{089A6D4F-E115-4A7C-85BF-CE80EA09D571}"/>
    <cellStyle name="Comma 2 8 3 6 3" xfId="17300" xr:uid="{69C9A10A-1E8C-4948-A223-0ABC55185CF6}"/>
    <cellStyle name="Comma 2 8 3 6 3 2" xfId="34957" xr:uid="{40CD1A9F-D75E-437D-B663-CC780497E6B2}"/>
    <cellStyle name="Comma 2 8 3 6 4" xfId="19563" xr:uid="{A166A0D8-952C-477E-A73E-B85920F32BDA}"/>
    <cellStyle name="Comma 2 8 3 6 4 2" xfId="37220" xr:uid="{47C26D57-184D-452F-B515-29CA95433B0B}"/>
    <cellStyle name="Comma 2 8 3 6 5" xfId="21826" xr:uid="{D4F7C4E5-8BB0-466C-89D5-9749C07D36DE}"/>
    <cellStyle name="Comma 2 8 3 6 5 2" xfId="39483" xr:uid="{921D79B5-415D-469A-8150-F88A352298C7}"/>
    <cellStyle name="Comma 2 8 3 6 6" xfId="24089" xr:uid="{D6C337DE-DDC4-41D6-9083-340B417932AF}"/>
    <cellStyle name="Comma 2 8 3 6 6 2" xfId="41746" xr:uid="{C8DE4B40-63F0-4DC1-B388-579486BA6026}"/>
    <cellStyle name="Comma 2 8 3 6 7" xfId="12774" xr:uid="{ECB9A2CC-3070-494D-9ECE-54A47CFF24D4}"/>
    <cellStyle name="Comma 2 8 3 6 7 2" xfId="30431" xr:uid="{AEED805B-50BC-4ED6-9B31-3550D06D607E}"/>
    <cellStyle name="Comma 2 8 3 6 8" xfId="26369" xr:uid="{6AC6D563-7DC2-40BA-A20E-6C45D5E81072}"/>
    <cellStyle name="Comma 2 8 3 7" xfId="12205" xr:uid="{86637B27-41F9-4E05-8CBC-9084E99CD057}"/>
    <cellStyle name="Comma 2 8 3 7 2" xfId="29862" xr:uid="{134EEC1C-3CBC-44F3-96F7-DA88C0F46227}"/>
    <cellStyle name="Comma 2 8 3 8" xfId="14468" xr:uid="{88099199-733C-4CE9-BDD5-1869CEA60F96}"/>
    <cellStyle name="Comma 2 8 3 8 2" xfId="32125" xr:uid="{06A3A4C2-8100-4752-ADFD-18F2B621442E}"/>
    <cellStyle name="Comma 2 8 3 9" xfId="16731" xr:uid="{81958626-5A2D-4F3D-B719-3E8155773672}"/>
    <cellStyle name="Comma 2 8 3 9 2" xfId="34388" xr:uid="{9D5D3CFE-8B12-48E1-9062-065E61ED4694}"/>
    <cellStyle name="Comma 2 8 4" xfId="8252" xr:uid="{C38E9279-54E9-4529-900A-78D77655B31C}"/>
    <cellStyle name="Comma 2 8 4 10" xfId="21366" xr:uid="{70E252DF-DF23-4CD3-951D-3380E860A837}"/>
    <cellStyle name="Comma 2 8 4 10 2" xfId="39023" xr:uid="{26012F10-DE96-45B0-8037-C7ABB2B1A3D7}"/>
    <cellStyle name="Comma 2 8 4 11" xfId="23629" xr:uid="{4BEC42AA-0F6A-40A5-9E9D-1490D0AF7E9F}"/>
    <cellStyle name="Comma 2 8 4 11 2" xfId="41286" xr:uid="{FD229D65-7E41-4A24-BAE5-8FD095ABE12F}"/>
    <cellStyle name="Comma 2 8 4 12" xfId="10613" xr:uid="{F83A04DB-6853-4E25-BD19-236AB90B3D8E}"/>
    <cellStyle name="Comma 2 8 4 12 2" xfId="28270" xr:uid="{F6C6B1CA-7C33-4A9B-B29E-67F54C1D3EFF}"/>
    <cellStyle name="Comma 2 8 4 13" xfId="25909" xr:uid="{2A459663-2688-44A3-8BD0-C600B6017011}"/>
    <cellStyle name="Comma 2 8 4 2" xfId="9120" xr:uid="{ADA23E7C-A9FB-492F-9C09-FA19A09D8471}"/>
    <cellStyle name="Comma 2 8 4 2 2" xfId="13182" xr:uid="{8263F29A-E716-4A3C-8DDF-F13DDB3E21A0}"/>
    <cellStyle name="Comma 2 8 4 2 2 2" xfId="30839" xr:uid="{15100A66-EBD9-43B4-B939-59E49135C9CB}"/>
    <cellStyle name="Comma 2 8 4 2 3" xfId="15445" xr:uid="{4687AD62-9766-43C1-A316-3E57994C9E9F}"/>
    <cellStyle name="Comma 2 8 4 2 3 2" xfId="33102" xr:uid="{0A80B80B-3B97-4E55-A45B-3C2BF1D1F96A}"/>
    <cellStyle name="Comma 2 8 4 2 4" xfId="17708" xr:uid="{77C09307-F859-4772-BC38-18F8B210581B}"/>
    <cellStyle name="Comma 2 8 4 2 4 2" xfId="35365" xr:uid="{4ABB7272-A2E4-4C1F-B049-EFF62A776B84}"/>
    <cellStyle name="Comma 2 8 4 2 5" xfId="19971" xr:uid="{15F325AB-ED3B-4EF3-9655-6015A2E14417}"/>
    <cellStyle name="Comma 2 8 4 2 5 2" xfId="37628" xr:uid="{7C3B38F3-8A02-468F-A4D8-A23CF8BEEE7F}"/>
    <cellStyle name="Comma 2 8 4 2 6" xfId="22234" xr:uid="{E06991C4-4F24-4952-BFC1-8CF7CF9D8C75}"/>
    <cellStyle name="Comma 2 8 4 2 6 2" xfId="39891" xr:uid="{10446FE8-50F9-4F92-818E-C090EA6E3240}"/>
    <cellStyle name="Comma 2 8 4 2 7" xfId="24497" xr:uid="{A4AB1996-42CC-4ECA-98A8-5D6F4A1AB948}"/>
    <cellStyle name="Comma 2 8 4 2 7 2" xfId="42154" xr:uid="{2CF0A268-8521-4772-9E96-FF32B62E026D}"/>
    <cellStyle name="Comma 2 8 4 2 8" xfId="10919" xr:uid="{58150307-CEC0-4D85-ACB8-7EFAED33CEF7}"/>
    <cellStyle name="Comma 2 8 4 2 8 2" xfId="28576" xr:uid="{DC785FB9-6B01-4900-8878-174D2AE1781B}"/>
    <cellStyle name="Comma 2 8 4 2 9" xfId="26777" xr:uid="{15FB6CA5-4C02-4102-A60E-571D6136525A}"/>
    <cellStyle name="Comma 2 8 4 3" xfId="9585" xr:uid="{71750FFD-ACE0-4688-8C75-ECBA7A497C06}"/>
    <cellStyle name="Comma 2 8 4 3 2" xfId="13647" xr:uid="{847C4AB3-83FE-4570-869B-01B53419DAB5}"/>
    <cellStyle name="Comma 2 8 4 3 2 2" xfId="31304" xr:uid="{21B969FC-DA06-4F4C-9B75-F5FF8545DE0C}"/>
    <cellStyle name="Comma 2 8 4 3 3" xfId="15910" xr:uid="{78B72B86-90B3-4058-BD97-0AF905739B65}"/>
    <cellStyle name="Comma 2 8 4 3 3 2" xfId="33567" xr:uid="{B793E75C-C337-4138-8789-DE3BC5B87D52}"/>
    <cellStyle name="Comma 2 8 4 3 4" xfId="18173" xr:uid="{8949ED52-A289-4835-ADF7-A70CC9DC9441}"/>
    <cellStyle name="Comma 2 8 4 3 4 2" xfId="35830" xr:uid="{198B8200-1928-471C-9144-208EF8ED396B}"/>
    <cellStyle name="Comma 2 8 4 3 5" xfId="20436" xr:uid="{25CBD83C-3903-4E01-80C7-776FB10110DC}"/>
    <cellStyle name="Comma 2 8 4 3 5 2" xfId="38093" xr:uid="{743AEC55-8B74-41E4-B3B2-0ADE71AEEB16}"/>
    <cellStyle name="Comma 2 8 4 3 6" xfId="22699" xr:uid="{BF50709D-F0E1-4A21-BCC8-6DF3ED58AB5F}"/>
    <cellStyle name="Comma 2 8 4 3 6 2" xfId="40356" xr:uid="{5D18ED8E-957D-426D-99E9-CE387F46D73D}"/>
    <cellStyle name="Comma 2 8 4 3 7" xfId="24962" xr:uid="{6019A3B6-A6E7-4092-A207-62C46FE1B4C7}"/>
    <cellStyle name="Comma 2 8 4 3 7 2" xfId="42619" xr:uid="{F200A7E6-DD71-499E-B43D-72A0AEAE1201}"/>
    <cellStyle name="Comma 2 8 4 3 8" xfId="11384" xr:uid="{4C67CD15-8450-4606-A83F-71B61A78323F}"/>
    <cellStyle name="Comma 2 8 4 3 8 2" xfId="29041" xr:uid="{71CA67C9-9742-4D0C-8F78-CBD4C2AEA390}"/>
    <cellStyle name="Comma 2 8 4 3 9" xfId="27242" xr:uid="{154FCAC1-8BBE-475F-BB54-70E757C857F5}"/>
    <cellStyle name="Comma 2 8 4 4" xfId="10050" xr:uid="{A2B3E338-E9A3-4E3A-B2D2-8C385A458B50}"/>
    <cellStyle name="Comma 2 8 4 4 2" xfId="14112" xr:uid="{C42B40FE-480D-414D-9FF6-587D3A3A6672}"/>
    <cellStyle name="Comma 2 8 4 4 2 2" xfId="31769" xr:uid="{C7DCDD9B-8F1C-4F0E-85D1-5A2B3813675B}"/>
    <cellStyle name="Comma 2 8 4 4 3" xfId="16375" xr:uid="{7EFE6915-7F11-4963-84D5-0BC98DC54B63}"/>
    <cellStyle name="Comma 2 8 4 4 3 2" xfId="34032" xr:uid="{8B175083-992D-4C17-99C3-237F0CB7F32B}"/>
    <cellStyle name="Comma 2 8 4 4 4" xfId="18638" xr:uid="{E4A9A835-32B4-401B-8FC5-56A909E479CF}"/>
    <cellStyle name="Comma 2 8 4 4 4 2" xfId="36295" xr:uid="{69E027BF-63D7-4A90-9283-4EF1FCE74204}"/>
    <cellStyle name="Comma 2 8 4 4 5" xfId="20901" xr:uid="{1E836BAF-93AB-415C-B708-74DD3A487C18}"/>
    <cellStyle name="Comma 2 8 4 4 5 2" xfId="38558" xr:uid="{EF925C30-1660-436D-87D0-4F92B69787B6}"/>
    <cellStyle name="Comma 2 8 4 4 6" xfId="23164" xr:uid="{C479829A-41DF-4307-86E7-A5E3B6C0E476}"/>
    <cellStyle name="Comma 2 8 4 4 6 2" xfId="40821" xr:uid="{E731673F-6E13-4CD4-ABD2-4850BCDA2EB7}"/>
    <cellStyle name="Comma 2 8 4 4 7" xfId="25427" xr:uid="{892CE52F-9FEE-471F-B68E-7BA892E23233}"/>
    <cellStyle name="Comma 2 8 4 4 7 2" xfId="43084" xr:uid="{C236FD8F-7CB4-48A4-95AA-ACBFF0FA582C}"/>
    <cellStyle name="Comma 2 8 4 4 8" xfId="11849" xr:uid="{C710031C-CC0C-458C-87DE-FF12B2A8782B}"/>
    <cellStyle name="Comma 2 8 4 4 8 2" xfId="29506" xr:uid="{09040527-119F-49B9-8963-D6ABB8567B3F}"/>
    <cellStyle name="Comma 2 8 4 4 9" xfId="27707" xr:uid="{7BB62211-0B56-43C2-A814-0CDD7E001D84}"/>
    <cellStyle name="Comma 2 8 4 5" xfId="8814" xr:uid="{DCA6304A-1013-4EC2-B630-BB40A152D309}"/>
    <cellStyle name="Comma 2 8 4 5 2" xfId="15139" xr:uid="{02B6E73A-4AD2-4299-B76B-029D7EA4D6FE}"/>
    <cellStyle name="Comma 2 8 4 5 2 2" xfId="32796" xr:uid="{F9D48DD9-4F39-433C-966B-E0602CD95ABC}"/>
    <cellStyle name="Comma 2 8 4 5 3" xfId="17402" xr:uid="{6269F333-B11D-4EEE-BB41-19B8D5B63BD4}"/>
    <cellStyle name="Comma 2 8 4 5 3 2" xfId="35059" xr:uid="{CA7F349A-C2B9-4BE4-AA8A-69655CEE18B8}"/>
    <cellStyle name="Comma 2 8 4 5 4" xfId="19665" xr:uid="{0F559373-0EB1-4A92-AF3A-1CF0B127B407}"/>
    <cellStyle name="Comma 2 8 4 5 4 2" xfId="37322" xr:uid="{290D3FEB-EBD0-4E45-AA49-7789D8CB4179}"/>
    <cellStyle name="Comma 2 8 4 5 5" xfId="21928" xr:uid="{36AFA2F7-0B38-447D-B7DF-1A474CEF314A}"/>
    <cellStyle name="Comma 2 8 4 5 5 2" xfId="39585" xr:uid="{EFC42553-B0CE-41C8-BB9B-F61D5B43F470}"/>
    <cellStyle name="Comma 2 8 4 5 6" xfId="24191" xr:uid="{8EB0753B-02FF-405D-82EB-B1AF1AFD3514}"/>
    <cellStyle name="Comma 2 8 4 5 6 2" xfId="41848" xr:uid="{147A4381-B540-4FBD-9B7F-FDF69393F18B}"/>
    <cellStyle name="Comma 2 8 4 5 7" xfId="12876" xr:uid="{C2CFCCD7-86EF-42E9-BA8E-5BFE3887BE30}"/>
    <cellStyle name="Comma 2 8 4 5 7 2" xfId="30533" xr:uid="{D36AD664-BB87-4EB2-9A29-EAA8FC9B86A4}"/>
    <cellStyle name="Comma 2 8 4 5 8" xfId="26471" xr:uid="{236525CE-1E5A-4577-8622-E768C1AEA44A}"/>
    <cellStyle name="Comma 2 8 4 6" xfId="12314" xr:uid="{EDF01D72-7DB2-4391-81D7-6B175ACE8A64}"/>
    <cellStyle name="Comma 2 8 4 6 2" xfId="29971" xr:uid="{94FB8D70-8028-413C-A7F1-DB3C61E5AA1A}"/>
    <cellStyle name="Comma 2 8 4 7" xfId="14577" xr:uid="{7DD0DFE9-1B5A-49AE-B31C-3D0BDC90BDB6}"/>
    <cellStyle name="Comma 2 8 4 7 2" xfId="32234" xr:uid="{CDFB7F2E-CA8D-4600-A7C1-1397A5571128}"/>
    <cellStyle name="Comma 2 8 4 8" xfId="16840" xr:uid="{2BD4D563-17A0-48EE-87B1-006E195E72E7}"/>
    <cellStyle name="Comma 2 8 4 8 2" xfId="34497" xr:uid="{D39B199D-30AA-4977-8F04-6C8E4134949B}"/>
    <cellStyle name="Comma 2 8 4 9" xfId="19103" xr:uid="{DC5ABCAD-9015-4859-916D-22E23C54B459}"/>
    <cellStyle name="Comma 2 8 4 9 2" xfId="36760" xr:uid="{02BC7AEA-FBE5-4C90-95A4-61317D2D728D}"/>
    <cellStyle name="Comma 2 8 5" xfId="8378" xr:uid="{9B800727-0C5B-45B0-9445-9E9744734E7C}"/>
    <cellStyle name="Comma 2 8 5 10" xfId="21492" xr:uid="{FCD0B3A5-BC35-46F2-8CEB-233E29867980}"/>
    <cellStyle name="Comma 2 8 5 10 2" xfId="39149" xr:uid="{781F2B80-485B-4403-8779-5DA931FA2A72}"/>
    <cellStyle name="Comma 2 8 5 11" xfId="23755" xr:uid="{845CCFAF-00ED-48CA-88F7-B66915288B87}"/>
    <cellStyle name="Comma 2 8 5 11 2" xfId="41412" xr:uid="{C50504DA-6A1D-4460-B3C2-E7622A7E81F5}"/>
    <cellStyle name="Comma 2 8 5 12" xfId="10447" xr:uid="{57BDBE1C-7A9D-49E8-BC7E-AA80ED25A80D}"/>
    <cellStyle name="Comma 2 8 5 12 2" xfId="28104" xr:uid="{FC44FEB0-1EB9-4818-A6DF-31984F8F44CB}"/>
    <cellStyle name="Comma 2 8 5 13" xfId="26035" xr:uid="{3731358F-48B9-4ECF-9282-ACE766855217}"/>
    <cellStyle name="Comma 2 8 5 2" xfId="9246" xr:uid="{644CA6A1-3E15-41A3-8627-AF5E1896C0C4}"/>
    <cellStyle name="Comma 2 8 5 2 2" xfId="13308" xr:uid="{635B990B-1C09-4E6A-9707-EFBD4FC8B1B4}"/>
    <cellStyle name="Comma 2 8 5 2 2 2" xfId="30965" xr:uid="{7F1BDBB3-B4A7-4E08-977B-DB347583E40B}"/>
    <cellStyle name="Comma 2 8 5 2 3" xfId="15571" xr:uid="{FB123733-0380-4D5B-BD60-4DADB9F78277}"/>
    <cellStyle name="Comma 2 8 5 2 3 2" xfId="33228" xr:uid="{893E530C-76B8-40E7-8F63-984B33C9A368}"/>
    <cellStyle name="Comma 2 8 5 2 4" xfId="17834" xr:uid="{44464E1F-BD57-47F2-965C-15BF8F3AF51C}"/>
    <cellStyle name="Comma 2 8 5 2 4 2" xfId="35491" xr:uid="{6C71CB90-EAFA-46B5-A96E-BAF99C982C27}"/>
    <cellStyle name="Comma 2 8 5 2 5" xfId="20097" xr:uid="{55C2512C-D89D-4002-986F-26946041097A}"/>
    <cellStyle name="Comma 2 8 5 2 5 2" xfId="37754" xr:uid="{7E5F1D6A-5B83-47EB-B38D-FBF4BD6C0F56}"/>
    <cellStyle name="Comma 2 8 5 2 6" xfId="22360" xr:uid="{BCE198E9-4DC8-483F-B7E0-11F86FCCE7DD}"/>
    <cellStyle name="Comma 2 8 5 2 6 2" xfId="40017" xr:uid="{1B112BA0-2F07-4A2D-8046-7D59AA10123F}"/>
    <cellStyle name="Comma 2 8 5 2 7" xfId="24623" xr:uid="{08596FB0-73ED-4540-8E97-07756B631346}"/>
    <cellStyle name="Comma 2 8 5 2 7 2" xfId="42280" xr:uid="{B1DF398E-EDD3-4724-A2D7-7DBD4053573A}"/>
    <cellStyle name="Comma 2 8 5 2 8" xfId="11045" xr:uid="{8ED1DE81-756C-4F91-BC18-82C0CBE24316}"/>
    <cellStyle name="Comma 2 8 5 2 8 2" xfId="28702" xr:uid="{F22CAEFF-4E4E-4959-AB32-C391562E4A0C}"/>
    <cellStyle name="Comma 2 8 5 2 9" xfId="26903" xr:uid="{C154B30A-D43F-49E4-A133-64B43B2D2857}"/>
    <cellStyle name="Comma 2 8 5 3" xfId="9711" xr:uid="{218250E0-AFFF-46A8-A877-EAE42FC12BB7}"/>
    <cellStyle name="Comma 2 8 5 3 2" xfId="13773" xr:uid="{A3B55553-D0E2-44C5-89FF-B854A6D8E8D2}"/>
    <cellStyle name="Comma 2 8 5 3 2 2" xfId="31430" xr:uid="{DB65C6BD-FD2E-4AF9-9216-B90D234D06C1}"/>
    <cellStyle name="Comma 2 8 5 3 3" xfId="16036" xr:uid="{E77D891A-66BB-41ED-8EB6-220435005674}"/>
    <cellStyle name="Comma 2 8 5 3 3 2" xfId="33693" xr:uid="{ED82BD80-E27B-452F-8B95-2DD9BC1580CE}"/>
    <cellStyle name="Comma 2 8 5 3 4" xfId="18299" xr:uid="{8396001F-0FE9-4B3B-BA7C-816F63D14165}"/>
    <cellStyle name="Comma 2 8 5 3 4 2" xfId="35956" xr:uid="{3CCF87C5-1551-4631-A53D-2703B7309570}"/>
    <cellStyle name="Comma 2 8 5 3 5" xfId="20562" xr:uid="{C3FDE5DA-A341-43BA-B459-C2ECC6492A86}"/>
    <cellStyle name="Comma 2 8 5 3 5 2" xfId="38219" xr:uid="{1C735A1B-4235-4A5F-B28A-8C149A48B0AF}"/>
    <cellStyle name="Comma 2 8 5 3 6" xfId="22825" xr:uid="{494633EB-A0AE-4812-8185-FC2A5E465E63}"/>
    <cellStyle name="Comma 2 8 5 3 6 2" xfId="40482" xr:uid="{CCD4BF67-16F8-48A7-AF5E-A4DBF6D9D002}"/>
    <cellStyle name="Comma 2 8 5 3 7" xfId="25088" xr:uid="{CB45B865-17C6-4869-B356-ECE5BFA22178}"/>
    <cellStyle name="Comma 2 8 5 3 7 2" xfId="42745" xr:uid="{AD942CD4-B9A5-4BBA-AFB7-852AEEC0505E}"/>
    <cellStyle name="Comma 2 8 5 3 8" xfId="11510" xr:uid="{A688865A-EC88-4F05-869A-D04B1293866E}"/>
    <cellStyle name="Comma 2 8 5 3 8 2" xfId="29167" xr:uid="{0E851696-E68D-419E-8963-86E805EDEA98}"/>
    <cellStyle name="Comma 2 8 5 3 9" xfId="27368" xr:uid="{EB34F147-5D5D-4A44-AB00-605942755BCC}"/>
    <cellStyle name="Comma 2 8 5 4" xfId="10176" xr:uid="{8CC64230-F39C-4135-913F-2AEF344DECA5}"/>
    <cellStyle name="Comma 2 8 5 4 2" xfId="14238" xr:uid="{970B9338-4B75-4394-B399-2E669B610E9B}"/>
    <cellStyle name="Comma 2 8 5 4 2 2" xfId="31895" xr:uid="{915E5AB3-681A-4955-9FD5-669ECB81A6D7}"/>
    <cellStyle name="Comma 2 8 5 4 3" xfId="16501" xr:uid="{FFFE50D9-42D1-4ABE-AD90-E135D3FC4D3A}"/>
    <cellStyle name="Comma 2 8 5 4 3 2" xfId="34158" xr:uid="{C238774F-C5AC-4CB9-8459-EBB971AFA652}"/>
    <cellStyle name="Comma 2 8 5 4 4" xfId="18764" xr:uid="{0FF099B9-3B58-4244-BF0C-300EE8DF3FB5}"/>
    <cellStyle name="Comma 2 8 5 4 4 2" xfId="36421" xr:uid="{0BC0B706-FA19-47E2-A8AA-1C458D9F0B04}"/>
    <cellStyle name="Comma 2 8 5 4 5" xfId="21027" xr:uid="{7180EC49-EF2E-482D-B988-B429899D43D5}"/>
    <cellStyle name="Comma 2 8 5 4 5 2" xfId="38684" xr:uid="{A942BE03-B53A-4EDC-8251-5DAFD6071016}"/>
    <cellStyle name="Comma 2 8 5 4 6" xfId="23290" xr:uid="{A304639F-BAA0-43A1-8C27-E26C951BB63C}"/>
    <cellStyle name="Comma 2 8 5 4 6 2" xfId="40947" xr:uid="{847A58CA-3792-415F-AF5C-A908F7FFBD85}"/>
    <cellStyle name="Comma 2 8 5 4 7" xfId="25553" xr:uid="{ACD3F026-8575-48D4-818C-497A165DAD11}"/>
    <cellStyle name="Comma 2 8 5 4 7 2" xfId="43210" xr:uid="{F385A893-5EEB-4C59-82A0-457801DE8C31}"/>
    <cellStyle name="Comma 2 8 5 4 8" xfId="11975" xr:uid="{CFC955D6-82C3-47F2-BAC6-A1FBA9AC84AA}"/>
    <cellStyle name="Comma 2 8 5 4 8 2" xfId="29632" xr:uid="{78E83FD4-019B-4A9E-B86B-B1E7BAAC2D13}"/>
    <cellStyle name="Comma 2 8 5 4 9" xfId="27833" xr:uid="{DA174256-A3F3-451E-8090-8BDF4E3C54A0}"/>
    <cellStyle name="Comma 2 8 5 5" xfId="8648" xr:uid="{CC95FB03-1918-4899-9918-1E80BE3D187C}"/>
    <cellStyle name="Comma 2 8 5 5 2" xfId="14973" xr:uid="{EBC69A8F-94D6-4B8D-991F-096A4C4FC254}"/>
    <cellStyle name="Comma 2 8 5 5 2 2" xfId="32630" xr:uid="{C99A8A0E-325B-45AB-BF1A-9E591F67DD85}"/>
    <cellStyle name="Comma 2 8 5 5 3" xfId="17236" xr:uid="{25D48608-3EA0-41F2-9A1C-60CFFE5D1066}"/>
    <cellStyle name="Comma 2 8 5 5 3 2" xfId="34893" xr:uid="{AB0DC29A-F2BC-4C60-8E05-DC09C5CE6C3F}"/>
    <cellStyle name="Comma 2 8 5 5 4" xfId="19499" xr:uid="{79ADC079-2D7A-4320-B531-034F4111244E}"/>
    <cellStyle name="Comma 2 8 5 5 4 2" xfId="37156" xr:uid="{E24B62AF-6C54-4295-B4D6-201BFA40F626}"/>
    <cellStyle name="Comma 2 8 5 5 5" xfId="21762" xr:uid="{CFA28852-4A70-4DD3-B103-204ECC499D14}"/>
    <cellStyle name="Comma 2 8 5 5 5 2" xfId="39419" xr:uid="{B87B9465-9A4D-4398-95B8-F3518C46B418}"/>
    <cellStyle name="Comma 2 8 5 5 6" xfId="24025" xr:uid="{AC6CDEE6-4DD6-4E1A-9F49-590621524DB2}"/>
    <cellStyle name="Comma 2 8 5 5 6 2" xfId="41682" xr:uid="{6FFE2E75-5C97-4078-B3B3-4951777D13A1}"/>
    <cellStyle name="Comma 2 8 5 5 7" xfId="12710" xr:uid="{1AD0C0C3-91BA-4409-8C79-42F0D7BDB471}"/>
    <cellStyle name="Comma 2 8 5 5 7 2" xfId="30367" xr:uid="{885CBC8D-C246-4DC3-B3A8-B98F1F300DC2}"/>
    <cellStyle name="Comma 2 8 5 5 8" xfId="26305" xr:uid="{AB00CF0A-D08B-46F2-99B9-DC45B666D14F}"/>
    <cellStyle name="Comma 2 8 5 6" xfId="12440" xr:uid="{A193481D-7FE1-41EF-A068-35025751C2E7}"/>
    <cellStyle name="Comma 2 8 5 6 2" xfId="30097" xr:uid="{6DA50A99-A51E-4377-8CE6-D68043C6BF1E}"/>
    <cellStyle name="Comma 2 8 5 7" xfId="14703" xr:uid="{7BD198F9-2FF2-4BB5-A4DC-903CBBC6E7AE}"/>
    <cellStyle name="Comma 2 8 5 7 2" xfId="32360" xr:uid="{6827EA97-32DA-4733-9B3B-4697972ED8C7}"/>
    <cellStyle name="Comma 2 8 5 8" xfId="16966" xr:uid="{0C43DA6B-45D0-40F2-B861-CCDEA2DAF0EF}"/>
    <cellStyle name="Comma 2 8 5 8 2" xfId="34623" xr:uid="{1D773C4A-7797-4DC4-B459-2C178F49FCD0}"/>
    <cellStyle name="Comma 2 8 5 9" xfId="19229" xr:uid="{DCD56C4F-73F6-4725-A153-83DB1C0C1DC4}"/>
    <cellStyle name="Comma 2 8 5 9 2" xfId="36886" xr:uid="{B2E8A953-D8EA-45C5-AA5D-1555F4756086}"/>
    <cellStyle name="Comma 2 8 6" xfId="8947" xr:uid="{D3008C9B-75BB-4256-8284-F328551EE821}"/>
    <cellStyle name="Comma 2 8 6 2" xfId="13009" xr:uid="{31E02A54-9362-4A55-9EC6-02F3C11030FD}"/>
    <cellStyle name="Comma 2 8 6 2 2" xfId="30666" xr:uid="{342C9E30-8A77-42CD-AEED-018B065A56F9}"/>
    <cellStyle name="Comma 2 8 6 3" xfId="15272" xr:uid="{148F8584-3278-4397-86D0-EE5FBE291F1B}"/>
    <cellStyle name="Comma 2 8 6 3 2" xfId="32929" xr:uid="{752CEDA3-E66C-4220-96B1-7FA2696EA830}"/>
    <cellStyle name="Comma 2 8 6 4" xfId="17535" xr:uid="{67A38DC7-B016-4019-AD98-09BF285F08CC}"/>
    <cellStyle name="Comma 2 8 6 4 2" xfId="35192" xr:uid="{BE804457-046F-45B7-86B5-B703846D65A8}"/>
    <cellStyle name="Comma 2 8 6 5" xfId="19798" xr:uid="{979145DF-070F-4EC4-8082-9EB0CB52B04A}"/>
    <cellStyle name="Comma 2 8 6 5 2" xfId="37455" xr:uid="{97D22571-6C98-485E-A7BC-EC980E4A61CB}"/>
    <cellStyle name="Comma 2 8 6 6" xfId="22061" xr:uid="{4CDEA9AB-4D9A-46C6-9763-B9FA58248943}"/>
    <cellStyle name="Comma 2 8 6 6 2" xfId="39718" xr:uid="{7701A7A7-BB99-4867-94D4-E4013B664CF1}"/>
    <cellStyle name="Comma 2 8 6 7" xfId="24324" xr:uid="{2FDB4F64-A431-4C16-A427-DFE246C53A52}"/>
    <cellStyle name="Comma 2 8 6 7 2" xfId="41981" xr:uid="{B17BEC5C-3D3F-40E1-A368-C523A2DF78B7}"/>
    <cellStyle name="Comma 2 8 6 8" xfId="10746" xr:uid="{1C1C1910-A93F-4A65-B8E9-5754E3699606}"/>
    <cellStyle name="Comma 2 8 6 8 2" xfId="28403" xr:uid="{C3E6D415-CFA1-4690-971A-ED94E7123722}"/>
    <cellStyle name="Comma 2 8 6 9" xfId="26604" xr:uid="{4EAD6529-A02A-42E5-9D11-CB160ADF8351}"/>
    <cellStyle name="Comma 2 8 7" xfId="9412" xr:uid="{3D495AA1-73C2-4F71-8FF2-3825F06423EF}"/>
    <cellStyle name="Comma 2 8 7 2" xfId="13474" xr:uid="{F3847A97-42B9-4E2D-B3A9-DF529E84406B}"/>
    <cellStyle name="Comma 2 8 7 2 2" xfId="31131" xr:uid="{6A235EDF-75E8-4A3E-9A21-2DA724C31502}"/>
    <cellStyle name="Comma 2 8 7 3" xfId="15737" xr:uid="{42ECDA3E-980A-40B9-9287-D8C1F441DF92}"/>
    <cellStyle name="Comma 2 8 7 3 2" xfId="33394" xr:uid="{74F12D00-3DFC-4036-8CE5-464010B49BDD}"/>
    <cellStyle name="Comma 2 8 7 4" xfId="18000" xr:uid="{80977154-EF4C-4A16-8F96-6CAF299598A0}"/>
    <cellStyle name="Comma 2 8 7 4 2" xfId="35657" xr:uid="{5BEC26F1-1196-4C2B-9B77-55387CB9ECB6}"/>
    <cellStyle name="Comma 2 8 7 5" xfId="20263" xr:uid="{C2FB88A3-00FE-4089-9B9F-1F3B6EB487DD}"/>
    <cellStyle name="Comma 2 8 7 5 2" xfId="37920" xr:uid="{38C719B2-A517-4841-9B8E-F60B2F01D6AA}"/>
    <cellStyle name="Comma 2 8 7 6" xfId="22526" xr:uid="{4C09E92F-29F6-4700-8E65-A8E6A9753903}"/>
    <cellStyle name="Comma 2 8 7 6 2" xfId="40183" xr:uid="{778B330E-6EC5-4499-94BD-B0EF5EFE812A}"/>
    <cellStyle name="Comma 2 8 7 7" xfId="24789" xr:uid="{4E9F1EC0-C24C-45D3-92F6-8C269CFE38B4}"/>
    <cellStyle name="Comma 2 8 7 7 2" xfId="42446" xr:uid="{DB35F467-EAB4-4D65-B901-CEFF3B2D46C4}"/>
    <cellStyle name="Comma 2 8 7 8" xfId="11211" xr:uid="{65353DA7-C085-4E58-9089-DDCEB13513D8}"/>
    <cellStyle name="Comma 2 8 7 8 2" xfId="28868" xr:uid="{1FB0B7F6-D70F-49B6-9F09-3EBA327B0282}"/>
    <cellStyle name="Comma 2 8 7 9" xfId="27069" xr:uid="{2C358661-DC9D-409E-865C-2115DEA70640}"/>
    <cellStyle name="Comma 2 8 8" xfId="9877" xr:uid="{2CE28DFD-7EF7-4C63-B150-BF285158F72E}"/>
    <cellStyle name="Comma 2 8 8 2" xfId="13939" xr:uid="{C729E982-C277-4941-BE06-6F24075AED9B}"/>
    <cellStyle name="Comma 2 8 8 2 2" xfId="31596" xr:uid="{B2EA16A8-1ED8-4098-B2A7-E47FECA312FD}"/>
    <cellStyle name="Comma 2 8 8 3" xfId="16202" xr:uid="{303C1C07-69A2-4DC7-B205-78A5789B5FD2}"/>
    <cellStyle name="Comma 2 8 8 3 2" xfId="33859" xr:uid="{5A9DBA4B-743F-4C6F-A115-59408A183CD2}"/>
    <cellStyle name="Comma 2 8 8 4" xfId="18465" xr:uid="{B66D3788-8C02-4290-930C-55E73EFCA005}"/>
    <cellStyle name="Comma 2 8 8 4 2" xfId="36122" xr:uid="{39C4D001-C017-461A-B661-6A48A036C555}"/>
    <cellStyle name="Comma 2 8 8 5" xfId="20728" xr:uid="{52435B06-9042-4F89-ADFF-0854A2E89E4C}"/>
    <cellStyle name="Comma 2 8 8 5 2" xfId="38385" xr:uid="{CFFC8640-223F-452B-8368-2D87588F8265}"/>
    <cellStyle name="Comma 2 8 8 6" xfId="22991" xr:uid="{AF21DA0E-8B7E-4C85-A68B-731DA8FD2973}"/>
    <cellStyle name="Comma 2 8 8 6 2" xfId="40648" xr:uid="{69E8F876-3F5C-40F6-A9DB-695F41F6A1AB}"/>
    <cellStyle name="Comma 2 8 8 7" xfId="25254" xr:uid="{C8D5BA8B-726E-4CD9-AA83-01B19761C8A6}"/>
    <cellStyle name="Comma 2 8 8 7 2" xfId="42911" xr:uid="{E72A0713-9D66-41CE-9ED8-3081ABA30B39}"/>
    <cellStyle name="Comma 2 8 8 8" xfId="11676" xr:uid="{0E99457F-2562-42C3-A9C6-C0674AE578A7}"/>
    <cellStyle name="Comma 2 8 8 8 2" xfId="29333" xr:uid="{0615609F-DBCF-43C4-A38E-603B0B16A887}"/>
    <cellStyle name="Comma 2 8 8 9" xfId="27534" xr:uid="{5BCB1965-A719-4972-8936-21A384BC28CF}"/>
    <cellStyle name="Comma 2 8 9" xfId="8584" xr:uid="{DB996923-01AF-45A0-B1E8-824C78B268BD}"/>
    <cellStyle name="Comma 2 8 9 2" xfId="14909" xr:uid="{719E4C46-27AF-4856-A4A5-0EF37913525C}"/>
    <cellStyle name="Comma 2 8 9 2 2" xfId="32566" xr:uid="{BD60191E-E083-49FF-A640-18CCA1E6FEAA}"/>
    <cellStyle name="Comma 2 8 9 3" xfId="17172" xr:uid="{441B8C7F-7052-4CD8-B4DC-02D29C744B12}"/>
    <cellStyle name="Comma 2 8 9 3 2" xfId="34829" xr:uid="{517FB679-333A-4D9E-83E1-742464534457}"/>
    <cellStyle name="Comma 2 8 9 4" xfId="19435" xr:uid="{5B47EFF0-1DBC-4E68-B2AB-381606B3220D}"/>
    <cellStyle name="Comma 2 8 9 4 2" xfId="37092" xr:uid="{6F4701A0-AEC3-4A1C-B080-2705282FDC70}"/>
    <cellStyle name="Comma 2 8 9 5" xfId="21698" xr:uid="{79F082F9-4401-4EDF-BF72-3BFA4B9CCCFE}"/>
    <cellStyle name="Comma 2 8 9 5 2" xfId="39355" xr:uid="{51BE1EB1-8F2D-4887-8840-B6C3C6926BEC}"/>
    <cellStyle name="Comma 2 8 9 6" xfId="23961" xr:uid="{A773C698-0411-46B1-8BA0-D07497AF25F4}"/>
    <cellStyle name="Comma 2 8 9 6 2" xfId="41618" xr:uid="{1A5E7573-FC56-42C9-B7D4-63C576996A7F}"/>
    <cellStyle name="Comma 2 8 9 7" xfId="12646" xr:uid="{4C3DE58B-4DA3-4BAC-AFDD-700EB3DBF6DD}"/>
    <cellStyle name="Comma 2 8 9 7 2" xfId="30303" xr:uid="{6CE5E981-FF85-49D4-819A-B161851FD78E}"/>
    <cellStyle name="Comma 2 8 9 8" xfId="26241" xr:uid="{76608FE3-89D0-4C92-9FED-B22AAF1456C9}"/>
    <cellStyle name="Comma 2 9" xfId="1542" xr:uid="{4B73A0AC-6B2A-4C41-9F73-306E367A38E8}"/>
    <cellStyle name="Comma 2 9 10" xfId="12129" xr:uid="{071DC927-8D29-44D6-B98F-511EF757D005}"/>
    <cellStyle name="Comma 2 9 10 2" xfId="29786" xr:uid="{CAFB627B-1FA9-4424-93C1-3CCB54B9B84A}"/>
    <cellStyle name="Comma 2 9 11" xfId="14392" xr:uid="{FB2A8E62-B166-4C92-BAD6-BADC721BBD26}"/>
    <cellStyle name="Comma 2 9 11 2" xfId="32049" xr:uid="{4A72BF79-2042-484D-A67A-E7E375BE0359}"/>
    <cellStyle name="Comma 2 9 12" xfId="16655" xr:uid="{4DE45143-1FB9-4947-A950-7D6F925AAF50}"/>
    <cellStyle name="Comma 2 9 12 2" xfId="34312" xr:uid="{BF5D413A-A921-4C0C-B9C6-43D9D49071DF}"/>
    <cellStyle name="Comma 2 9 13" xfId="18918" xr:uid="{06D26957-0DD0-4FF5-9ECE-53B0D42ED62F}"/>
    <cellStyle name="Comma 2 9 13 2" xfId="36575" xr:uid="{EF56B8A7-2501-4F76-9DCC-96A9A1308E7E}"/>
    <cellStyle name="Comma 2 9 14" xfId="21181" xr:uid="{37009F10-F3E1-4592-B17F-E1956B83D19A}"/>
    <cellStyle name="Comma 2 9 14 2" xfId="38838" xr:uid="{8329AB09-FE77-45DE-99A0-7250D73181FC}"/>
    <cellStyle name="Comma 2 9 15" xfId="23444" xr:uid="{C617A22B-915A-4499-A414-6A11025E9467}"/>
    <cellStyle name="Comma 2 9 15 2" xfId="41101" xr:uid="{C898427B-5448-4D40-82B3-AF9D049003F2}"/>
    <cellStyle name="Comma 2 9 16" xfId="10371" xr:uid="{BE77D6EF-57D0-4B53-A381-E448A051E219}"/>
    <cellStyle name="Comma 2 9 16 2" xfId="28028" xr:uid="{FD31D8CA-4EE6-4A8F-9246-6935E1F03405}"/>
    <cellStyle name="Comma 2 9 17" xfId="25724" xr:uid="{D4275283-B92A-4DF5-A8DA-EAC1006B95F5}"/>
    <cellStyle name="Comma 2 9 18" xfId="7990" xr:uid="{F48318CE-E2F3-46EE-A75F-D16FB428671F}"/>
    <cellStyle name="Comma 2 9 2" xfId="8154" xr:uid="{D32160F8-D63B-4503-B64A-0CAAB9A40EA6}"/>
    <cellStyle name="Comma 2 9 2 10" xfId="19046" xr:uid="{A8E02089-FC19-47D8-9F1C-05D55FEAE383}"/>
    <cellStyle name="Comma 2 9 2 10 2" xfId="36703" xr:uid="{60820A74-6FC2-4480-B187-2E47F5A48047}"/>
    <cellStyle name="Comma 2 9 2 11" xfId="21309" xr:uid="{EBBA0F8C-790A-4B5F-A778-84B74FD9D20D}"/>
    <cellStyle name="Comma 2 9 2 11 2" xfId="38966" xr:uid="{78033C0C-6F1F-49CA-B4B2-AEDF7A744AB9}"/>
    <cellStyle name="Comma 2 9 2 12" xfId="23572" xr:uid="{DDFF6D3D-2B45-408C-9E54-EC65AB8CB5EF}"/>
    <cellStyle name="Comma 2 9 2 12 2" xfId="41229" xr:uid="{196DAC2A-5C07-4571-8B6A-3F6DEEFC2D88}"/>
    <cellStyle name="Comma 2 9 2 13" xfId="10563" xr:uid="{E4D0060F-E9B7-4ABC-85EE-B35F9E4D021F}"/>
    <cellStyle name="Comma 2 9 2 13 2" xfId="28220" xr:uid="{F68FF9D6-3DC2-4C56-8C58-CECB20ABA0B8}"/>
    <cellStyle name="Comma 2 9 2 14" xfId="25852" xr:uid="{8EFD2ED7-B139-4E87-9CF2-3AB8F30B0D07}"/>
    <cellStyle name="Comma 2 9 2 2" xfId="8486" xr:uid="{A0E1DF96-4A9C-4CA2-AB02-50895E84F950}"/>
    <cellStyle name="Comma 2 9 2 2 10" xfId="23863" xr:uid="{572DD1DB-3757-4480-91AA-C1146A58C672}"/>
    <cellStyle name="Comma 2 9 2 2 10 2" xfId="41520" xr:uid="{D8D55138-E564-4B6E-B5CC-74A89DCE9E06}"/>
    <cellStyle name="Comma 2 9 2 2 11" xfId="11153" xr:uid="{B7737371-BC23-4A47-9FA5-285EF7A48CCF}"/>
    <cellStyle name="Comma 2 9 2 2 11 2" xfId="28810" xr:uid="{EE0CB31C-2136-449C-B482-CDDEF4CE7DE8}"/>
    <cellStyle name="Comma 2 9 2 2 12" xfId="26143" xr:uid="{0D465610-C46E-4858-A0A7-F79F036FE813}"/>
    <cellStyle name="Comma 2 9 2 2 2" xfId="9819" xr:uid="{0E05EBD0-1239-4E5B-AC18-7CE77AEE3251}"/>
    <cellStyle name="Comma 2 9 2 2 2 2" xfId="13881" xr:uid="{3E0E61F7-5A4C-46C7-AA20-F9F37B85704F}"/>
    <cellStyle name="Comma 2 9 2 2 2 2 2" xfId="31538" xr:uid="{75CD0E32-C385-4A99-8D1E-F0CD205884E1}"/>
    <cellStyle name="Comma 2 9 2 2 2 3" xfId="16144" xr:uid="{18679E51-5333-484D-B605-701A7208C16D}"/>
    <cellStyle name="Comma 2 9 2 2 2 3 2" xfId="33801" xr:uid="{168FA595-4274-4069-ADD0-61824719ACCF}"/>
    <cellStyle name="Comma 2 9 2 2 2 4" xfId="18407" xr:uid="{C7DDD5B3-B42A-4D5E-A578-CD6ED2FC129E}"/>
    <cellStyle name="Comma 2 9 2 2 2 4 2" xfId="36064" xr:uid="{21E2FB51-1C3C-41AF-A7B8-A9D0A19E45AF}"/>
    <cellStyle name="Comma 2 9 2 2 2 5" xfId="20670" xr:uid="{D0AA1841-6E8D-4BD3-9618-F86C1840E9EB}"/>
    <cellStyle name="Comma 2 9 2 2 2 5 2" xfId="38327" xr:uid="{CCA7ABF9-66DE-421B-82F1-ECAB67189CB5}"/>
    <cellStyle name="Comma 2 9 2 2 2 6" xfId="22933" xr:uid="{DDABF6A2-F492-44AE-8637-07606FDEEF08}"/>
    <cellStyle name="Comma 2 9 2 2 2 6 2" xfId="40590" xr:uid="{45934FCC-2C58-4FC4-823A-4AA243820430}"/>
    <cellStyle name="Comma 2 9 2 2 2 7" xfId="25196" xr:uid="{50E6B6BC-6F6A-400B-8353-C1F62F8D1470}"/>
    <cellStyle name="Comma 2 9 2 2 2 7 2" xfId="42853" xr:uid="{43B24D61-2B96-4601-AF82-708C6EB884D0}"/>
    <cellStyle name="Comma 2 9 2 2 2 8" xfId="11618" xr:uid="{323530B2-5123-43F9-91AF-882C18D9CA5B}"/>
    <cellStyle name="Comma 2 9 2 2 2 8 2" xfId="29275" xr:uid="{419360A2-0730-47A2-8C25-7B88B7325F6D}"/>
    <cellStyle name="Comma 2 9 2 2 2 9" xfId="27476" xr:uid="{6DD0A528-38E4-47C8-AA25-48F0AA217417}"/>
    <cellStyle name="Comma 2 9 2 2 3" xfId="10284" xr:uid="{0F4E5F98-26C9-4098-A7B8-B142424D8DA6}"/>
    <cellStyle name="Comma 2 9 2 2 3 2" xfId="14346" xr:uid="{97E3D590-89A2-4884-8D01-1B81F6641C87}"/>
    <cellStyle name="Comma 2 9 2 2 3 2 2" xfId="32003" xr:uid="{BEAF739C-C61C-4D23-AE18-CCC17CF11ECA}"/>
    <cellStyle name="Comma 2 9 2 2 3 3" xfId="16609" xr:uid="{DAC633E8-C454-4B71-A101-E947130E57AC}"/>
    <cellStyle name="Comma 2 9 2 2 3 3 2" xfId="34266" xr:uid="{3E35F078-FE86-43C0-8D24-8989B4D2BA4E}"/>
    <cellStyle name="Comma 2 9 2 2 3 4" xfId="18872" xr:uid="{41244ACD-F015-4F4A-9DE1-8C2669E89483}"/>
    <cellStyle name="Comma 2 9 2 2 3 4 2" xfId="36529" xr:uid="{3E4B0974-CEB5-4DCF-8B48-E5C4AF7D6CF6}"/>
    <cellStyle name="Comma 2 9 2 2 3 5" xfId="21135" xr:uid="{5CFF4A4D-664D-41E0-85CC-B573CCE369B6}"/>
    <cellStyle name="Comma 2 9 2 2 3 5 2" xfId="38792" xr:uid="{34712DE2-C42B-4E03-9138-420475B596AA}"/>
    <cellStyle name="Comma 2 9 2 2 3 6" xfId="23398" xr:uid="{82E10742-A8C0-44FC-A2F1-42270F34D8BB}"/>
    <cellStyle name="Comma 2 9 2 2 3 6 2" xfId="41055" xr:uid="{36E49787-B3E0-4995-9677-694F6A901A09}"/>
    <cellStyle name="Comma 2 9 2 2 3 7" xfId="25661" xr:uid="{940EAEDB-8D55-4715-924B-A34DB1679789}"/>
    <cellStyle name="Comma 2 9 2 2 3 7 2" xfId="43318" xr:uid="{1B8BC0A0-89FA-474C-BF33-FE146CA87971}"/>
    <cellStyle name="Comma 2 9 2 2 3 8" xfId="12083" xr:uid="{8CE884DD-D77D-4992-ACBA-7A899DC888C0}"/>
    <cellStyle name="Comma 2 9 2 2 3 8 2" xfId="29740" xr:uid="{DFDB2B13-6A34-4BFF-BD08-CD58153C6F8E}"/>
    <cellStyle name="Comma 2 9 2 2 3 9" xfId="27941" xr:uid="{1519B500-4754-41C2-B7F9-1E0F1212621B}"/>
    <cellStyle name="Comma 2 9 2 2 4" xfId="9354" xr:uid="{5E5409EB-8B72-472F-B765-404052EABDEC}"/>
    <cellStyle name="Comma 2 9 2 2 4 2" xfId="15679" xr:uid="{D6585134-F675-42FC-8969-B9FC39B623E8}"/>
    <cellStyle name="Comma 2 9 2 2 4 2 2" xfId="33336" xr:uid="{5AC7D0C2-F8DD-4B51-849F-B392B3A80930}"/>
    <cellStyle name="Comma 2 9 2 2 4 3" xfId="17942" xr:uid="{85CB6CEB-99BB-4937-8F53-246346DC0DB4}"/>
    <cellStyle name="Comma 2 9 2 2 4 3 2" xfId="35599" xr:uid="{A12EED86-8C1D-46A9-B8BE-A5FB6266C79C}"/>
    <cellStyle name="Comma 2 9 2 2 4 4" xfId="20205" xr:uid="{E687A363-1289-4114-A4B6-CD486E0306A9}"/>
    <cellStyle name="Comma 2 9 2 2 4 4 2" xfId="37862" xr:uid="{90E2E803-4111-42BA-B4EB-FE1B1D2EB9BB}"/>
    <cellStyle name="Comma 2 9 2 2 4 5" xfId="22468" xr:uid="{62A0B985-6D07-4A88-81E0-6C186EC41546}"/>
    <cellStyle name="Comma 2 9 2 2 4 5 2" xfId="40125" xr:uid="{C0DE7499-06B2-4442-8F2F-509E83BA8632}"/>
    <cellStyle name="Comma 2 9 2 2 4 6" xfId="24731" xr:uid="{B3FD7201-7E3E-45C9-A3D1-60ECA39ABB6C}"/>
    <cellStyle name="Comma 2 9 2 2 4 6 2" xfId="42388" xr:uid="{725CC47D-223B-4080-A913-450B160513B2}"/>
    <cellStyle name="Comma 2 9 2 2 4 7" xfId="13416" xr:uid="{70FDE355-70D0-4FED-8051-01E609249648}"/>
    <cellStyle name="Comma 2 9 2 2 4 7 2" xfId="31073" xr:uid="{DEAFE5D7-102F-4AF0-B068-96BC22F3F686}"/>
    <cellStyle name="Comma 2 9 2 2 4 8" xfId="27011" xr:uid="{9BD3DBA2-B72E-4A7B-B8FC-48D1E973F284}"/>
    <cellStyle name="Comma 2 9 2 2 5" xfId="12548" xr:uid="{0E5D990E-4347-4DFD-A21D-C68F8A121D06}"/>
    <cellStyle name="Comma 2 9 2 2 5 2" xfId="30205" xr:uid="{42C00095-1EE8-44B5-8463-AD8E316ED75D}"/>
    <cellStyle name="Comma 2 9 2 2 6" xfId="14811" xr:uid="{0AB51F73-4094-4132-807E-D8F9C331F0D6}"/>
    <cellStyle name="Comma 2 9 2 2 6 2" xfId="32468" xr:uid="{F9616BF2-5144-4BE8-A708-2D46A3FEFC6B}"/>
    <cellStyle name="Comma 2 9 2 2 7" xfId="17074" xr:uid="{063671C8-8C13-4A98-88E3-4315AA156B76}"/>
    <cellStyle name="Comma 2 9 2 2 7 2" xfId="34731" xr:uid="{486BDF3F-2D86-48A6-965A-3C49B386AA28}"/>
    <cellStyle name="Comma 2 9 2 2 8" xfId="19337" xr:uid="{B1264F39-A830-484F-94D0-74D6C4F930C7}"/>
    <cellStyle name="Comma 2 9 2 2 8 2" xfId="36994" xr:uid="{6D33BECF-4E86-4E3A-93D4-BCFD33E2B51F}"/>
    <cellStyle name="Comma 2 9 2 2 9" xfId="21600" xr:uid="{48BF0A23-3EA5-46D1-93E7-02BCE484EF33}"/>
    <cellStyle name="Comma 2 9 2 2 9 2" xfId="39257" xr:uid="{4BD54A2E-5D57-486C-AD07-6F2FA03332F5}"/>
    <cellStyle name="Comma 2 9 2 3" xfId="9063" xr:uid="{04DBBB7B-36E2-4B46-AB9D-1C2C5D6D9592}"/>
    <cellStyle name="Comma 2 9 2 3 2" xfId="13125" xr:uid="{FE4A34DD-93FD-4523-B021-BBEBEC2A07D4}"/>
    <cellStyle name="Comma 2 9 2 3 2 2" xfId="30782" xr:uid="{AFECECB4-82BD-421F-AE39-3392A88AEB19}"/>
    <cellStyle name="Comma 2 9 2 3 3" xfId="15388" xr:uid="{78839C98-EE17-4095-9596-028BB17386E7}"/>
    <cellStyle name="Comma 2 9 2 3 3 2" xfId="33045" xr:uid="{E06BB8D6-D54C-4626-9377-C05645FF0326}"/>
    <cellStyle name="Comma 2 9 2 3 4" xfId="17651" xr:uid="{9500DF1E-F940-437A-8EDA-688105822916}"/>
    <cellStyle name="Comma 2 9 2 3 4 2" xfId="35308" xr:uid="{7A56A3E2-6D44-43A8-AD0B-CF4BF6B16E38}"/>
    <cellStyle name="Comma 2 9 2 3 5" xfId="19914" xr:uid="{3C9D1285-8E24-465A-B2DC-7FE15B9F78E1}"/>
    <cellStyle name="Comma 2 9 2 3 5 2" xfId="37571" xr:uid="{4E178081-0EBE-48C7-9918-418961F416CC}"/>
    <cellStyle name="Comma 2 9 2 3 6" xfId="22177" xr:uid="{C90263B7-79D2-4816-8F7B-3426749C9EE5}"/>
    <cellStyle name="Comma 2 9 2 3 6 2" xfId="39834" xr:uid="{46ECACEA-C491-454F-89DA-D87AA7E4BE87}"/>
    <cellStyle name="Comma 2 9 2 3 7" xfId="24440" xr:uid="{02373A04-D54D-4945-977E-CAFFAE0EA3CE}"/>
    <cellStyle name="Comma 2 9 2 3 7 2" xfId="42097" xr:uid="{73568C4E-DB16-4DC9-955A-CD0ED1278C29}"/>
    <cellStyle name="Comma 2 9 2 3 8" xfId="10862" xr:uid="{6707CDCD-B6FD-4726-B785-810DCD910E8F}"/>
    <cellStyle name="Comma 2 9 2 3 8 2" xfId="28519" xr:uid="{29950E2A-E223-472A-875F-018E9C55E6BC}"/>
    <cellStyle name="Comma 2 9 2 3 9" xfId="26720" xr:uid="{CBBAC1ED-65A2-4BAF-9081-0DEA3F7CBB99}"/>
    <cellStyle name="Comma 2 9 2 4" xfId="9528" xr:uid="{F08141AB-E6D8-451F-8A32-A3A78513E919}"/>
    <cellStyle name="Comma 2 9 2 4 2" xfId="13590" xr:uid="{EBAA6627-5DF3-41A7-8128-9019CB622C61}"/>
    <cellStyle name="Comma 2 9 2 4 2 2" xfId="31247" xr:uid="{31E53447-391D-42B3-A34B-71AAB9E8A436}"/>
    <cellStyle name="Comma 2 9 2 4 3" xfId="15853" xr:uid="{7A4A5A6D-2A5C-4B6E-ADCB-1FB0AB1A379B}"/>
    <cellStyle name="Comma 2 9 2 4 3 2" xfId="33510" xr:uid="{823E31D0-387F-4EA8-AF5C-798A26594D79}"/>
    <cellStyle name="Comma 2 9 2 4 4" xfId="18116" xr:uid="{6F2F5E8F-A3E5-4C15-B6CE-65047A46F880}"/>
    <cellStyle name="Comma 2 9 2 4 4 2" xfId="35773" xr:uid="{4846D4B8-D08B-4FDE-A0D2-E55F7B441F7B}"/>
    <cellStyle name="Comma 2 9 2 4 5" xfId="20379" xr:uid="{3234CD90-9502-4B9A-9DB7-6CE7EA46F401}"/>
    <cellStyle name="Comma 2 9 2 4 5 2" xfId="38036" xr:uid="{B3C21272-54DA-4D66-976C-B7A4C56E63C4}"/>
    <cellStyle name="Comma 2 9 2 4 6" xfId="22642" xr:uid="{D8C519E4-2304-4C7F-B9A6-4F32E887D9F2}"/>
    <cellStyle name="Comma 2 9 2 4 6 2" xfId="40299" xr:uid="{6A113658-A50C-4DCE-B0F0-7AD5C31E4D69}"/>
    <cellStyle name="Comma 2 9 2 4 7" xfId="24905" xr:uid="{3BEA3796-3BBD-433D-9769-277D98D84ED8}"/>
    <cellStyle name="Comma 2 9 2 4 7 2" xfId="42562" xr:uid="{8149017B-CA6A-4195-90EC-F593071E8A02}"/>
    <cellStyle name="Comma 2 9 2 4 8" xfId="11327" xr:uid="{B2CF127A-E8CE-44BA-B2D2-6FDC8FBB5E7D}"/>
    <cellStyle name="Comma 2 9 2 4 8 2" xfId="28984" xr:uid="{9AC9A57B-B7FB-4178-B196-9F611B7549E2}"/>
    <cellStyle name="Comma 2 9 2 4 9" xfId="27185" xr:uid="{A3459D41-44E1-4EA8-92D4-8B8E59EDE940}"/>
    <cellStyle name="Comma 2 9 2 5" xfId="9993" xr:uid="{128EBA28-9A58-4B54-A659-B4A72D92E87D}"/>
    <cellStyle name="Comma 2 9 2 5 2" xfId="14055" xr:uid="{C165E3F5-4692-4106-A77A-214F916E6D78}"/>
    <cellStyle name="Comma 2 9 2 5 2 2" xfId="31712" xr:uid="{14909CCB-A951-4AA3-A991-07BEC699C4E5}"/>
    <cellStyle name="Comma 2 9 2 5 3" xfId="16318" xr:uid="{49B00AD0-E7FD-413F-9EB5-5FFC7909FCD9}"/>
    <cellStyle name="Comma 2 9 2 5 3 2" xfId="33975" xr:uid="{801CAFDE-1DA7-4F5A-8426-1DC45623E84D}"/>
    <cellStyle name="Comma 2 9 2 5 4" xfId="18581" xr:uid="{9E9E43D4-2195-47B6-9D63-CD4E3F35A94A}"/>
    <cellStyle name="Comma 2 9 2 5 4 2" xfId="36238" xr:uid="{EDF1F4E8-F6F2-48B7-AECF-C631F2338C79}"/>
    <cellStyle name="Comma 2 9 2 5 5" xfId="20844" xr:uid="{4E40A88B-A85F-4B43-9997-241C8F1A5F64}"/>
    <cellStyle name="Comma 2 9 2 5 5 2" xfId="38501" xr:uid="{2957DD07-5105-4A46-B6C1-3C729887991C}"/>
    <cellStyle name="Comma 2 9 2 5 6" xfId="23107" xr:uid="{D07185C3-E543-4E76-9B23-5B1B5256E5DD}"/>
    <cellStyle name="Comma 2 9 2 5 6 2" xfId="40764" xr:uid="{AAF9F601-2408-4FF7-A0EB-11AFF00ABCAB}"/>
    <cellStyle name="Comma 2 9 2 5 7" xfId="25370" xr:uid="{5AFCA8AA-B210-47DA-A5FF-32250F34C112}"/>
    <cellStyle name="Comma 2 9 2 5 7 2" xfId="43027" xr:uid="{6D18AD1E-1DE9-4D81-9749-58591D872BB0}"/>
    <cellStyle name="Comma 2 9 2 5 8" xfId="11792" xr:uid="{10716356-70DA-41B9-ADFB-79C70CBCC8AC}"/>
    <cellStyle name="Comma 2 9 2 5 8 2" xfId="29449" xr:uid="{68E76D8A-A5D6-4E1B-9F27-337ECA2B026E}"/>
    <cellStyle name="Comma 2 9 2 5 9" xfId="27650" xr:uid="{9A05A367-1D8D-4C03-BAA4-6029849C9002}"/>
    <cellStyle name="Comma 2 9 2 6" xfId="8764" xr:uid="{73F2CEDB-8F60-4087-BEAC-7782891EC2D3}"/>
    <cellStyle name="Comma 2 9 2 6 2" xfId="15089" xr:uid="{E31CE4F0-362E-4779-8BE6-3301381A344B}"/>
    <cellStyle name="Comma 2 9 2 6 2 2" xfId="32746" xr:uid="{691F4E5D-2EC1-4A6C-8939-C1FBF032B527}"/>
    <cellStyle name="Comma 2 9 2 6 3" xfId="17352" xr:uid="{66D22C63-F881-41C0-B8DD-7F3BE48216E5}"/>
    <cellStyle name="Comma 2 9 2 6 3 2" xfId="35009" xr:uid="{842EAF58-59AC-4D51-883D-F8E1E50D6E4E}"/>
    <cellStyle name="Comma 2 9 2 6 4" xfId="19615" xr:uid="{D7FF891B-3588-45A9-81BE-896F9D8D8E2F}"/>
    <cellStyle name="Comma 2 9 2 6 4 2" xfId="37272" xr:uid="{94D4FAF0-D916-4FCD-8429-A4347A246C0D}"/>
    <cellStyle name="Comma 2 9 2 6 5" xfId="21878" xr:uid="{76E80BC1-99BD-45DA-9083-C08B40A7E38D}"/>
    <cellStyle name="Comma 2 9 2 6 5 2" xfId="39535" xr:uid="{277E918D-C501-4F89-B10A-82FC46A0D24D}"/>
    <cellStyle name="Comma 2 9 2 6 6" xfId="24141" xr:uid="{7227B3A7-B733-406E-AA6B-71A99117EB20}"/>
    <cellStyle name="Comma 2 9 2 6 6 2" xfId="41798" xr:uid="{F453A2B0-C326-4ACE-B79A-19B491AEDA39}"/>
    <cellStyle name="Comma 2 9 2 6 7" xfId="12826" xr:uid="{853D9729-E16E-4506-9BA9-68A723D2FBDB}"/>
    <cellStyle name="Comma 2 9 2 6 7 2" xfId="30483" xr:uid="{DE462300-AE7C-4F83-AAB0-F54C76D7B4AE}"/>
    <cellStyle name="Comma 2 9 2 6 8" xfId="26421" xr:uid="{B59BAE8F-8557-4341-864A-341AFBE44981}"/>
    <cellStyle name="Comma 2 9 2 7" xfId="12257" xr:uid="{D8E8EA76-C6B8-4AA5-A612-08C5A2A69241}"/>
    <cellStyle name="Comma 2 9 2 7 2" xfId="29914" xr:uid="{8999DF41-14DF-4A6E-8602-5FA55D3D1635}"/>
    <cellStyle name="Comma 2 9 2 8" xfId="14520" xr:uid="{DE7365EF-1607-4BEE-95FF-74457FA4ED7B}"/>
    <cellStyle name="Comma 2 9 2 8 2" xfId="32177" xr:uid="{CF77D7CC-C269-4C39-B957-50F92B17D346}"/>
    <cellStyle name="Comma 2 9 2 9" xfId="16783" xr:uid="{EDE29577-AE8F-458D-9D43-45238C38752D}"/>
    <cellStyle name="Comma 2 9 2 9 2" xfId="34440" xr:uid="{D40309C0-F284-4A08-9700-BC2C57EDCF37}"/>
    <cellStyle name="Comma 2 9 3" xfId="8059" xr:uid="{90EF67B6-4D9F-42CC-81CC-585B422B13E8}"/>
    <cellStyle name="Comma 2 9 3 10" xfId="18982" xr:uid="{EBFBB010-D51E-4686-9F80-83A82CCBEEFF}"/>
    <cellStyle name="Comma 2 9 3 10 2" xfId="36639" xr:uid="{BF794071-2609-4FE8-93BD-D5B8A130E9BF}"/>
    <cellStyle name="Comma 2 9 3 11" xfId="21245" xr:uid="{ADD9FD05-B32B-4847-B98A-E52C42C2C6C1}"/>
    <cellStyle name="Comma 2 9 3 11 2" xfId="38902" xr:uid="{155DDA83-9CE5-44B8-BBE1-6751DFDA4525}"/>
    <cellStyle name="Comma 2 9 3 12" xfId="23508" xr:uid="{CFBDD549-EB95-4F70-8D27-B44E87B9E760}"/>
    <cellStyle name="Comma 2 9 3 12 2" xfId="41165" xr:uid="{31B7EB18-E450-4C35-959F-F3DCF724563B}"/>
    <cellStyle name="Comma 2 9 3 13" xfId="10499" xr:uid="{530DF596-7BFD-4594-843B-74D3ED98536E}"/>
    <cellStyle name="Comma 2 9 3 13 2" xfId="28156" xr:uid="{7B0C3DB5-96A6-4503-9E04-91F5400A1B27}"/>
    <cellStyle name="Comma 2 9 3 14" xfId="25788" xr:uid="{4116F0AA-9B28-4B39-9474-8B2BD40DF45C}"/>
    <cellStyle name="Comma 2 9 3 2" xfId="8430" xr:uid="{F3E93D08-19B7-48B2-8582-C3B535711441}"/>
    <cellStyle name="Comma 2 9 3 2 10" xfId="23807" xr:uid="{8BD5C2B2-3E42-499E-B2E9-8568EA481885}"/>
    <cellStyle name="Comma 2 9 3 2 10 2" xfId="41464" xr:uid="{92B55FB8-5C16-462F-87AF-B8D0D3B5AC54}"/>
    <cellStyle name="Comma 2 9 3 2 11" xfId="11097" xr:uid="{ED136CD9-C741-405B-B921-84708C747432}"/>
    <cellStyle name="Comma 2 9 3 2 11 2" xfId="28754" xr:uid="{E52C4817-6CBB-4CD7-A9BB-534BF5AF93B1}"/>
    <cellStyle name="Comma 2 9 3 2 12" xfId="26087" xr:uid="{07310F60-4122-4A99-985A-B0CE653CDE2E}"/>
    <cellStyle name="Comma 2 9 3 2 2" xfId="9763" xr:uid="{755547EF-C85A-4BA6-8A67-E062332DE90D}"/>
    <cellStyle name="Comma 2 9 3 2 2 2" xfId="13825" xr:uid="{8346F7BF-E7C7-42D2-B820-01C8FFDFB4F2}"/>
    <cellStyle name="Comma 2 9 3 2 2 2 2" xfId="31482" xr:uid="{05FBDA83-1891-40B7-B7F0-D84B3AE8B55A}"/>
    <cellStyle name="Comma 2 9 3 2 2 3" xfId="16088" xr:uid="{9E4C9C8B-5955-43DA-82FE-89AEDE438D71}"/>
    <cellStyle name="Comma 2 9 3 2 2 3 2" xfId="33745" xr:uid="{66588605-52A3-426D-A878-B5F051B828BC}"/>
    <cellStyle name="Comma 2 9 3 2 2 4" xfId="18351" xr:uid="{1CC7B0AC-6B7A-46DC-8298-3B052BCFBBED}"/>
    <cellStyle name="Comma 2 9 3 2 2 4 2" xfId="36008" xr:uid="{5407743A-9A22-458E-B2DD-5AAEC8F2F3F4}"/>
    <cellStyle name="Comma 2 9 3 2 2 5" xfId="20614" xr:uid="{09CA3992-0886-46CF-82C9-6AD362441C8E}"/>
    <cellStyle name="Comma 2 9 3 2 2 5 2" xfId="38271" xr:uid="{E5174C49-4BE4-4A0A-9B08-CEB1278485AB}"/>
    <cellStyle name="Comma 2 9 3 2 2 6" xfId="22877" xr:uid="{20911ABD-F51A-41DC-998A-369C3AE69B85}"/>
    <cellStyle name="Comma 2 9 3 2 2 6 2" xfId="40534" xr:uid="{25D3B9B4-D457-474E-BE38-8CE5CAB6BAA2}"/>
    <cellStyle name="Comma 2 9 3 2 2 7" xfId="25140" xr:uid="{EBD54CC2-DDCB-474C-9804-F93A56A2D6EF}"/>
    <cellStyle name="Comma 2 9 3 2 2 7 2" xfId="42797" xr:uid="{8A7C7E15-C0D8-46A1-85FC-A55BFE8E3A95}"/>
    <cellStyle name="Comma 2 9 3 2 2 8" xfId="11562" xr:uid="{29965332-619B-4D48-9AF0-9351D7C042EA}"/>
    <cellStyle name="Comma 2 9 3 2 2 8 2" xfId="29219" xr:uid="{FD08B493-2096-41E8-B623-0C0322E1CF66}"/>
    <cellStyle name="Comma 2 9 3 2 2 9" xfId="27420" xr:uid="{AB45042D-FD6F-4836-800A-F0839E98E71D}"/>
    <cellStyle name="Comma 2 9 3 2 3" xfId="10228" xr:uid="{3B9FCA30-1CA6-4D9D-BF1A-B1C1F1FE8A26}"/>
    <cellStyle name="Comma 2 9 3 2 3 2" xfId="14290" xr:uid="{5F078D7A-71A3-4E18-8646-93ECAE173510}"/>
    <cellStyle name="Comma 2 9 3 2 3 2 2" xfId="31947" xr:uid="{12F72FD8-E6BB-498F-A22B-8B5FA26BD94C}"/>
    <cellStyle name="Comma 2 9 3 2 3 3" xfId="16553" xr:uid="{FFA10CD8-77CF-4835-83E2-0C8CFA1D31A2}"/>
    <cellStyle name="Comma 2 9 3 2 3 3 2" xfId="34210" xr:uid="{326945D6-EA0A-4E40-B204-E1A8D093807D}"/>
    <cellStyle name="Comma 2 9 3 2 3 4" xfId="18816" xr:uid="{485E5C1E-3245-4D93-8F8C-82129D121416}"/>
    <cellStyle name="Comma 2 9 3 2 3 4 2" xfId="36473" xr:uid="{ACB86D16-729E-4073-B1D7-6245D8DFF861}"/>
    <cellStyle name="Comma 2 9 3 2 3 5" xfId="21079" xr:uid="{3FC0EDBC-67FC-4410-8A39-5BAC1227AC8C}"/>
    <cellStyle name="Comma 2 9 3 2 3 5 2" xfId="38736" xr:uid="{C0F27A57-8655-4411-A18E-34CCF2E6D6EC}"/>
    <cellStyle name="Comma 2 9 3 2 3 6" xfId="23342" xr:uid="{637FCF68-16CA-45A4-83F2-039C50D16D65}"/>
    <cellStyle name="Comma 2 9 3 2 3 6 2" xfId="40999" xr:uid="{7F2972BB-6A1B-466F-A09A-C2A2050F0FB5}"/>
    <cellStyle name="Comma 2 9 3 2 3 7" xfId="25605" xr:uid="{DE30AE7D-B59B-4017-A0BF-4B296763B9A7}"/>
    <cellStyle name="Comma 2 9 3 2 3 7 2" xfId="43262" xr:uid="{E326AC29-B1BF-4167-BBAD-6A9FF2F53A9C}"/>
    <cellStyle name="Comma 2 9 3 2 3 8" xfId="12027" xr:uid="{C598652A-6977-467C-9CC9-6986E3E761A9}"/>
    <cellStyle name="Comma 2 9 3 2 3 8 2" xfId="29684" xr:uid="{3EB03B1A-D59F-4E51-B18F-8B86079B59E1}"/>
    <cellStyle name="Comma 2 9 3 2 3 9" xfId="27885" xr:uid="{C641176F-2EA2-4933-8711-99E21EA8F50D}"/>
    <cellStyle name="Comma 2 9 3 2 4" xfId="9298" xr:uid="{2C2DE6AF-6D96-45DD-91D7-D54DEC863ACB}"/>
    <cellStyle name="Comma 2 9 3 2 4 2" xfId="15623" xr:uid="{E8E56B02-4AB6-44EE-8132-ED89A8F1273A}"/>
    <cellStyle name="Comma 2 9 3 2 4 2 2" xfId="33280" xr:uid="{724D7303-20B6-4A88-93D6-89B0ACF879F8}"/>
    <cellStyle name="Comma 2 9 3 2 4 3" xfId="17886" xr:uid="{96062686-BDC8-49E5-A636-DC27D9F6A06B}"/>
    <cellStyle name="Comma 2 9 3 2 4 3 2" xfId="35543" xr:uid="{7D2A5B68-B932-4B2B-AC73-BBE94A663978}"/>
    <cellStyle name="Comma 2 9 3 2 4 4" xfId="20149" xr:uid="{486B9C74-1C70-432D-A58F-2DAEA7D54647}"/>
    <cellStyle name="Comma 2 9 3 2 4 4 2" xfId="37806" xr:uid="{1722C7B3-8C3C-4653-9A94-256963221026}"/>
    <cellStyle name="Comma 2 9 3 2 4 5" xfId="22412" xr:uid="{9FA49C08-31A1-4EFE-AB6E-50865DB0C340}"/>
    <cellStyle name="Comma 2 9 3 2 4 5 2" xfId="40069" xr:uid="{09C7F8A3-24A2-4A35-BD72-6C2FA0872B52}"/>
    <cellStyle name="Comma 2 9 3 2 4 6" xfId="24675" xr:uid="{525C5513-FAB5-4700-B048-4DBC3848B4D5}"/>
    <cellStyle name="Comma 2 9 3 2 4 6 2" xfId="42332" xr:uid="{51D072C9-4A2A-4626-A7B5-D75038AE516D}"/>
    <cellStyle name="Comma 2 9 3 2 4 7" xfId="13360" xr:uid="{0CE83300-2CA5-47BC-9213-D22111860FA1}"/>
    <cellStyle name="Comma 2 9 3 2 4 7 2" xfId="31017" xr:uid="{58792106-BE50-40EE-A5B5-EB20FCE7A42A}"/>
    <cellStyle name="Comma 2 9 3 2 4 8" xfId="26955" xr:uid="{2DE46171-948E-4AD6-B280-58BE3BBAAA64}"/>
    <cellStyle name="Comma 2 9 3 2 5" xfId="12492" xr:uid="{0D43EE2B-E39C-42B2-95E4-77E4029FB1CA}"/>
    <cellStyle name="Comma 2 9 3 2 5 2" xfId="30149" xr:uid="{7BBC318E-9EA6-4194-908C-CF2884B37E91}"/>
    <cellStyle name="Comma 2 9 3 2 6" xfId="14755" xr:uid="{63658B1F-AA34-4BAE-A8DB-418034F3DB22}"/>
    <cellStyle name="Comma 2 9 3 2 6 2" xfId="32412" xr:uid="{F5FCBF1D-F8FB-4EC7-B6D8-B45BC9EE0CE0}"/>
    <cellStyle name="Comma 2 9 3 2 7" xfId="17018" xr:uid="{87CB5701-3FE5-4A77-82A4-BF6A77723D66}"/>
    <cellStyle name="Comma 2 9 3 2 7 2" xfId="34675" xr:uid="{23BC0D1F-AB8C-44AF-84D0-8767943EA96F}"/>
    <cellStyle name="Comma 2 9 3 2 8" xfId="19281" xr:uid="{CE394EAB-8B40-49D3-B626-7E40B4B4F0A1}"/>
    <cellStyle name="Comma 2 9 3 2 8 2" xfId="36938" xr:uid="{BA861493-EA40-4C79-8FEE-342C24987490}"/>
    <cellStyle name="Comma 2 9 3 2 9" xfId="21544" xr:uid="{80571EE9-F7C2-4566-AF13-99B6A14B84EB}"/>
    <cellStyle name="Comma 2 9 3 2 9 2" xfId="39201" xr:uid="{8F7F3154-CB39-42B8-A3AB-058542C697C3}"/>
    <cellStyle name="Comma 2 9 3 3" xfId="8999" xr:uid="{A22DFC13-4CF5-4446-AA5C-1DAC36B91025}"/>
    <cellStyle name="Comma 2 9 3 3 2" xfId="13061" xr:uid="{1F111AC6-F8BA-47ED-AFA8-E0381FBDB977}"/>
    <cellStyle name="Comma 2 9 3 3 2 2" xfId="30718" xr:uid="{CEFCA491-763C-4B8F-9F02-7E2D602EE187}"/>
    <cellStyle name="Comma 2 9 3 3 3" xfId="15324" xr:uid="{2CED9E0D-4846-475D-85D7-2DCAD8929DED}"/>
    <cellStyle name="Comma 2 9 3 3 3 2" xfId="32981" xr:uid="{EEFB5E49-BD0D-442C-81D9-E4FCAE204E52}"/>
    <cellStyle name="Comma 2 9 3 3 4" xfId="17587" xr:uid="{1250C8A9-5A25-4AB8-87C5-AB9E479AD039}"/>
    <cellStyle name="Comma 2 9 3 3 4 2" xfId="35244" xr:uid="{C4C437B3-F6ED-4C7B-B852-774F92913CB4}"/>
    <cellStyle name="Comma 2 9 3 3 5" xfId="19850" xr:uid="{E22FD8BD-25A6-4B4D-80EE-5D1AF217A4D9}"/>
    <cellStyle name="Comma 2 9 3 3 5 2" xfId="37507" xr:uid="{CC170205-7964-4E71-BF4E-3317C9F90C9E}"/>
    <cellStyle name="Comma 2 9 3 3 6" xfId="22113" xr:uid="{BF25A660-57CA-4C41-8D93-EA105A2DEEA5}"/>
    <cellStyle name="Comma 2 9 3 3 6 2" xfId="39770" xr:uid="{25AC74F2-A9E7-47A9-94DD-32675E3231FC}"/>
    <cellStyle name="Comma 2 9 3 3 7" xfId="24376" xr:uid="{1D689ECD-C805-4BC6-8EF9-556FCDF332CC}"/>
    <cellStyle name="Comma 2 9 3 3 7 2" xfId="42033" xr:uid="{D30FE7F1-9601-49F4-8382-277BDA699EC1}"/>
    <cellStyle name="Comma 2 9 3 3 8" xfId="10798" xr:uid="{4F6D4A70-F8E8-4070-95B9-30F8F1818333}"/>
    <cellStyle name="Comma 2 9 3 3 8 2" xfId="28455" xr:uid="{D1A8303F-70AE-4D1D-8812-2F523958462A}"/>
    <cellStyle name="Comma 2 9 3 3 9" xfId="26656" xr:uid="{A2802EE3-4867-4C88-9669-ED45E82A1465}"/>
    <cellStyle name="Comma 2 9 3 4" xfId="9464" xr:uid="{DCB75F0E-426A-4BC5-9ADF-0D6BFA678450}"/>
    <cellStyle name="Comma 2 9 3 4 2" xfId="13526" xr:uid="{64A942EC-1001-4FEE-9CB7-878F0CD62F41}"/>
    <cellStyle name="Comma 2 9 3 4 2 2" xfId="31183" xr:uid="{CA9AB2E6-853C-42AB-9B9E-0F7869B5EB43}"/>
    <cellStyle name="Comma 2 9 3 4 3" xfId="15789" xr:uid="{3B900932-CF9E-4F2C-AF61-FC7D347B1BF8}"/>
    <cellStyle name="Comma 2 9 3 4 3 2" xfId="33446" xr:uid="{1F4FBD4A-2A50-4569-8211-6A743FC032ED}"/>
    <cellStyle name="Comma 2 9 3 4 4" xfId="18052" xr:uid="{3BFA107A-1260-46F9-B9EB-406F06DF38FA}"/>
    <cellStyle name="Comma 2 9 3 4 4 2" xfId="35709" xr:uid="{F28350D3-E4ED-4B76-A732-0662DFB0C1FF}"/>
    <cellStyle name="Comma 2 9 3 4 5" xfId="20315" xr:uid="{AD8456AF-A8CC-4EFC-880C-95C6146A8F5E}"/>
    <cellStyle name="Comma 2 9 3 4 5 2" xfId="37972" xr:uid="{11DA9BC4-EE8B-46D2-A0B5-9D67E9CEF73C}"/>
    <cellStyle name="Comma 2 9 3 4 6" xfId="22578" xr:uid="{24D8F925-893A-4152-8456-B913D646ABE8}"/>
    <cellStyle name="Comma 2 9 3 4 6 2" xfId="40235" xr:uid="{C6A7123A-5FE3-4764-9CAB-193A701E39F2}"/>
    <cellStyle name="Comma 2 9 3 4 7" xfId="24841" xr:uid="{3634756C-810A-43DF-B547-E4B8B583DEE9}"/>
    <cellStyle name="Comma 2 9 3 4 7 2" xfId="42498" xr:uid="{8A8BA8C3-B1A9-409D-AB85-B15D68215230}"/>
    <cellStyle name="Comma 2 9 3 4 8" xfId="11263" xr:uid="{4123F53C-3736-4B0F-AD95-96B1CCBF983F}"/>
    <cellStyle name="Comma 2 9 3 4 8 2" xfId="28920" xr:uid="{1C041A93-DBBF-40D8-9FD2-4511E765C453}"/>
    <cellStyle name="Comma 2 9 3 4 9" xfId="27121" xr:uid="{6144D456-C23B-4586-AB16-F1298C6B58C6}"/>
    <cellStyle name="Comma 2 9 3 5" xfId="9929" xr:uid="{C1BC9AFE-E162-4574-9B39-AF834B7F3255}"/>
    <cellStyle name="Comma 2 9 3 5 2" xfId="13991" xr:uid="{E6BF4FC0-18ED-4B7B-982A-749045BE75DB}"/>
    <cellStyle name="Comma 2 9 3 5 2 2" xfId="31648" xr:uid="{8806B354-D2AC-44EC-8375-A4DFB43635F3}"/>
    <cellStyle name="Comma 2 9 3 5 3" xfId="16254" xr:uid="{90425446-20F5-4713-B762-7FDE7F4037F9}"/>
    <cellStyle name="Comma 2 9 3 5 3 2" xfId="33911" xr:uid="{6E07939F-D071-40EF-90BC-7FC2CFAB7027}"/>
    <cellStyle name="Comma 2 9 3 5 4" xfId="18517" xr:uid="{456636D3-44C7-4B8E-8CCE-21DF1B64CBC0}"/>
    <cellStyle name="Comma 2 9 3 5 4 2" xfId="36174" xr:uid="{9FB28069-A234-4577-813B-05518A892F6A}"/>
    <cellStyle name="Comma 2 9 3 5 5" xfId="20780" xr:uid="{28C2B771-BDC7-4C94-856B-7C41DBCDD747}"/>
    <cellStyle name="Comma 2 9 3 5 5 2" xfId="38437" xr:uid="{94779F3C-C9C0-4F81-A172-0A43B5869FA2}"/>
    <cellStyle name="Comma 2 9 3 5 6" xfId="23043" xr:uid="{C12CAB91-A34C-4B19-98E3-B300AF5B8C8F}"/>
    <cellStyle name="Comma 2 9 3 5 6 2" xfId="40700" xr:uid="{0432EAF1-1307-40F0-99A0-BDE396E851BE}"/>
    <cellStyle name="Comma 2 9 3 5 7" xfId="25306" xr:uid="{5542FD11-2252-4946-953A-C5C42C09F8A3}"/>
    <cellStyle name="Comma 2 9 3 5 7 2" xfId="42963" xr:uid="{B223229E-68AD-4DDD-A239-4E24583F4E67}"/>
    <cellStyle name="Comma 2 9 3 5 8" xfId="11728" xr:uid="{9A1D579D-402B-4DDD-B703-AD223FE19DFE}"/>
    <cellStyle name="Comma 2 9 3 5 8 2" xfId="29385" xr:uid="{45276165-82FE-43B5-A2E5-C6DBBACD91C6}"/>
    <cellStyle name="Comma 2 9 3 5 9" xfId="27586" xr:uid="{328CCC58-197A-4866-B772-2251A89E7EC7}"/>
    <cellStyle name="Comma 2 9 3 6" xfId="8700" xr:uid="{F5BF01D2-9D0E-4548-A602-94F8F6B17B14}"/>
    <cellStyle name="Comma 2 9 3 6 2" xfId="15025" xr:uid="{3C9EA412-F376-44DE-AD50-30EE32109716}"/>
    <cellStyle name="Comma 2 9 3 6 2 2" xfId="32682" xr:uid="{3410849F-2FA3-48ED-83A1-938A8FC8E44C}"/>
    <cellStyle name="Comma 2 9 3 6 3" xfId="17288" xr:uid="{213462E5-3F4E-4370-82DF-ABC03ED1EFFE}"/>
    <cellStyle name="Comma 2 9 3 6 3 2" xfId="34945" xr:uid="{7BA96F5A-8D8A-4C2B-9E5A-E08E6CD57F4E}"/>
    <cellStyle name="Comma 2 9 3 6 4" xfId="19551" xr:uid="{E61C9320-E6FC-4809-BF3A-24A1BAD849C0}"/>
    <cellStyle name="Comma 2 9 3 6 4 2" xfId="37208" xr:uid="{D681F69D-18A7-4B52-8B7A-019C6B9CC4C8}"/>
    <cellStyle name="Comma 2 9 3 6 5" xfId="21814" xr:uid="{5B1419E7-2500-4B34-95D7-7AA585461C81}"/>
    <cellStyle name="Comma 2 9 3 6 5 2" xfId="39471" xr:uid="{104CBA06-6BAC-49DF-9C95-1C8702558CF3}"/>
    <cellStyle name="Comma 2 9 3 6 6" xfId="24077" xr:uid="{E4E38613-5636-4FC8-B3A0-ECA55018004A}"/>
    <cellStyle name="Comma 2 9 3 6 6 2" xfId="41734" xr:uid="{29DAC6B9-CA00-4E44-91C3-19A392A0021A}"/>
    <cellStyle name="Comma 2 9 3 6 7" xfId="12762" xr:uid="{B70A46AB-CEA5-47C5-8C41-0670035A6740}"/>
    <cellStyle name="Comma 2 9 3 6 7 2" xfId="30419" xr:uid="{DF80A478-4C23-4238-95F2-630957C8349F}"/>
    <cellStyle name="Comma 2 9 3 6 8" xfId="26357" xr:uid="{704B0B95-A54B-48A9-AEB2-EFB29833A637}"/>
    <cellStyle name="Comma 2 9 3 7" xfId="12193" xr:uid="{802FFF3B-A69F-45C1-A685-B48585BE6435}"/>
    <cellStyle name="Comma 2 9 3 7 2" xfId="29850" xr:uid="{65DD4280-3C69-4ABA-AB66-1B32FA6D1FD4}"/>
    <cellStyle name="Comma 2 9 3 8" xfId="14456" xr:uid="{93F3FDCC-BF72-472F-B444-B5F516D6F4A7}"/>
    <cellStyle name="Comma 2 9 3 8 2" xfId="32113" xr:uid="{95B2C6A9-BC89-436B-896B-4EE9BC5311CE}"/>
    <cellStyle name="Comma 2 9 3 9" xfId="16719" xr:uid="{DBD8B635-4484-40A7-97F7-7AD6AB43E67B}"/>
    <cellStyle name="Comma 2 9 3 9 2" xfId="34376" xr:uid="{8F629167-D158-4F1A-9B60-A83434379417}"/>
    <cellStyle name="Comma 2 9 4" xfId="8304" xr:uid="{D19A50E5-C6CD-4FEA-99C3-1F6C5749E530}"/>
    <cellStyle name="Comma 2 9 4 10" xfId="21418" xr:uid="{0B79CC27-E12B-4C56-B77E-1A62828388B6}"/>
    <cellStyle name="Comma 2 9 4 10 2" xfId="39075" xr:uid="{B2635F74-F26A-4EDD-8C68-00C21CB42A42}"/>
    <cellStyle name="Comma 2 9 4 11" xfId="23681" xr:uid="{6E6CD943-B842-476B-9479-D58B2F5B6409}"/>
    <cellStyle name="Comma 2 9 4 11 2" xfId="41338" xr:uid="{4B39B028-AEE6-4971-8827-B81D80C831CC}"/>
    <cellStyle name="Comma 2 9 4 12" xfId="10665" xr:uid="{2B90716C-6594-455E-B0FA-35A55B515C4A}"/>
    <cellStyle name="Comma 2 9 4 12 2" xfId="28322" xr:uid="{E4AED8AF-D531-4C6D-99CD-0795A47276CB}"/>
    <cellStyle name="Comma 2 9 4 13" xfId="25961" xr:uid="{52FDDA79-93CB-46D3-8216-16C41B523F2F}"/>
    <cellStyle name="Comma 2 9 4 2" xfId="9172" xr:uid="{78266D34-697B-4E19-AEE3-3B17B1CCEE45}"/>
    <cellStyle name="Comma 2 9 4 2 2" xfId="13234" xr:uid="{09CBBE66-849D-434A-B1DC-8C108D2155F2}"/>
    <cellStyle name="Comma 2 9 4 2 2 2" xfId="30891" xr:uid="{EA47CCDD-113A-4F4F-9834-3EAEBCC2E261}"/>
    <cellStyle name="Comma 2 9 4 2 3" xfId="15497" xr:uid="{C3923B0B-B3BB-462E-99EA-0A4851276CAA}"/>
    <cellStyle name="Comma 2 9 4 2 3 2" xfId="33154" xr:uid="{58FDC829-E7D4-4BE6-BC81-D14849A3D7B6}"/>
    <cellStyle name="Comma 2 9 4 2 4" xfId="17760" xr:uid="{555EEA98-81BB-42A5-88CE-32AF05656445}"/>
    <cellStyle name="Comma 2 9 4 2 4 2" xfId="35417" xr:uid="{E76E0BA0-4549-4BE9-B98B-BD07F9C395B4}"/>
    <cellStyle name="Comma 2 9 4 2 5" xfId="20023" xr:uid="{DA74FB28-92E3-4CDB-A64D-DD93DE18BD6D}"/>
    <cellStyle name="Comma 2 9 4 2 5 2" xfId="37680" xr:uid="{6B01AB98-30D6-45CA-94B8-142E5663CD98}"/>
    <cellStyle name="Comma 2 9 4 2 6" xfId="22286" xr:uid="{573A4C16-2D8D-413C-AAE0-3C3C03CBE9F7}"/>
    <cellStyle name="Comma 2 9 4 2 6 2" xfId="39943" xr:uid="{EB9E2EC4-5306-4E36-9EFA-55DED45DDCFF}"/>
    <cellStyle name="Comma 2 9 4 2 7" xfId="24549" xr:uid="{399E3BAF-C72A-4D2A-AFAA-D2256204C157}"/>
    <cellStyle name="Comma 2 9 4 2 7 2" xfId="42206" xr:uid="{FE151BF5-2E52-4D8F-BD41-F72ED142867F}"/>
    <cellStyle name="Comma 2 9 4 2 8" xfId="10971" xr:uid="{BDE9D647-5B4F-4F23-9ACA-0F1F3341A6F8}"/>
    <cellStyle name="Comma 2 9 4 2 8 2" xfId="28628" xr:uid="{548E79EF-DE40-40BF-AA24-87FB5E3E0A7B}"/>
    <cellStyle name="Comma 2 9 4 2 9" xfId="26829" xr:uid="{2432A55B-1A64-45F0-9555-BC78C8E2905C}"/>
    <cellStyle name="Comma 2 9 4 3" xfId="9637" xr:uid="{F2B9C822-0C8B-4983-B94A-94851DFCE66B}"/>
    <cellStyle name="Comma 2 9 4 3 2" xfId="13699" xr:uid="{274F1FFD-9C88-406D-9447-A741DC644BFB}"/>
    <cellStyle name="Comma 2 9 4 3 2 2" xfId="31356" xr:uid="{925EB01C-D2BB-4916-A1D9-80D5355D96BD}"/>
    <cellStyle name="Comma 2 9 4 3 3" xfId="15962" xr:uid="{E56FAC1E-5A8A-47E8-9920-E01C194EB307}"/>
    <cellStyle name="Comma 2 9 4 3 3 2" xfId="33619" xr:uid="{EBE91FFA-20B8-4EE8-A170-360FA389F930}"/>
    <cellStyle name="Comma 2 9 4 3 4" xfId="18225" xr:uid="{4A40E8D6-6E55-4F5C-96EE-99CEC3C2391B}"/>
    <cellStyle name="Comma 2 9 4 3 4 2" xfId="35882" xr:uid="{5DCDE074-3382-4981-AF9D-D2E93A8B7DC1}"/>
    <cellStyle name="Comma 2 9 4 3 5" xfId="20488" xr:uid="{BDA51A60-8A64-4217-96E9-AD2582553A52}"/>
    <cellStyle name="Comma 2 9 4 3 5 2" xfId="38145" xr:uid="{D8B3E1BE-2827-4507-8F1D-8E885A2CD6AB}"/>
    <cellStyle name="Comma 2 9 4 3 6" xfId="22751" xr:uid="{3718EF85-70A1-404C-9992-47313323B421}"/>
    <cellStyle name="Comma 2 9 4 3 6 2" xfId="40408" xr:uid="{E3A84435-2651-470A-BC0D-6BD4385759D2}"/>
    <cellStyle name="Comma 2 9 4 3 7" xfId="25014" xr:uid="{F4763DD8-C9B3-4549-8C84-3EC227C03DEE}"/>
    <cellStyle name="Comma 2 9 4 3 7 2" xfId="42671" xr:uid="{EF956691-B889-4BE6-A254-D0152D9A916F}"/>
    <cellStyle name="Comma 2 9 4 3 8" xfId="11436" xr:uid="{74EDF4CF-0D5F-4EFC-A323-570C8B1B23EA}"/>
    <cellStyle name="Comma 2 9 4 3 8 2" xfId="29093" xr:uid="{0586EF3B-76D9-402E-8467-6CB34E89C6C5}"/>
    <cellStyle name="Comma 2 9 4 3 9" xfId="27294" xr:uid="{AB13C302-8053-481E-8C52-A378BFEAAF8E}"/>
    <cellStyle name="Comma 2 9 4 4" xfId="10102" xr:uid="{2C9C5B8F-78DB-4241-BE3B-B69C0D065614}"/>
    <cellStyle name="Comma 2 9 4 4 2" xfId="14164" xr:uid="{9D13AF48-F751-427F-9305-94143CCBA5F5}"/>
    <cellStyle name="Comma 2 9 4 4 2 2" xfId="31821" xr:uid="{50AFEE9F-2338-4FE3-9C25-B02F40860A33}"/>
    <cellStyle name="Comma 2 9 4 4 3" xfId="16427" xr:uid="{A937812F-0FF1-4705-9606-C8C8FD356F35}"/>
    <cellStyle name="Comma 2 9 4 4 3 2" xfId="34084" xr:uid="{E9A233F1-BD6B-4F6A-9648-F0F64515E3F6}"/>
    <cellStyle name="Comma 2 9 4 4 4" xfId="18690" xr:uid="{988CA758-F81D-4A9B-AE34-003E19D62B26}"/>
    <cellStyle name="Comma 2 9 4 4 4 2" xfId="36347" xr:uid="{B2384530-EFA2-4BFC-A5F6-11CE6CDBA16F}"/>
    <cellStyle name="Comma 2 9 4 4 5" xfId="20953" xr:uid="{A85F14D9-925B-4CB7-AF48-143FBD2C5501}"/>
    <cellStyle name="Comma 2 9 4 4 5 2" xfId="38610" xr:uid="{74ECCF49-7B06-42CD-953C-5E30B9305C16}"/>
    <cellStyle name="Comma 2 9 4 4 6" xfId="23216" xr:uid="{94AAE6DD-BA03-4F50-B24E-6B5BF7FDD3D7}"/>
    <cellStyle name="Comma 2 9 4 4 6 2" xfId="40873" xr:uid="{7373FD3E-F6C5-415C-9590-46298EB22408}"/>
    <cellStyle name="Comma 2 9 4 4 7" xfId="25479" xr:uid="{C00630BD-FFAC-43CC-8BC0-5C9D22A6C74A}"/>
    <cellStyle name="Comma 2 9 4 4 7 2" xfId="43136" xr:uid="{5DEBBFFB-FF2D-4FD2-8CDA-6FA0DD9D9C39}"/>
    <cellStyle name="Comma 2 9 4 4 8" xfId="11901" xr:uid="{3827837C-5099-4DE3-81DB-AF1BFECE3342}"/>
    <cellStyle name="Comma 2 9 4 4 8 2" xfId="29558" xr:uid="{7AE98A82-6AD1-483E-BE20-02C85991BE61}"/>
    <cellStyle name="Comma 2 9 4 4 9" xfId="27759" xr:uid="{E8512FE7-2656-4BA7-9A83-A1A5FB860AE9}"/>
    <cellStyle name="Comma 2 9 4 5" xfId="8866" xr:uid="{5F04FFC0-17AB-4E87-88A3-A0EBC87FE17D}"/>
    <cellStyle name="Comma 2 9 4 5 2" xfId="15191" xr:uid="{48E8E040-4BC8-4B58-A5AA-2044B3B28FCD}"/>
    <cellStyle name="Comma 2 9 4 5 2 2" xfId="32848" xr:uid="{940E90E7-48C5-4CF5-AABB-A9CCECFC11B1}"/>
    <cellStyle name="Comma 2 9 4 5 3" xfId="17454" xr:uid="{369A0E0E-D596-459C-A86D-31A31853CF6A}"/>
    <cellStyle name="Comma 2 9 4 5 3 2" xfId="35111" xr:uid="{ED574AC6-1BCE-4E36-B2D8-29872B96AD54}"/>
    <cellStyle name="Comma 2 9 4 5 4" xfId="19717" xr:uid="{D3BD0E69-2A24-47B8-B417-73339D153281}"/>
    <cellStyle name="Comma 2 9 4 5 4 2" xfId="37374" xr:uid="{7F2666DB-1BA7-4CD8-BF8D-7CA6F74C5210}"/>
    <cellStyle name="Comma 2 9 4 5 5" xfId="21980" xr:uid="{5E06D593-67FF-4D9A-8F4A-94552FD186E8}"/>
    <cellStyle name="Comma 2 9 4 5 5 2" xfId="39637" xr:uid="{215C0095-3FCE-47D5-B01F-79160399EAE6}"/>
    <cellStyle name="Comma 2 9 4 5 6" xfId="24243" xr:uid="{5FF9A2DC-9E63-4409-A134-4BA0E329167E}"/>
    <cellStyle name="Comma 2 9 4 5 6 2" xfId="41900" xr:uid="{C6BABEB6-52E7-40D5-9C81-F8F03766DF08}"/>
    <cellStyle name="Comma 2 9 4 5 7" xfId="12928" xr:uid="{6297F93F-2CC0-41F5-9BC1-A944643FD0BB}"/>
    <cellStyle name="Comma 2 9 4 5 7 2" xfId="30585" xr:uid="{1894547E-F31A-42F7-A078-C1EF782E3D56}"/>
    <cellStyle name="Comma 2 9 4 5 8" xfId="26523" xr:uid="{BBB574BD-C13F-434E-8316-8D1AB9543016}"/>
    <cellStyle name="Comma 2 9 4 6" xfId="12366" xr:uid="{F78F9DA4-D66B-420C-AE6B-C94072C54772}"/>
    <cellStyle name="Comma 2 9 4 6 2" xfId="30023" xr:uid="{BBAD3C9C-ADFD-4B1E-81A6-13F8DD2BC242}"/>
    <cellStyle name="Comma 2 9 4 7" xfId="14629" xr:uid="{64A6CA96-0CAC-4764-9F37-CC01E56DAFCF}"/>
    <cellStyle name="Comma 2 9 4 7 2" xfId="32286" xr:uid="{8059F173-174A-4273-9CA8-908803278502}"/>
    <cellStyle name="Comma 2 9 4 8" xfId="16892" xr:uid="{68568349-22D7-4646-BF62-1FCAD437EA86}"/>
    <cellStyle name="Comma 2 9 4 8 2" xfId="34549" xr:uid="{A3F454D5-5187-4F5F-87E6-B2E611672012}"/>
    <cellStyle name="Comma 2 9 4 9" xfId="19155" xr:uid="{D5774C52-ABF1-4A5A-A3C2-E1AE63B8FA27}"/>
    <cellStyle name="Comma 2 9 4 9 2" xfId="36812" xr:uid="{3E532652-9165-4E79-85A4-EC584AA22E3E}"/>
    <cellStyle name="Comma 2 9 5" xfId="8366" xr:uid="{671E4AAA-26C7-4B82-B4A5-28E0DCEBB4BB}"/>
    <cellStyle name="Comma 2 9 5 10" xfId="21480" xr:uid="{1264D9DF-FCAE-4E32-A3D7-21ED018B3B99}"/>
    <cellStyle name="Comma 2 9 5 10 2" xfId="39137" xr:uid="{24F9DC8C-BEF7-43A5-B5CF-3D7B41BBE2CA}"/>
    <cellStyle name="Comma 2 9 5 11" xfId="23743" xr:uid="{7971C2C5-5F70-4ADC-82A8-062777B47275}"/>
    <cellStyle name="Comma 2 9 5 11 2" xfId="41400" xr:uid="{77A9B4C5-262D-4F3E-86FD-1E6ECE78B336}"/>
    <cellStyle name="Comma 2 9 5 12" xfId="10435" xr:uid="{5F411391-33AD-4C11-9879-CA5D8F042272}"/>
    <cellStyle name="Comma 2 9 5 12 2" xfId="28092" xr:uid="{9A6B6543-DAC8-4D8A-B518-BBE09241D846}"/>
    <cellStyle name="Comma 2 9 5 13" xfId="26023" xr:uid="{907804E9-CFAD-4267-B27B-1583C83FDC8C}"/>
    <cellStyle name="Comma 2 9 5 2" xfId="9234" xr:uid="{540575F6-3457-44C9-B2D9-F34F51A2DB5B}"/>
    <cellStyle name="Comma 2 9 5 2 2" xfId="13296" xr:uid="{EB34AA2E-F19B-4998-98E6-CE0E1CC8272C}"/>
    <cellStyle name="Comma 2 9 5 2 2 2" xfId="30953" xr:uid="{07147248-D3A1-4CBF-BD24-0B1CF59DC4AD}"/>
    <cellStyle name="Comma 2 9 5 2 3" xfId="15559" xr:uid="{0A7F664C-4CDD-4B23-8307-22BB5861BBF3}"/>
    <cellStyle name="Comma 2 9 5 2 3 2" xfId="33216" xr:uid="{0F235C92-F5DB-45BA-AF5D-20432E7C92EF}"/>
    <cellStyle name="Comma 2 9 5 2 4" xfId="17822" xr:uid="{F66494CB-8230-41D6-AC09-A1E3436FA2BF}"/>
    <cellStyle name="Comma 2 9 5 2 4 2" xfId="35479" xr:uid="{840D9A16-50C2-48AA-9842-C40BAED77B39}"/>
    <cellStyle name="Comma 2 9 5 2 5" xfId="20085" xr:uid="{5747E45F-F4BA-48CF-8905-6168E9D0DA3C}"/>
    <cellStyle name="Comma 2 9 5 2 5 2" xfId="37742" xr:uid="{A9DB6BB6-979E-428F-8C34-C395A3AEC6CD}"/>
    <cellStyle name="Comma 2 9 5 2 6" xfId="22348" xr:uid="{A7EC22A3-39F6-40EB-A310-DDB1B5E18484}"/>
    <cellStyle name="Comma 2 9 5 2 6 2" xfId="40005" xr:uid="{583F8B2B-474B-470B-A0B3-8649A73A4152}"/>
    <cellStyle name="Comma 2 9 5 2 7" xfId="24611" xr:uid="{CE2219B2-2069-454D-A10A-B0E23FDCBB63}"/>
    <cellStyle name="Comma 2 9 5 2 7 2" xfId="42268" xr:uid="{B4CBC282-2980-4464-8254-5586DB187490}"/>
    <cellStyle name="Comma 2 9 5 2 8" xfId="11033" xr:uid="{45C17FAB-E084-4183-9A48-E0C7E43B60CE}"/>
    <cellStyle name="Comma 2 9 5 2 8 2" xfId="28690" xr:uid="{D65CBDDF-7A8E-467D-BB26-A2EFC9F45605}"/>
    <cellStyle name="Comma 2 9 5 2 9" xfId="26891" xr:uid="{A99A55F7-7B31-4BB7-8079-888B3BA77817}"/>
    <cellStyle name="Comma 2 9 5 3" xfId="9699" xr:uid="{F46831A3-D7BF-4D4B-88FD-59CC69F0A25C}"/>
    <cellStyle name="Comma 2 9 5 3 2" xfId="13761" xr:uid="{75D3B5A5-D03C-4DC0-B6D3-30683A795050}"/>
    <cellStyle name="Comma 2 9 5 3 2 2" xfId="31418" xr:uid="{FEE36C96-6DC3-496F-B68C-8DF4BD83AE30}"/>
    <cellStyle name="Comma 2 9 5 3 3" xfId="16024" xr:uid="{844D5409-DA6C-472F-BF36-AB211C701A64}"/>
    <cellStyle name="Comma 2 9 5 3 3 2" xfId="33681" xr:uid="{A9AF7EA5-F6F5-447B-8660-DF8891441191}"/>
    <cellStyle name="Comma 2 9 5 3 4" xfId="18287" xr:uid="{BFD56230-557D-404F-8F3F-DDEDCF41FD19}"/>
    <cellStyle name="Comma 2 9 5 3 4 2" xfId="35944" xr:uid="{8BE30D45-BD82-4F13-8DEA-3EBE8FCD32A8}"/>
    <cellStyle name="Comma 2 9 5 3 5" xfId="20550" xr:uid="{D28B7676-7675-4139-B114-5DFD6CF6100E}"/>
    <cellStyle name="Comma 2 9 5 3 5 2" xfId="38207" xr:uid="{E890E34C-5846-42E3-B30B-82840A586509}"/>
    <cellStyle name="Comma 2 9 5 3 6" xfId="22813" xr:uid="{820F1BAB-E3EA-45A8-87F6-CDA46B7F7A85}"/>
    <cellStyle name="Comma 2 9 5 3 6 2" xfId="40470" xr:uid="{7BD2CFF2-019B-4BD5-86DD-1C10713FEC42}"/>
    <cellStyle name="Comma 2 9 5 3 7" xfId="25076" xr:uid="{4499CCCD-3837-4BCA-887C-46CD742452DB}"/>
    <cellStyle name="Comma 2 9 5 3 7 2" xfId="42733" xr:uid="{B31C5FE1-7246-4365-A928-8905AC9CE544}"/>
    <cellStyle name="Comma 2 9 5 3 8" xfId="11498" xr:uid="{1669C74A-81D6-4118-8510-9DF976A6DF9F}"/>
    <cellStyle name="Comma 2 9 5 3 8 2" xfId="29155" xr:uid="{6A381A19-E52D-4A9F-944E-AE03E1AF793D}"/>
    <cellStyle name="Comma 2 9 5 3 9" xfId="27356" xr:uid="{A460ECF3-0970-4F0D-81D9-08CC91454EEF}"/>
    <cellStyle name="Comma 2 9 5 4" xfId="10164" xr:uid="{C9D174A5-BBAD-42E4-98D7-609F60019BF2}"/>
    <cellStyle name="Comma 2 9 5 4 2" xfId="14226" xr:uid="{BE1548D2-21CA-48F5-AC42-7A2A6F3D5220}"/>
    <cellStyle name="Comma 2 9 5 4 2 2" xfId="31883" xr:uid="{4DA71F1D-0A0C-441E-93AA-B50CE94EC903}"/>
    <cellStyle name="Comma 2 9 5 4 3" xfId="16489" xr:uid="{ABE65E32-93E8-4EBD-89D8-8262FB42E317}"/>
    <cellStyle name="Comma 2 9 5 4 3 2" xfId="34146" xr:uid="{6B507F12-90E8-4DD3-80C3-EEA99B55FB50}"/>
    <cellStyle name="Comma 2 9 5 4 4" xfId="18752" xr:uid="{3C903746-94AA-4E39-AEFB-EB12A53FEA3D}"/>
    <cellStyle name="Comma 2 9 5 4 4 2" xfId="36409" xr:uid="{73F60B0C-6703-428F-9FB0-473BB6BC0B0D}"/>
    <cellStyle name="Comma 2 9 5 4 5" xfId="21015" xr:uid="{DE622E8A-87A5-446C-BF1B-05D283B6C1D3}"/>
    <cellStyle name="Comma 2 9 5 4 5 2" xfId="38672" xr:uid="{A2E8F2A5-73E9-4747-9518-06DFC213F777}"/>
    <cellStyle name="Comma 2 9 5 4 6" xfId="23278" xr:uid="{9BF378F4-3A7A-4528-A5E6-E72701A9F726}"/>
    <cellStyle name="Comma 2 9 5 4 6 2" xfId="40935" xr:uid="{D9171FF4-BB9B-4835-AEFF-1AC00A46AFC6}"/>
    <cellStyle name="Comma 2 9 5 4 7" xfId="25541" xr:uid="{21470EB8-0F69-4EE1-A4F6-7F3D49D625CE}"/>
    <cellStyle name="Comma 2 9 5 4 7 2" xfId="43198" xr:uid="{8AC83B92-2399-4602-9E7C-12DBD5298BAB}"/>
    <cellStyle name="Comma 2 9 5 4 8" xfId="11963" xr:uid="{4F87512F-CE5B-499A-B363-060B79BC6837}"/>
    <cellStyle name="Comma 2 9 5 4 8 2" xfId="29620" xr:uid="{3B2E1113-B96B-4F02-8022-84120CD4E8B9}"/>
    <cellStyle name="Comma 2 9 5 4 9" xfId="27821" xr:uid="{2ADB402E-629A-4B5E-8D01-D7D8B3C1B8BB}"/>
    <cellStyle name="Comma 2 9 5 5" xfId="8636" xr:uid="{DA7AE1DD-7D40-46F8-8BFF-510571FB705A}"/>
    <cellStyle name="Comma 2 9 5 5 2" xfId="14961" xr:uid="{3A7AAF90-9A6E-49A3-8DE1-A6BA04CE1962}"/>
    <cellStyle name="Comma 2 9 5 5 2 2" xfId="32618" xr:uid="{B10BEB91-4480-413E-9C86-BFCAEB3F6E2D}"/>
    <cellStyle name="Comma 2 9 5 5 3" xfId="17224" xr:uid="{DF74ED63-91A6-4B73-9FDA-1B601B427434}"/>
    <cellStyle name="Comma 2 9 5 5 3 2" xfId="34881" xr:uid="{87A1671C-99D0-4EB4-A9A5-9B258224F08E}"/>
    <cellStyle name="Comma 2 9 5 5 4" xfId="19487" xr:uid="{364B5616-73E6-48B9-9ED2-9EA3ADBD9BB9}"/>
    <cellStyle name="Comma 2 9 5 5 4 2" xfId="37144" xr:uid="{9D404B50-8778-470F-9ED1-4A031655802E}"/>
    <cellStyle name="Comma 2 9 5 5 5" xfId="21750" xr:uid="{019B52DD-A9E5-4E54-BA41-62A8D85CF778}"/>
    <cellStyle name="Comma 2 9 5 5 5 2" xfId="39407" xr:uid="{CF90D15A-3191-4C7C-983E-243DF08457EF}"/>
    <cellStyle name="Comma 2 9 5 5 6" xfId="24013" xr:uid="{F88127E8-FEF5-4A62-927E-533EC5DCB3D3}"/>
    <cellStyle name="Comma 2 9 5 5 6 2" xfId="41670" xr:uid="{357F466B-BC36-4E54-A142-5A2A16B81E6B}"/>
    <cellStyle name="Comma 2 9 5 5 7" xfId="12698" xr:uid="{6791A412-1A20-4DF9-814D-3FC1F854EDA3}"/>
    <cellStyle name="Comma 2 9 5 5 7 2" xfId="30355" xr:uid="{F0FBF17A-40F1-4D5C-850B-C0A8BE7E87B6}"/>
    <cellStyle name="Comma 2 9 5 5 8" xfId="26293" xr:uid="{473CCD38-86C5-4BCA-9891-E4F09E86B882}"/>
    <cellStyle name="Comma 2 9 5 6" xfId="12428" xr:uid="{441B402E-934F-4E59-ADB3-9F9979C89AB5}"/>
    <cellStyle name="Comma 2 9 5 6 2" xfId="30085" xr:uid="{7798A5F8-8FE6-4EDA-89DD-4DFBD7BF6046}"/>
    <cellStyle name="Comma 2 9 5 7" xfId="14691" xr:uid="{717880AA-05A7-4A63-90D4-61921EA932D7}"/>
    <cellStyle name="Comma 2 9 5 7 2" xfId="32348" xr:uid="{355CB81F-C89F-4270-B565-A1B6CB6C9EE0}"/>
    <cellStyle name="Comma 2 9 5 8" xfId="16954" xr:uid="{B6CF7B14-E56C-46CB-A818-C526BD0DF164}"/>
    <cellStyle name="Comma 2 9 5 8 2" xfId="34611" xr:uid="{B119D71B-C36F-4B48-84F2-8060DCC5C09B}"/>
    <cellStyle name="Comma 2 9 5 9" xfId="19217" xr:uid="{42E5ECDC-DEFD-4BBB-85E3-AA7AE7FD60AE}"/>
    <cellStyle name="Comma 2 9 5 9 2" xfId="36874" xr:uid="{70A855DC-0F26-4875-AC3D-8F06003C2977}"/>
    <cellStyle name="Comma 2 9 6" xfId="8935" xr:uid="{4F4C3851-3A97-4E0D-9558-5DC29C7D4D52}"/>
    <cellStyle name="Comma 2 9 6 2" xfId="12997" xr:uid="{45943BF5-68A9-4F07-9313-4BA68BC48C05}"/>
    <cellStyle name="Comma 2 9 6 2 2" xfId="30654" xr:uid="{59D91818-0FFE-49F0-871C-A6EF45647E6E}"/>
    <cellStyle name="Comma 2 9 6 3" xfId="15260" xr:uid="{5866BB5B-2539-48E2-84C0-798FC8BBB042}"/>
    <cellStyle name="Comma 2 9 6 3 2" xfId="32917" xr:uid="{964F5EF9-7D3D-4724-8153-0FC701CBD619}"/>
    <cellStyle name="Comma 2 9 6 4" xfId="17523" xr:uid="{6BC1C424-BFDA-4635-A8E2-D42B9FA6A5D8}"/>
    <cellStyle name="Comma 2 9 6 4 2" xfId="35180" xr:uid="{53D4E0EB-F689-416B-8FBA-941A90228A6A}"/>
    <cellStyle name="Comma 2 9 6 5" xfId="19786" xr:uid="{7105ED20-3EE5-4317-B28C-E9011A4EA346}"/>
    <cellStyle name="Comma 2 9 6 5 2" xfId="37443" xr:uid="{20F98450-0E0B-4CC9-A694-A488DDA1CB92}"/>
    <cellStyle name="Comma 2 9 6 6" xfId="22049" xr:uid="{129AE144-D0E4-4798-9CC3-CA8856743348}"/>
    <cellStyle name="Comma 2 9 6 6 2" xfId="39706" xr:uid="{33013EAE-736E-495C-B3A7-11193E173D3E}"/>
    <cellStyle name="Comma 2 9 6 7" xfId="24312" xr:uid="{EE6D978E-62B2-4BA1-A48D-A66EDAC2140D}"/>
    <cellStyle name="Comma 2 9 6 7 2" xfId="41969" xr:uid="{99C6F4DD-BEA5-4AAD-810B-E137128EA53C}"/>
    <cellStyle name="Comma 2 9 6 8" xfId="10734" xr:uid="{7DE72392-3A04-4BCD-ABE4-AE59214CD7B8}"/>
    <cellStyle name="Comma 2 9 6 8 2" xfId="28391" xr:uid="{D2FFF5D4-815B-4FA0-8FC2-1336DC8A51B7}"/>
    <cellStyle name="Comma 2 9 6 9" xfId="26592" xr:uid="{4C225172-0C55-4898-BB22-2EADFBF764DE}"/>
    <cellStyle name="Comma 2 9 7" xfId="9400" xr:uid="{7BC86C25-B63A-474C-821F-6078EC4A4BB0}"/>
    <cellStyle name="Comma 2 9 7 2" xfId="13462" xr:uid="{B61EE8B6-B170-4C70-B227-5BCEF341F4D3}"/>
    <cellStyle name="Comma 2 9 7 2 2" xfId="31119" xr:uid="{AF23BE4C-7689-48D4-9652-54E14B0907F7}"/>
    <cellStyle name="Comma 2 9 7 3" xfId="15725" xr:uid="{065CAEE6-1E7D-4795-8490-6CEA0F6D4C4B}"/>
    <cellStyle name="Comma 2 9 7 3 2" xfId="33382" xr:uid="{CA95CDFA-B15B-4A0D-B5D9-56BC60CFAEFF}"/>
    <cellStyle name="Comma 2 9 7 4" xfId="17988" xr:uid="{86469D1E-66CD-43B9-AC41-2716351D0C35}"/>
    <cellStyle name="Comma 2 9 7 4 2" xfId="35645" xr:uid="{6DF55DB0-761F-48AA-92BF-E22898AE1B54}"/>
    <cellStyle name="Comma 2 9 7 5" xfId="20251" xr:uid="{547B9FD4-6F9A-4BD9-8E26-47667F6935AB}"/>
    <cellStyle name="Comma 2 9 7 5 2" xfId="37908" xr:uid="{71D50924-3A3B-43BE-9A9E-05958B53266B}"/>
    <cellStyle name="Comma 2 9 7 6" xfId="22514" xr:uid="{9130AECA-8135-4031-ABFB-F467F3766B20}"/>
    <cellStyle name="Comma 2 9 7 6 2" xfId="40171" xr:uid="{C6ED433B-824F-4EDA-BBF7-34EE3AFDACFB}"/>
    <cellStyle name="Comma 2 9 7 7" xfId="24777" xr:uid="{636C003E-4A28-4DED-9B71-14782BEF2A04}"/>
    <cellStyle name="Comma 2 9 7 7 2" xfId="42434" xr:uid="{4A1F2C63-E020-4F2D-8D41-A8B673B0B248}"/>
    <cellStyle name="Comma 2 9 7 8" xfId="11199" xr:uid="{ACCF9096-BDB9-4BCC-8DD9-08CF6A45622F}"/>
    <cellStyle name="Comma 2 9 7 8 2" xfId="28856" xr:uid="{54653B1D-A746-4E88-9B0C-06C46E35FC09}"/>
    <cellStyle name="Comma 2 9 7 9" xfId="27057" xr:uid="{F40CEAA7-04FD-4CE3-911D-2A10461ED520}"/>
    <cellStyle name="Comma 2 9 8" xfId="9865" xr:uid="{19F5DFC8-009D-461E-A5FC-B0DB9C82FD6F}"/>
    <cellStyle name="Comma 2 9 8 2" xfId="13927" xr:uid="{51E6B8B1-CA4C-4AA5-BBD5-AB1524413331}"/>
    <cellStyle name="Comma 2 9 8 2 2" xfId="31584" xr:uid="{5B6028C0-7747-4159-B499-0A9ECF552336}"/>
    <cellStyle name="Comma 2 9 8 3" xfId="16190" xr:uid="{407899D1-B46E-4DB9-8D9E-32D9F0C0B4D1}"/>
    <cellStyle name="Comma 2 9 8 3 2" xfId="33847" xr:uid="{D86C2EDF-D7D2-4999-BC7B-6C8579205D4C}"/>
    <cellStyle name="Comma 2 9 8 4" xfId="18453" xr:uid="{CE739B4F-7A92-4F87-BE28-86927ECDAFDD}"/>
    <cellStyle name="Comma 2 9 8 4 2" xfId="36110" xr:uid="{5858461C-1083-4372-8665-E1D4CCC4BD1E}"/>
    <cellStyle name="Comma 2 9 8 5" xfId="20716" xr:uid="{7E8C0F9C-D848-449D-9CD2-4301B9586DB7}"/>
    <cellStyle name="Comma 2 9 8 5 2" xfId="38373" xr:uid="{691ABD7A-74E7-4ADE-B8C5-D26EA17562D2}"/>
    <cellStyle name="Comma 2 9 8 6" xfId="22979" xr:uid="{4BBD102E-513D-4512-98F8-367BDA769965}"/>
    <cellStyle name="Comma 2 9 8 6 2" xfId="40636" xr:uid="{FFF6C4E6-6247-47B9-BC6E-7ECF2A0DBC2C}"/>
    <cellStyle name="Comma 2 9 8 7" xfId="25242" xr:uid="{D523301E-6A34-42E7-B1F9-1DEDA69F6EBC}"/>
    <cellStyle name="Comma 2 9 8 7 2" xfId="42899" xr:uid="{1305A112-7FC0-4BD8-A489-A0247FAB3106}"/>
    <cellStyle name="Comma 2 9 8 8" xfId="11664" xr:uid="{3CFD114B-D5F6-4558-B7D7-4ADE2E31E6C8}"/>
    <cellStyle name="Comma 2 9 8 8 2" xfId="29321" xr:uid="{7EDA0453-CFA6-474C-B68C-AF2CF0B63336}"/>
    <cellStyle name="Comma 2 9 8 9" xfId="27522" xr:uid="{3435B772-EE22-4D4D-B68F-D78E019E9DAF}"/>
    <cellStyle name="Comma 2 9 9" xfId="8572" xr:uid="{9175A288-6B29-4676-8CE7-5EDCA6562717}"/>
    <cellStyle name="Comma 2 9 9 2" xfId="14897" xr:uid="{24975F1D-9F61-44D9-A5EB-B0D1E8DC2913}"/>
    <cellStyle name="Comma 2 9 9 2 2" xfId="32554" xr:uid="{E14DF1DE-FBB8-42AC-AEB3-279EC6F1632F}"/>
    <cellStyle name="Comma 2 9 9 3" xfId="17160" xr:uid="{46BBDB20-CD57-4FFF-A987-6EE8D3801CC5}"/>
    <cellStyle name="Comma 2 9 9 3 2" xfId="34817" xr:uid="{43C65697-7E8D-4642-9F21-50EFA98BFE39}"/>
    <cellStyle name="Comma 2 9 9 4" xfId="19423" xr:uid="{2FBC27C1-0CA1-4DF9-8BCD-3066849AD155}"/>
    <cellStyle name="Comma 2 9 9 4 2" xfId="37080" xr:uid="{43BC2D85-CFB0-400B-A258-0FF82BD8A75C}"/>
    <cellStyle name="Comma 2 9 9 5" xfId="21686" xr:uid="{8657816A-AEC6-4E41-847C-C2908AC6BE73}"/>
    <cellStyle name="Comma 2 9 9 5 2" xfId="39343" xr:uid="{F8AAB7B6-156E-4FD5-9867-97ECE69649F9}"/>
    <cellStyle name="Comma 2 9 9 6" xfId="23949" xr:uid="{7512C5A5-5E7B-45E5-A383-12EB3364BB45}"/>
    <cellStyle name="Comma 2 9 9 6 2" xfId="41606" xr:uid="{7553633E-8B54-4B89-AF22-65418CA26D27}"/>
    <cellStyle name="Comma 2 9 9 7" xfId="12634" xr:uid="{FE5EF195-FCE6-410D-A22C-7DC9EBA32142}"/>
    <cellStyle name="Comma 2 9 9 7 2" xfId="30291" xr:uid="{3F13E1AC-CF07-49CE-8B8F-D965920AA655}"/>
    <cellStyle name="Comma 2 9 9 8" xfId="26229" xr:uid="{5FB9A9A4-0503-4E51-9D70-950B3348E727}"/>
    <cellStyle name="Comma 2_Centevo" xfId="3099" xr:uid="{82CBB72E-A3ED-41DE-8F50-6F1CE1860DF9}"/>
    <cellStyle name="Comma 20" xfId="3270" xr:uid="{2CE84BB0-770C-4BFA-B1E5-ED7E78052350}"/>
    <cellStyle name="Comma 20 2" xfId="5668" xr:uid="{1372291E-E92E-4EA4-AE2F-36ED37BFCCC9}"/>
    <cellStyle name="Comma 20 2 2" xfId="32022" xr:uid="{F3596C86-FC85-46E4-ACD7-9B33C3D0EBC8}"/>
    <cellStyle name="Comma 20 3" xfId="5675" xr:uid="{5CA9F584-BD9A-49C7-A18C-9CACFC6AD92E}"/>
    <cellStyle name="Comma 20 4" xfId="14365" xr:uid="{2FF57529-7AE8-4FF7-8889-178CF286966E}"/>
    <cellStyle name="Comma 20 5" xfId="3422" xr:uid="{A4DD6B71-338F-4D40-A208-D522A01C89A2}"/>
    <cellStyle name="Comma 21" xfId="3272" xr:uid="{20A84926-879A-46F1-9B2A-EB99232084BF}"/>
    <cellStyle name="Comma 21 2" xfId="34285" xr:uid="{34CC9B0E-43C5-474E-ACC5-FF1C7A692844}"/>
    <cellStyle name="Comma 21 3" xfId="16628" xr:uid="{B727D58F-3A7F-4DAD-A560-397662D77365}"/>
    <cellStyle name="Comma 22" xfId="3275" xr:uid="{252CB43B-64F0-48EE-A0F9-BC2119C600C3}"/>
    <cellStyle name="Comma 22 2" xfId="36548" xr:uid="{5C1032D5-5181-4C4D-A985-E63E2ACF18DB}"/>
    <cellStyle name="Comma 22 3" xfId="45505" xr:uid="{4B7821C4-5A10-49C3-B111-FC05B0E011A6}"/>
    <cellStyle name="Comma 22 4" xfId="18891" xr:uid="{7CA269AF-1A34-49A5-848F-0315B9C0E3E6}"/>
    <cellStyle name="Comma 23" xfId="3283" xr:uid="{437996F8-6217-415B-82B6-1AB757C3654E}"/>
    <cellStyle name="Comma 23 2" xfId="38811" xr:uid="{E5CFE5DC-0DC2-41EC-AC31-2F40A7B65878}"/>
    <cellStyle name="Comma 23 3" xfId="45506" xr:uid="{1E28E12F-1361-4A38-BD83-C85E965E7A66}"/>
    <cellStyle name="Comma 23 4" xfId="21154" xr:uid="{A349ABA1-A236-4246-BEBA-3524410F08C9}"/>
    <cellStyle name="Comma 24" xfId="3292" xr:uid="{07E44F84-C5DE-4250-9D27-1086A04EA6A4}"/>
    <cellStyle name="Comma 24 2" xfId="41074" xr:uid="{60B22A7B-FFC7-47D7-A92C-CC9B98B2776B}"/>
    <cellStyle name="Comma 24 3" xfId="45520" xr:uid="{0F5B375E-3757-4A89-9579-759AC04A8C7C}"/>
    <cellStyle name="Comma 24 4" xfId="23417" xr:uid="{FBD9ECB0-FFFE-41F9-A586-967FD7391FFB}"/>
    <cellStyle name="Comma 25" xfId="3294" xr:uid="{E38AC48B-751E-477A-8FB4-710927AFF997}"/>
    <cellStyle name="Comma 25 2" xfId="27961" xr:uid="{A088F6F2-D363-4020-A18E-2FD04B574ABB}"/>
    <cellStyle name="Comma 25 3" xfId="45522" xr:uid="{66C19846-8663-421A-BE20-90B6DC8DF326}"/>
    <cellStyle name="Comma 25 4" xfId="10304" xr:uid="{6649A838-5766-4D6A-8749-AC70F4DF3BCD}"/>
    <cellStyle name="Comma 26" xfId="3296" xr:uid="{EE816D00-70DE-445B-B167-F11B6339E494}"/>
    <cellStyle name="Comma 26 2" xfId="45524" xr:uid="{AF1A1BE5-BAEB-4563-B6E0-95848A4BCA01}"/>
    <cellStyle name="Comma 26 3" xfId="25697" xr:uid="{9CCE408B-04BB-4D2D-9DE2-BCB222FF16EF}"/>
    <cellStyle name="Comma 27" xfId="3298" xr:uid="{5E74C938-D050-47BF-B4C0-8EF5C84E91DA}"/>
    <cellStyle name="Comma 27 2" xfId="45526" xr:uid="{72050744-C4E8-47B1-AADC-DE6DBA372237}"/>
    <cellStyle name="Comma 27 3" xfId="7945" xr:uid="{11B6DB8E-06AB-4926-B40E-5BB93B049F05}"/>
    <cellStyle name="Comma 28" xfId="3300" xr:uid="{647E3BFA-8F37-41B8-9234-00BE9AE6FB77}"/>
    <cellStyle name="Comma 29" xfId="3302" xr:uid="{2DCA0033-3234-4B00-ACFD-2A9D2FBD5A68}"/>
    <cellStyle name="Comma 29 2" xfId="3320" xr:uid="{20D9ADE6-51DB-40CD-9889-9F81A3BFC5F9}"/>
    <cellStyle name="Comma 3" xfId="4" xr:uid="{F03EC842-CACF-48A6-9668-E23FFDB07682}"/>
    <cellStyle name="Comma 3 10" xfId="1550" xr:uid="{5B433AA3-5DEC-4150-939B-3E3E96AD8DB1}"/>
    <cellStyle name="Comma 3 11" xfId="1551" xr:uid="{C6B8DF64-56C7-4CCC-958A-CCB349914BD5}"/>
    <cellStyle name="Comma 3 12" xfId="2515" xr:uid="{5EF37EDE-ABF4-48B0-8865-5093C1E0884E}"/>
    <cellStyle name="Comma 3 13" xfId="1549" xr:uid="{B8F914CE-F764-4646-B405-991471515C74}"/>
    <cellStyle name="Comma 3 14" xfId="7964" xr:uid="{4F8B4715-8474-4302-B9E9-8592073E8BBE}"/>
    <cellStyle name="Comma 3 2" xfId="39" xr:uid="{1E7B55FF-D8B2-46D2-9BC1-4FF9EC5F0478}"/>
    <cellStyle name="Comma 3 2 2" xfId="53" xr:uid="{C621946B-D12C-4345-BC39-F3E9FD044AB0}"/>
    <cellStyle name="Comma 3 2 2 2" xfId="2517" xr:uid="{41815C36-5C08-4BC2-840F-584DFFB90F77}"/>
    <cellStyle name="Comma 3 2 3" xfId="2516" xr:uid="{9BAE5974-2CA4-4925-ACCC-98EA99685A56}"/>
    <cellStyle name="Comma 3 2 4" xfId="1552" xr:uid="{4C69C1F7-F67A-4EC0-8FB2-6446EC446798}"/>
    <cellStyle name="Comma 3 2 4 2" xfId="8128" xr:uid="{E1A297BD-A7D0-46E2-B91B-0DC38FBADF3B}"/>
    <cellStyle name="Comma 3 3" xfId="52" xr:uid="{CDEAEC22-DB68-4241-A5F7-502CE5B78BAD}"/>
    <cellStyle name="Comma 3 3 2" xfId="2518" xr:uid="{6D682C40-18BA-4D56-9C8A-B0CC00C056A1}"/>
    <cellStyle name="Comma 3 3 3" xfId="1553" xr:uid="{AF5D871E-B2D9-4015-9725-33E58E65323D}"/>
    <cellStyle name="Comma 3 4" xfId="1554" xr:uid="{DB710C6C-8157-4AA4-864F-E61667ECF1E5}"/>
    <cellStyle name="Comma 3 5" xfId="1555" xr:uid="{8E15E108-BD49-40A2-9230-EA773CBEEF4D}"/>
    <cellStyle name="Comma 3 6" xfId="1556" xr:uid="{26008403-BD5B-4101-A435-1A2C6385FD72}"/>
    <cellStyle name="Comma 3 7" xfId="1557" xr:uid="{93DC14BA-7337-4C46-887E-A746BD47FE8E}"/>
    <cellStyle name="Comma 3 8" xfId="1558" xr:uid="{11188725-9279-43CC-A93E-EEDC3EA17CEA}"/>
    <cellStyle name="Comma 3 9" xfId="1559" xr:uid="{8F68C583-3713-4D88-8A44-4057696B1374}"/>
    <cellStyle name="Comma 3_Centevo" xfId="3100" xr:uid="{35DBADFF-5841-4643-8172-44ABB15214E6}"/>
    <cellStyle name="Comma 30" xfId="3304" xr:uid="{C1B7F6A2-9165-4A0A-82C7-44A214C3226D}"/>
    <cellStyle name="Comma 31" xfId="3306" xr:uid="{AEFB60AA-19C4-468A-9010-8DE7EF2EF5C5}"/>
    <cellStyle name="Comma 32" xfId="3308" xr:uid="{BDA9F4AC-7C44-47EC-950E-E672BA2E09DB}"/>
    <cellStyle name="Comma 33" xfId="3310" xr:uid="{714CC516-D26D-4EDA-B37B-16BC807A2D6A}"/>
    <cellStyle name="Comma 34" xfId="3312" xr:uid="{26DA5485-65A6-4EDB-B951-03CFC9236498}"/>
    <cellStyle name="Comma 35" xfId="3314" xr:uid="{652D4EDC-5238-45DB-9BF4-CD4AD8EB841E}"/>
    <cellStyle name="Comma 36" xfId="3316" xr:uid="{7D96A208-E41F-47F0-8C15-5A6E0799B6A1}"/>
    <cellStyle name="Comma 37" xfId="3318" xr:uid="{7BB38FCE-A5CF-4849-B64F-C78139086996}"/>
    <cellStyle name="Comma 38" xfId="2290" xr:uid="{562D86B8-179B-4DE5-B174-21EEC93022D3}"/>
    <cellStyle name="Comma 39" xfId="3373" xr:uid="{199327E8-00D8-4EF7-8E23-F441B818165F}"/>
    <cellStyle name="Comma 4" xfId="6" xr:uid="{860090B5-175A-4253-A420-4FAB182E1AE3}"/>
    <cellStyle name="Comma 4 10" xfId="1561" xr:uid="{40A4CAE9-8045-4B66-897C-C1FF713C043B}"/>
    <cellStyle name="Comma 4 10 10" xfId="18957" xr:uid="{6BAF2954-E8DB-4F0D-8D19-ABDDE1362930}"/>
    <cellStyle name="Comma 4 10 10 2" xfId="36614" xr:uid="{CE802A66-4F96-4D28-BBC3-522EE5DEC184}"/>
    <cellStyle name="Comma 4 10 11" xfId="21220" xr:uid="{99FACF3E-7E6E-4BEB-B597-D33E7C990784}"/>
    <cellStyle name="Comma 4 10 11 2" xfId="38877" xr:uid="{18C941B5-F682-471C-AE43-5614DE44F06E}"/>
    <cellStyle name="Comma 4 10 12" xfId="23483" xr:uid="{33ADEA19-5A46-4B7A-94A2-8FEDE39CD0C6}"/>
    <cellStyle name="Comma 4 10 12 2" xfId="41140" xr:uid="{BE2604F9-B095-4EE7-BC79-481934E84F4F}"/>
    <cellStyle name="Comma 4 10 13" xfId="10474" xr:uid="{42BE48D5-3556-4D73-9CD4-F67795A5D81D}"/>
    <cellStyle name="Comma 4 10 13 2" xfId="28131" xr:uid="{F0CA96BF-C84F-421F-94A8-9FAB88C725D2}"/>
    <cellStyle name="Comma 4 10 14" xfId="25763" xr:uid="{03407390-EF88-4999-B786-20535725E3AF}"/>
    <cellStyle name="Comma 4 10 15" xfId="8034" xr:uid="{375D189D-5212-4065-936E-69E6F60C276D}"/>
    <cellStyle name="Comma 4 10 2" xfId="8405" xr:uid="{570318ED-DCF1-4C69-94F3-A201C87E49C5}"/>
    <cellStyle name="Comma 4 10 2 10" xfId="23782" xr:uid="{229AE239-2FF1-4C09-AC5B-B6D38CF04396}"/>
    <cellStyle name="Comma 4 10 2 10 2" xfId="41439" xr:uid="{C37952B4-CF18-4EF6-8C34-E66A967E0E2B}"/>
    <cellStyle name="Comma 4 10 2 11" xfId="11072" xr:uid="{C7FCB51B-0BB2-483E-AA11-CC22BD657142}"/>
    <cellStyle name="Comma 4 10 2 11 2" xfId="28729" xr:uid="{F39A610B-F421-460F-8BF0-CE93B1A49191}"/>
    <cellStyle name="Comma 4 10 2 12" xfId="26062" xr:uid="{D3AA7D93-6982-453A-AD80-8FAC478ABAC5}"/>
    <cellStyle name="Comma 4 10 2 2" xfId="9738" xr:uid="{E008A1D1-550E-45DC-990F-D170536A6AE4}"/>
    <cellStyle name="Comma 4 10 2 2 2" xfId="13800" xr:uid="{12BD938F-8212-4425-97FE-28587EF30450}"/>
    <cellStyle name="Comma 4 10 2 2 2 2" xfId="31457" xr:uid="{10AA3530-B611-41A0-90B7-9576E73AC52D}"/>
    <cellStyle name="Comma 4 10 2 2 3" xfId="16063" xr:uid="{EE7E10C6-5FE0-4BF9-B751-E56679106596}"/>
    <cellStyle name="Comma 4 10 2 2 3 2" xfId="33720" xr:uid="{1C4E405E-A058-41C6-9AC7-84F85201C0C7}"/>
    <cellStyle name="Comma 4 10 2 2 4" xfId="18326" xr:uid="{6D8CB1C2-7639-4618-8AC2-48E5FFEA32A1}"/>
    <cellStyle name="Comma 4 10 2 2 4 2" xfId="35983" xr:uid="{5168AABB-F987-4ED9-BA87-BCC6900464FA}"/>
    <cellStyle name="Comma 4 10 2 2 5" xfId="20589" xr:uid="{0EDF60A5-F4B5-450D-A9E6-998674681AED}"/>
    <cellStyle name="Comma 4 10 2 2 5 2" xfId="38246" xr:uid="{9708E874-D490-4ED3-B6EE-E0078F222F8C}"/>
    <cellStyle name="Comma 4 10 2 2 6" xfId="22852" xr:uid="{37084D06-3DB8-4D1B-9D89-451DB4122039}"/>
    <cellStyle name="Comma 4 10 2 2 6 2" xfId="40509" xr:uid="{21D5AB15-DA3F-4190-94E4-E1449F9F9781}"/>
    <cellStyle name="Comma 4 10 2 2 7" xfId="25115" xr:uid="{129A88F7-42C4-470F-B22F-DF50EF04F705}"/>
    <cellStyle name="Comma 4 10 2 2 7 2" xfId="42772" xr:uid="{702B7559-F99C-47AF-B4FD-A0096FAB2A13}"/>
    <cellStyle name="Comma 4 10 2 2 8" xfId="11537" xr:uid="{1150D5C3-5851-43AF-B34E-86CA8E6C2217}"/>
    <cellStyle name="Comma 4 10 2 2 8 2" xfId="29194" xr:uid="{B77DA034-891B-442D-8B68-67052B3E6584}"/>
    <cellStyle name="Comma 4 10 2 2 9" xfId="27395" xr:uid="{2D9F754F-FE63-48D5-823A-037670E7DA59}"/>
    <cellStyle name="Comma 4 10 2 3" xfId="10203" xr:uid="{9CA3FB15-A32E-40E8-A9DA-192B4231B75C}"/>
    <cellStyle name="Comma 4 10 2 3 2" xfId="14265" xr:uid="{E3C078BA-E789-4629-96DD-036B2A311445}"/>
    <cellStyle name="Comma 4 10 2 3 2 2" xfId="31922" xr:uid="{1DA9A0A3-3D70-4DA7-A921-EC70F424F2ED}"/>
    <cellStyle name="Comma 4 10 2 3 3" xfId="16528" xr:uid="{5F7CDA3E-B43C-4610-A007-06E57440485E}"/>
    <cellStyle name="Comma 4 10 2 3 3 2" xfId="34185" xr:uid="{2CE28562-5553-4CEB-A6DC-D67085118854}"/>
    <cellStyle name="Comma 4 10 2 3 4" xfId="18791" xr:uid="{19B9AA5A-6CEC-44D4-B14C-33F29D322F8A}"/>
    <cellStyle name="Comma 4 10 2 3 4 2" xfId="36448" xr:uid="{F8B3754B-2A67-4D71-984D-A0140F4B9332}"/>
    <cellStyle name="Comma 4 10 2 3 5" xfId="21054" xr:uid="{6994A0BD-E2D8-45EB-A593-3FD0422B45B2}"/>
    <cellStyle name="Comma 4 10 2 3 5 2" xfId="38711" xr:uid="{24A9F8D9-EAD5-4347-9B43-166535A22F59}"/>
    <cellStyle name="Comma 4 10 2 3 6" xfId="23317" xr:uid="{4F614ABB-7555-4A9D-8E4A-33E622C42602}"/>
    <cellStyle name="Comma 4 10 2 3 6 2" xfId="40974" xr:uid="{7FB55EC5-98B1-4C45-8E2B-A2BE251DF750}"/>
    <cellStyle name="Comma 4 10 2 3 7" xfId="25580" xr:uid="{62227739-73B6-4D75-9E61-9A1E04FA2F76}"/>
    <cellStyle name="Comma 4 10 2 3 7 2" xfId="43237" xr:uid="{14CC8D11-2878-45C5-9B97-4DC3AAC703FB}"/>
    <cellStyle name="Comma 4 10 2 3 8" xfId="12002" xr:uid="{F2FA94A7-27B4-4CBF-8DD4-D6ECA5C326AC}"/>
    <cellStyle name="Comma 4 10 2 3 8 2" xfId="29659" xr:uid="{576F7DAE-9A37-40C4-A81E-2BC1C434E7D6}"/>
    <cellStyle name="Comma 4 10 2 3 9" xfId="27860" xr:uid="{F202D53C-CFD7-4A79-A558-E68C29B8DC64}"/>
    <cellStyle name="Comma 4 10 2 4" xfId="9273" xr:uid="{3683DF53-462D-4F08-B9BC-05D9A72F139F}"/>
    <cellStyle name="Comma 4 10 2 4 2" xfId="15598" xr:uid="{6B250ADA-BFAF-4B23-B66C-D50315B6F14B}"/>
    <cellStyle name="Comma 4 10 2 4 2 2" xfId="33255" xr:uid="{D9519306-F2D7-4E67-BC76-33D62A6D24AA}"/>
    <cellStyle name="Comma 4 10 2 4 3" xfId="17861" xr:uid="{1FB36B30-FF1E-4D76-A64B-F4A0A6ECB8E5}"/>
    <cellStyle name="Comma 4 10 2 4 3 2" xfId="35518" xr:uid="{AE3221BA-BB0D-44EF-BE12-462F459F3674}"/>
    <cellStyle name="Comma 4 10 2 4 4" xfId="20124" xr:uid="{11DAD41A-D3A0-45E0-972C-4EC39A3F3FC3}"/>
    <cellStyle name="Comma 4 10 2 4 4 2" xfId="37781" xr:uid="{8E662972-3E58-42C4-AFFA-C4CD455D9531}"/>
    <cellStyle name="Comma 4 10 2 4 5" xfId="22387" xr:uid="{73656489-2F01-45E1-89FB-AEECD0413CD2}"/>
    <cellStyle name="Comma 4 10 2 4 5 2" xfId="40044" xr:uid="{D23965A8-95C1-4060-A675-A680AB64169B}"/>
    <cellStyle name="Comma 4 10 2 4 6" xfId="24650" xr:uid="{92ACE6DA-0734-4936-BE42-CAC80A17C52C}"/>
    <cellStyle name="Comma 4 10 2 4 6 2" xfId="42307" xr:uid="{2BE07C70-11D2-4721-9CD1-219DCE1FD9BA}"/>
    <cellStyle name="Comma 4 10 2 4 7" xfId="13335" xr:uid="{F9F281E5-E3D2-49DB-8388-6E7372F3F29A}"/>
    <cellStyle name="Comma 4 10 2 4 7 2" xfId="30992" xr:uid="{4B7EC7F6-E9EB-4ED8-936A-53DF7582573C}"/>
    <cellStyle name="Comma 4 10 2 4 8" xfId="26930" xr:uid="{62ADAE30-470C-4602-9EC6-936C566FCDB7}"/>
    <cellStyle name="Comma 4 10 2 5" xfId="12467" xr:uid="{822BFC98-446D-406C-ACB4-D8D9974CC380}"/>
    <cellStyle name="Comma 4 10 2 5 2" xfId="30124" xr:uid="{EEA48231-B5EA-4152-83B0-739ACDC382BE}"/>
    <cellStyle name="Comma 4 10 2 6" xfId="14730" xr:uid="{84B28BD1-AE1E-441E-A6EC-863880A9826C}"/>
    <cellStyle name="Comma 4 10 2 6 2" xfId="32387" xr:uid="{9E8BE327-3E04-4DBE-AF6B-EF0ED7B9F9FD}"/>
    <cellStyle name="Comma 4 10 2 7" xfId="16993" xr:uid="{AEE38B4F-BE9A-4448-BD00-7571CD9A0A50}"/>
    <cellStyle name="Comma 4 10 2 7 2" xfId="34650" xr:uid="{80FB844D-46CF-4BA5-A11B-F0B5929D2D03}"/>
    <cellStyle name="Comma 4 10 2 8" xfId="19256" xr:uid="{0B9152BA-D90C-44B6-A3EA-05BE380DC7DF}"/>
    <cellStyle name="Comma 4 10 2 8 2" xfId="36913" xr:uid="{6A638D97-1C69-416D-9004-C3C8AC2C0370}"/>
    <cellStyle name="Comma 4 10 2 9" xfId="21519" xr:uid="{52CC7818-AD76-43FD-99BA-E40A67D4DEB8}"/>
    <cellStyle name="Comma 4 10 2 9 2" xfId="39176" xr:uid="{A56079D1-8F02-4457-B0E4-D53D882F4CB1}"/>
    <cellStyle name="Comma 4 10 3" xfId="8974" xr:uid="{794C262D-638A-4372-A5A2-0460FC1AB967}"/>
    <cellStyle name="Comma 4 10 3 2" xfId="13036" xr:uid="{D901B66A-BABE-421F-8047-09E1FEF8FB29}"/>
    <cellStyle name="Comma 4 10 3 2 2" xfId="30693" xr:uid="{0C5DC44A-A2F0-4889-A8DF-D3140D402469}"/>
    <cellStyle name="Comma 4 10 3 3" xfId="15299" xr:uid="{2F0F6764-208C-4A60-ABB0-C80204A2CE33}"/>
    <cellStyle name="Comma 4 10 3 3 2" xfId="32956" xr:uid="{5C2708E1-C35B-4785-B7ED-99E47C1921A9}"/>
    <cellStyle name="Comma 4 10 3 4" xfId="17562" xr:uid="{8DC894F0-0851-4AAF-8C78-73A72B5E7B3E}"/>
    <cellStyle name="Comma 4 10 3 4 2" xfId="35219" xr:uid="{FE9BEC0D-947B-498C-839C-EB53CDA4F0DF}"/>
    <cellStyle name="Comma 4 10 3 5" xfId="19825" xr:uid="{55B87A1D-F321-4761-942F-931A039A43C3}"/>
    <cellStyle name="Comma 4 10 3 5 2" xfId="37482" xr:uid="{08D5810C-646C-4E41-9AB1-21605DDA41A0}"/>
    <cellStyle name="Comma 4 10 3 6" xfId="22088" xr:uid="{23C1AE18-387A-4ADF-9C53-67CA757AC02F}"/>
    <cellStyle name="Comma 4 10 3 6 2" xfId="39745" xr:uid="{96FD425A-0EF3-4997-B2E9-EFAF94500BBD}"/>
    <cellStyle name="Comma 4 10 3 7" xfId="24351" xr:uid="{F14FA6FC-E680-4EBC-9B5C-D66B50366605}"/>
    <cellStyle name="Comma 4 10 3 7 2" xfId="42008" xr:uid="{8FCF5311-B711-466C-9367-E0A16F3E79C4}"/>
    <cellStyle name="Comma 4 10 3 8" xfId="10773" xr:uid="{5EC44679-DEBC-45C7-9FAB-D7850197DB34}"/>
    <cellStyle name="Comma 4 10 3 8 2" xfId="28430" xr:uid="{37C52A5F-F1B9-4C9C-8954-AC7380078836}"/>
    <cellStyle name="Comma 4 10 3 9" xfId="26631" xr:uid="{2DCC8657-8B07-4225-A723-1283F13CD2F3}"/>
    <cellStyle name="Comma 4 10 4" xfId="9439" xr:uid="{D08DC46B-C0C7-457C-B968-F2B5EE626D9B}"/>
    <cellStyle name="Comma 4 10 4 2" xfId="13501" xr:uid="{FB9599DD-151E-4798-B229-0FBF60445D4E}"/>
    <cellStyle name="Comma 4 10 4 2 2" xfId="31158" xr:uid="{0B6639CB-BF32-46B2-B671-D8D6A9B30B88}"/>
    <cellStyle name="Comma 4 10 4 3" xfId="15764" xr:uid="{AF3EC25B-5B46-45A4-A1D7-A9170051A186}"/>
    <cellStyle name="Comma 4 10 4 3 2" xfId="33421" xr:uid="{F6C2EFE2-B295-4357-9998-B7C563EBCFE7}"/>
    <cellStyle name="Comma 4 10 4 4" xfId="18027" xr:uid="{391F3325-149C-43E8-BADF-1044D202F686}"/>
    <cellStyle name="Comma 4 10 4 4 2" xfId="35684" xr:uid="{87D5F5A4-6455-453B-8F01-52F8454C7D31}"/>
    <cellStyle name="Comma 4 10 4 5" xfId="20290" xr:uid="{D01AF788-AC4B-431F-9601-5B7011C870CD}"/>
    <cellStyle name="Comma 4 10 4 5 2" xfId="37947" xr:uid="{1728825D-4778-418A-B96C-046832310DBF}"/>
    <cellStyle name="Comma 4 10 4 6" xfId="22553" xr:uid="{ECA87768-3101-4E4D-8AAD-5D8A3BE2E587}"/>
    <cellStyle name="Comma 4 10 4 6 2" xfId="40210" xr:uid="{ADB2AB79-0AC4-46D1-8507-F1D4F77882DD}"/>
    <cellStyle name="Comma 4 10 4 7" xfId="24816" xr:uid="{209BD38F-E271-4C45-897D-713F68F0F36D}"/>
    <cellStyle name="Comma 4 10 4 7 2" xfId="42473" xr:uid="{599F6F04-8014-49D8-9BE3-AA04CB8C84A7}"/>
    <cellStyle name="Comma 4 10 4 8" xfId="11238" xr:uid="{7352C610-257C-4D44-BF75-E86E2C2E2797}"/>
    <cellStyle name="Comma 4 10 4 8 2" xfId="28895" xr:uid="{223448BB-C910-406B-83DF-9B55731C354B}"/>
    <cellStyle name="Comma 4 10 4 9" xfId="27096" xr:uid="{085AA0D9-6E95-4483-AC0C-741A423037A0}"/>
    <cellStyle name="Comma 4 10 5" xfId="9904" xr:uid="{2B93CF0B-497E-484A-BAF4-AC6620C486F9}"/>
    <cellStyle name="Comma 4 10 5 2" xfId="13966" xr:uid="{E2641B54-58BF-425A-AA14-8453DFE58D27}"/>
    <cellStyle name="Comma 4 10 5 2 2" xfId="31623" xr:uid="{0689DDFA-9B44-44C2-AA4F-F1FDAC9DF07A}"/>
    <cellStyle name="Comma 4 10 5 3" xfId="16229" xr:uid="{3159B35B-C858-4B73-B9C5-085AB13A7DAC}"/>
    <cellStyle name="Comma 4 10 5 3 2" xfId="33886" xr:uid="{B2A171DC-3D8D-4F1B-929F-15F12962BF1E}"/>
    <cellStyle name="Comma 4 10 5 4" xfId="18492" xr:uid="{86A0FBB8-16E9-4D1C-B266-1CC66247971B}"/>
    <cellStyle name="Comma 4 10 5 4 2" xfId="36149" xr:uid="{9FE99F1F-4203-448E-8A46-B3FEF4A69BA8}"/>
    <cellStyle name="Comma 4 10 5 5" xfId="20755" xr:uid="{5A1AE225-ACF8-49C2-8246-428D06025C9C}"/>
    <cellStyle name="Comma 4 10 5 5 2" xfId="38412" xr:uid="{9B179FA7-24BB-4D85-BBDD-B21ED39D8231}"/>
    <cellStyle name="Comma 4 10 5 6" xfId="23018" xr:uid="{8BC34FDA-C035-4E4C-AE3D-FBB395DF2334}"/>
    <cellStyle name="Comma 4 10 5 6 2" xfId="40675" xr:uid="{D39C158C-AFAB-463D-972B-72EA921BCE36}"/>
    <cellStyle name="Comma 4 10 5 7" xfId="25281" xr:uid="{5D63AC13-A742-4B9C-AC62-46F9E37A0297}"/>
    <cellStyle name="Comma 4 10 5 7 2" xfId="42938" xr:uid="{3DEC5E65-1A37-44E5-9717-062D9B12B141}"/>
    <cellStyle name="Comma 4 10 5 8" xfId="11703" xr:uid="{EF344A74-D597-4579-A3C2-31DD14B1DA87}"/>
    <cellStyle name="Comma 4 10 5 8 2" xfId="29360" xr:uid="{7BE1C667-3749-4E7F-BF3C-C007D71B55B0}"/>
    <cellStyle name="Comma 4 10 5 9" xfId="27561" xr:uid="{D0C8B0A5-B21B-4AAA-B858-3E91D3681497}"/>
    <cellStyle name="Comma 4 10 6" xfId="8675" xr:uid="{225ECC8E-CCFF-4453-9B1E-550868E67D22}"/>
    <cellStyle name="Comma 4 10 6 2" xfId="15000" xr:uid="{5F129AF8-F77F-4BCC-B37F-4ECB623FDBA5}"/>
    <cellStyle name="Comma 4 10 6 2 2" xfId="32657" xr:uid="{92115677-CE51-411C-8BCE-B9601CE0FB0B}"/>
    <cellStyle name="Comma 4 10 6 3" xfId="17263" xr:uid="{E78B3873-008D-4F19-8546-0C85B75D40B3}"/>
    <cellStyle name="Comma 4 10 6 3 2" xfId="34920" xr:uid="{88C8642A-30B8-4C71-A2DA-4DA43175F75A}"/>
    <cellStyle name="Comma 4 10 6 4" xfId="19526" xr:uid="{20ACE085-0336-434C-85A8-75500D24227D}"/>
    <cellStyle name="Comma 4 10 6 4 2" xfId="37183" xr:uid="{327D224F-9C80-4EEB-B2E8-E8B62B92A6B9}"/>
    <cellStyle name="Comma 4 10 6 5" xfId="21789" xr:uid="{863D14D8-6A76-47CC-A404-5FC162DED9E6}"/>
    <cellStyle name="Comma 4 10 6 5 2" xfId="39446" xr:uid="{AD2559D1-D03B-4694-A9D4-848DC104B1EF}"/>
    <cellStyle name="Comma 4 10 6 6" xfId="24052" xr:uid="{C75FC858-BA22-4456-A635-8F263F547025}"/>
    <cellStyle name="Comma 4 10 6 6 2" xfId="41709" xr:uid="{B01E0325-AA6B-463F-9CC6-8C966CDFB815}"/>
    <cellStyle name="Comma 4 10 6 7" xfId="12737" xr:uid="{9A11F898-BE76-48B0-BC2A-854BA2F70A8D}"/>
    <cellStyle name="Comma 4 10 6 7 2" xfId="30394" xr:uid="{4C89CE7C-E61C-44D6-B8A9-6A7A97F750CE}"/>
    <cellStyle name="Comma 4 10 6 8" xfId="26332" xr:uid="{F6C3E43A-A098-4975-B405-6D89542C7F65}"/>
    <cellStyle name="Comma 4 10 7" xfId="12168" xr:uid="{2CDBC049-A83E-414A-9BB7-F39EAA05C47E}"/>
    <cellStyle name="Comma 4 10 7 2" xfId="29825" xr:uid="{54768467-CF32-4792-BB10-B3273E1E2EFF}"/>
    <cellStyle name="Comma 4 10 8" xfId="14431" xr:uid="{D61FBAC7-4AA5-4652-92D1-851B54485E25}"/>
    <cellStyle name="Comma 4 10 8 2" xfId="32088" xr:uid="{A367F5F1-2234-40C6-8EE0-732402EE9C4C}"/>
    <cellStyle name="Comma 4 10 9" xfId="16694" xr:uid="{8107F66E-D600-4461-8A2F-05A7A0E3655D}"/>
    <cellStyle name="Comma 4 10 9 2" xfId="34351" xr:uid="{AA66967C-2AD7-4261-8A92-0599A6B8C3E9}"/>
    <cellStyle name="Comma 4 11" xfId="1562" xr:uid="{B989DB38-A82F-4F4F-B4DC-0387E825FFA3}"/>
    <cellStyle name="Comma 4 11 10" xfId="21355" xr:uid="{5F4B96C1-FC85-4ED4-A977-B284DEDD0ACE}"/>
    <cellStyle name="Comma 4 11 10 2" xfId="39012" xr:uid="{E175F3F4-256D-42C9-95E2-82BFE5A7A1E3}"/>
    <cellStyle name="Comma 4 11 11" xfId="23618" xr:uid="{71F23CC9-3349-49F4-BFD6-E4BDD17E2894}"/>
    <cellStyle name="Comma 4 11 11 2" xfId="41275" xr:uid="{8719198F-6026-4547-B07A-2B7FDB87C28F}"/>
    <cellStyle name="Comma 4 11 12" xfId="10602" xr:uid="{8870BBF4-A35E-486C-AA68-3F28E6618BFA}"/>
    <cellStyle name="Comma 4 11 12 2" xfId="28259" xr:uid="{99248279-0515-44B9-9C07-F8D531CCA75C}"/>
    <cellStyle name="Comma 4 11 13" xfId="25898" xr:uid="{5F8A760A-35E1-48C5-8C8F-FB9876BFD682}"/>
    <cellStyle name="Comma 4 11 14" xfId="8241" xr:uid="{26FDD225-8E6B-4036-BD84-44D828D2E8DF}"/>
    <cellStyle name="Comma 4 11 2" xfId="9109" xr:uid="{F6D38F66-B9CE-4B8F-9AB1-1733571F258B}"/>
    <cellStyle name="Comma 4 11 2 2" xfId="13171" xr:uid="{3FD6C0CA-07EB-4AD3-B96B-E8C1772D26F4}"/>
    <cellStyle name="Comma 4 11 2 2 2" xfId="30828" xr:uid="{4CC328EE-47A5-4994-B6CD-0E878521610F}"/>
    <cellStyle name="Comma 4 11 2 3" xfId="15434" xr:uid="{4318DFBD-EECA-4480-B714-1505F3B51BC8}"/>
    <cellStyle name="Comma 4 11 2 3 2" xfId="33091" xr:uid="{0B61FEA4-D9AC-496E-A2CC-F8A8A6679BE1}"/>
    <cellStyle name="Comma 4 11 2 4" xfId="17697" xr:uid="{F0405F7D-4039-4F18-A157-FA6E403A19A8}"/>
    <cellStyle name="Comma 4 11 2 4 2" xfId="35354" xr:uid="{A0C46DBB-8C61-44EF-8020-11B817BE5DB9}"/>
    <cellStyle name="Comma 4 11 2 5" xfId="19960" xr:uid="{DB61AD90-2357-4898-ADA1-266EC3031AF7}"/>
    <cellStyle name="Comma 4 11 2 5 2" xfId="37617" xr:uid="{C5E255D8-B262-476E-BD63-6557EB1F902D}"/>
    <cellStyle name="Comma 4 11 2 6" xfId="22223" xr:uid="{B472FFF8-C84D-4EB5-B3B7-BB472EBBE9EB}"/>
    <cellStyle name="Comma 4 11 2 6 2" xfId="39880" xr:uid="{8B0FE5A5-4A0A-4506-8D88-06031D2524A9}"/>
    <cellStyle name="Comma 4 11 2 7" xfId="24486" xr:uid="{6A8F99A9-CB50-4E26-9BAB-247747CFBCCC}"/>
    <cellStyle name="Comma 4 11 2 7 2" xfId="42143" xr:uid="{1C409051-F847-417E-80D4-45816507E64C}"/>
    <cellStyle name="Comma 4 11 2 8" xfId="10908" xr:uid="{01485D77-91A2-4FA4-8B86-6FB97112A86A}"/>
    <cellStyle name="Comma 4 11 2 8 2" xfId="28565" xr:uid="{BF256215-8980-493F-A271-675C757305E5}"/>
    <cellStyle name="Comma 4 11 2 9" xfId="26766" xr:uid="{276CA83C-1F54-4C81-82DC-F557EC3EFB9D}"/>
    <cellStyle name="Comma 4 11 3" xfId="9574" xr:uid="{182F8A05-9F7C-4492-909C-019A01DA3114}"/>
    <cellStyle name="Comma 4 11 3 2" xfId="13636" xr:uid="{F5A4D837-B8CB-4B7A-A29B-37D47835E631}"/>
    <cellStyle name="Comma 4 11 3 2 2" xfId="31293" xr:uid="{4340DEFD-D203-4581-B473-C98FE880315D}"/>
    <cellStyle name="Comma 4 11 3 3" xfId="15899" xr:uid="{04434220-DAF6-449D-9478-BB34F3ED25B4}"/>
    <cellStyle name="Comma 4 11 3 3 2" xfId="33556" xr:uid="{13E37BD5-5226-4F88-8CCC-0C2DE055C7A0}"/>
    <cellStyle name="Comma 4 11 3 4" xfId="18162" xr:uid="{B59B754A-6DD5-4978-85D9-C5592DE685C3}"/>
    <cellStyle name="Comma 4 11 3 4 2" xfId="35819" xr:uid="{55B703EE-B648-41C5-A4DA-300911C122BD}"/>
    <cellStyle name="Comma 4 11 3 5" xfId="20425" xr:uid="{30C45AC2-7F57-4DCF-B29E-D79004BD619B}"/>
    <cellStyle name="Comma 4 11 3 5 2" xfId="38082" xr:uid="{F448ACDB-D5CE-4CE9-B471-E33C6EAC9B24}"/>
    <cellStyle name="Comma 4 11 3 6" xfId="22688" xr:uid="{B92664D0-736E-4816-A5AE-02002ED2C3E3}"/>
    <cellStyle name="Comma 4 11 3 6 2" xfId="40345" xr:uid="{4B2F8C5D-83A5-4B13-A9CC-63DCEF14A7B1}"/>
    <cellStyle name="Comma 4 11 3 7" xfId="24951" xr:uid="{67AF999B-F55E-4FB7-B52A-585BA525D6B5}"/>
    <cellStyle name="Comma 4 11 3 7 2" xfId="42608" xr:uid="{0E5C0522-1AC7-45D4-A418-50F7FC06A58D}"/>
    <cellStyle name="Comma 4 11 3 8" xfId="11373" xr:uid="{6DAC6A60-1577-45EB-B50D-D6CB9054B0DF}"/>
    <cellStyle name="Comma 4 11 3 8 2" xfId="29030" xr:uid="{39F19728-5F60-4AF3-8BC2-A9F113AA2474}"/>
    <cellStyle name="Comma 4 11 3 9" xfId="27231" xr:uid="{B6E70AC8-BC78-49FC-8586-7FB5614E5238}"/>
    <cellStyle name="Comma 4 11 4" xfId="10039" xr:uid="{903A9788-4B8D-4211-A674-B328CD8F2C18}"/>
    <cellStyle name="Comma 4 11 4 2" xfId="14101" xr:uid="{2E21EC38-AE02-4154-AA10-FDB7530482F8}"/>
    <cellStyle name="Comma 4 11 4 2 2" xfId="31758" xr:uid="{E7799B4B-DDA5-49F5-AC60-E2EB63A71F2F}"/>
    <cellStyle name="Comma 4 11 4 3" xfId="16364" xr:uid="{6B86557C-8F88-4AAF-9087-F1EF05345F41}"/>
    <cellStyle name="Comma 4 11 4 3 2" xfId="34021" xr:uid="{00C41F0D-E778-4280-809F-F1FA965C086A}"/>
    <cellStyle name="Comma 4 11 4 4" xfId="18627" xr:uid="{D7D9F34F-3996-4010-9850-90EED2A2D7C3}"/>
    <cellStyle name="Comma 4 11 4 4 2" xfId="36284" xr:uid="{8786275D-3286-4154-AE51-5765D447AD22}"/>
    <cellStyle name="Comma 4 11 4 5" xfId="20890" xr:uid="{C823BFEC-2D39-47F1-B271-683767CCBD79}"/>
    <cellStyle name="Comma 4 11 4 5 2" xfId="38547" xr:uid="{701FEE70-346D-4BA9-AFCA-6866A3C8C246}"/>
    <cellStyle name="Comma 4 11 4 6" xfId="23153" xr:uid="{37E03A93-EC2D-47A0-A567-CFF2639D0800}"/>
    <cellStyle name="Comma 4 11 4 6 2" xfId="40810" xr:uid="{1380EE6B-5599-436D-A284-9CFAE5795DA8}"/>
    <cellStyle name="Comma 4 11 4 7" xfId="25416" xr:uid="{1C723400-0BF1-4DD5-B406-46AAB70C7D31}"/>
    <cellStyle name="Comma 4 11 4 7 2" xfId="43073" xr:uid="{9449B9BC-71AF-46BB-953A-9952EA034310}"/>
    <cellStyle name="Comma 4 11 4 8" xfId="11838" xr:uid="{98FD732A-A489-4A72-A845-49D5E87AE4F4}"/>
    <cellStyle name="Comma 4 11 4 8 2" xfId="29495" xr:uid="{413F6B8E-86CF-4052-BA94-CB986A1D575E}"/>
    <cellStyle name="Comma 4 11 4 9" xfId="27696" xr:uid="{46B07153-B2DC-421D-BEA8-8D9BCF92B259}"/>
    <cellStyle name="Comma 4 11 5" xfId="8803" xr:uid="{35BFAECB-E4B0-437B-BE4E-2AEA7F4DE7B1}"/>
    <cellStyle name="Comma 4 11 5 2" xfId="15128" xr:uid="{BB07DABC-A59F-4A63-8683-566FB259F323}"/>
    <cellStyle name="Comma 4 11 5 2 2" xfId="32785" xr:uid="{BA63AEFF-74A9-40B7-8930-D390A13F8799}"/>
    <cellStyle name="Comma 4 11 5 3" xfId="17391" xr:uid="{122929EB-E13F-477D-AFDA-16E2FD6A81A7}"/>
    <cellStyle name="Comma 4 11 5 3 2" xfId="35048" xr:uid="{B098CAB9-406D-4942-9654-65EF6BC47B01}"/>
    <cellStyle name="Comma 4 11 5 4" xfId="19654" xr:uid="{2309596E-1FAA-4373-AB1B-7E8254AAE0C0}"/>
    <cellStyle name="Comma 4 11 5 4 2" xfId="37311" xr:uid="{1D75C822-466E-492B-9533-CDC7D71D57CC}"/>
    <cellStyle name="Comma 4 11 5 5" xfId="21917" xr:uid="{D41BCF62-9352-4BC9-811E-61BAE2484919}"/>
    <cellStyle name="Comma 4 11 5 5 2" xfId="39574" xr:uid="{742F0433-90DF-498C-AD86-1998EFE61339}"/>
    <cellStyle name="Comma 4 11 5 6" xfId="24180" xr:uid="{FBB17501-0467-4188-B502-3D2378F08114}"/>
    <cellStyle name="Comma 4 11 5 6 2" xfId="41837" xr:uid="{1975A1A2-5BF7-43F7-9800-A8D97DD1EBCB}"/>
    <cellStyle name="Comma 4 11 5 7" xfId="12865" xr:uid="{006CF230-AE9B-4405-9D00-1EBAE7066BBF}"/>
    <cellStyle name="Comma 4 11 5 7 2" xfId="30522" xr:uid="{7101B644-7A9E-4C59-87D6-DB601C7A47DF}"/>
    <cellStyle name="Comma 4 11 5 8" xfId="26460" xr:uid="{D5DD3DC8-9224-491E-9512-5DDD958DB032}"/>
    <cellStyle name="Comma 4 11 6" xfId="12303" xr:uid="{F8490F36-F349-49A2-8242-06E2E0D179F6}"/>
    <cellStyle name="Comma 4 11 6 2" xfId="29960" xr:uid="{4345E544-911D-4D75-9663-E044A8E2D412}"/>
    <cellStyle name="Comma 4 11 7" xfId="14566" xr:uid="{9A3FE1E7-3D96-4B40-93DC-AF763E95E25E}"/>
    <cellStyle name="Comma 4 11 7 2" xfId="32223" xr:uid="{6F2E7724-E860-4521-92E9-7FC0724F86C4}"/>
    <cellStyle name="Comma 4 11 8" xfId="16829" xr:uid="{E1D90114-2D26-4E4B-90D1-F54526F32020}"/>
    <cellStyle name="Comma 4 11 8 2" xfId="34486" xr:uid="{F8BF978A-19D7-4D18-82FE-D93A28CC03B1}"/>
    <cellStyle name="Comma 4 11 9" xfId="19092" xr:uid="{9E66ECDD-3F2F-4B0F-9461-4795DB897B7A}"/>
    <cellStyle name="Comma 4 11 9 2" xfId="36749" xr:uid="{DB40EF90-96D2-4708-9543-8F350FFB5E76}"/>
    <cellStyle name="Comma 4 12" xfId="2519" xr:uid="{0921DA1E-EBFC-40D1-B2D6-7F7DAE11CCB8}"/>
    <cellStyle name="Comma 4 12 10" xfId="21348" xr:uid="{14CDC153-233D-4B94-A838-C1162BFE43B3}"/>
    <cellStyle name="Comma 4 12 10 2" xfId="39005" xr:uid="{97E70B07-47EF-4AA7-A787-A8BD3B659BBB}"/>
    <cellStyle name="Comma 4 12 11" xfId="23611" xr:uid="{1CB76DE3-DA38-44E9-9F49-7E6E7F67A9E9}"/>
    <cellStyle name="Comma 4 12 11 2" xfId="41268" xr:uid="{83932E98-CF38-4C4C-BFA6-75D1637DC7A0}"/>
    <cellStyle name="Comma 4 12 12" xfId="10410" xr:uid="{AAB28AAD-1D7D-4F21-B37F-C966669B1331}"/>
    <cellStyle name="Comma 4 12 12 2" xfId="28067" xr:uid="{943EF10F-95B0-4674-8EAF-8BBAF2F7B768}"/>
    <cellStyle name="Comma 4 12 13" xfId="25891" xr:uid="{8F97D56D-825B-456D-A2DA-6C08244A7F52}"/>
    <cellStyle name="Comma 4 12 14" xfId="8234" xr:uid="{B3BA270F-FDEF-4CEB-871D-F8F6FC33DAF4}"/>
    <cellStyle name="Comma 4 12 2" xfId="9102" xr:uid="{B90B8E31-0B79-4E0A-AC60-DB3E7B711FC6}"/>
    <cellStyle name="Comma 4 12 2 2" xfId="13164" xr:uid="{372F5F8E-253E-4764-95E1-2E38BA593379}"/>
    <cellStyle name="Comma 4 12 2 2 2" xfId="30821" xr:uid="{2CAE909B-FC0B-43E8-95B7-525BB593DCD2}"/>
    <cellStyle name="Comma 4 12 2 3" xfId="15427" xr:uid="{ABC40ED7-FDE7-40C9-84DE-E8A01AD77C5A}"/>
    <cellStyle name="Comma 4 12 2 3 2" xfId="33084" xr:uid="{C52B6CE2-A0BD-4BEA-ADF0-B45037A49943}"/>
    <cellStyle name="Comma 4 12 2 4" xfId="17690" xr:uid="{7D0CD408-E249-4BCF-8F77-F54D0F9D482C}"/>
    <cellStyle name="Comma 4 12 2 4 2" xfId="35347" xr:uid="{70F7B89F-5292-4820-922C-13FEADD77CCD}"/>
    <cellStyle name="Comma 4 12 2 5" xfId="19953" xr:uid="{BB5AFCB2-A820-4B9F-9C6A-1938D0B695D8}"/>
    <cellStyle name="Comma 4 12 2 5 2" xfId="37610" xr:uid="{CA2F1AE7-FB94-41F4-8F7F-60B818F56EC7}"/>
    <cellStyle name="Comma 4 12 2 6" xfId="22216" xr:uid="{88EAA83C-6B61-410E-8CE5-9BC7DF989C6F}"/>
    <cellStyle name="Comma 4 12 2 6 2" xfId="39873" xr:uid="{8871DE50-29A3-435F-8ECA-838CF8FB4BF4}"/>
    <cellStyle name="Comma 4 12 2 7" xfId="24479" xr:uid="{C23E96A2-F065-4449-A425-E9D6B1189422}"/>
    <cellStyle name="Comma 4 12 2 7 2" xfId="42136" xr:uid="{1E3C4000-7798-4761-A565-7C10F5485048}"/>
    <cellStyle name="Comma 4 12 2 8" xfId="10901" xr:uid="{A3B24024-371B-45A4-8666-B3DFEBF54252}"/>
    <cellStyle name="Comma 4 12 2 8 2" xfId="28558" xr:uid="{FA94FA88-B713-4067-BA9B-A79036C26E36}"/>
    <cellStyle name="Comma 4 12 2 9" xfId="26759" xr:uid="{D0C7D669-EF3D-47C2-A7DE-F75B179CD121}"/>
    <cellStyle name="Comma 4 12 3" xfId="9567" xr:uid="{B1AF2573-59B8-4C9F-9FDA-7606A329F7CB}"/>
    <cellStyle name="Comma 4 12 3 2" xfId="13629" xr:uid="{A8D3695A-C424-4706-B804-F89CC3A2795F}"/>
    <cellStyle name="Comma 4 12 3 2 2" xfId="31286" xr:uid="{1AA95898-4AD1-4019-9831-D2B53A11BB0C}"/>
    <cellStyle name="Comma 4 12 3 3" xfId="15892" xr:uid="{3D7D1EAA-F4AE-457B-A4E9-C569B834A0D5}"/>
    <cellStyle name="Comma 4 12 3 3 2" xfId="33549" xr:uid="{3E7717CF-83C3-42A5-BCFB-78546106FCDF}"/>
    <cellStyle name="Comma 4 12 3 4" xfId="18155" xr:uid="{73EA9B24-2595-40A8-92A8-7F9F209FEB0D}"/>
    <cellStyle name="Comma 4 12 3 4 2" xfId="35812" xr:uid="{23BFD668-616A-43C1-A934-00B6774FE2C7}"/>
    <cellStyle name="Comma 4 12 3 5" xfId="20418" xr:uid="{649F1A75-5149-4404-96ED-92110EFB5319}"/>
    <cellStyle name="Comma 4 12 3 5 2" xfId="38075" xr:uid="{649DA373-4B96-45C1-BE65-021ACC143338}"/>
    <cellStyle name="Comma 4 12 3 6" xfId="22681" xr:uid="{CE2955BE-2F61-4CCD-8C9E-CC13D6FA5EDC}"/>
    <cellStyle name="Comma 4 12 3 6 2" xfId="40338" xr:uid="{13056EEB-30F6-4D4B-AD4D-6EB2167DCB14}"/>
    <cellStyle name="Comma 4 12 3 7" xfId="24944" xr:uid="{FE34A3A3-9EA9-42FC-A3CA-BAF2648BDB6F}"/>
    <cellStyle name="Comma 4 12 3 7 2" xfId="42601" xr:uid="{71B663BE-7778-4A0B-8F51-4F67F4E71598}"/>
    <cellStyle name="Comma 4 12 3 8" xfId="11366" xr:uid="{752B89D0-3441-44FC-ACCE-DA889F842EEF}"/>
    <cellStyle name="Comma 4 12 3 8 2" xfId="29023" xr:uid="{BAB07E91-0A7D-4693-96A4-241BA54CEFA5}"/>
    <cellStyle name="Comma 4 12 3 9" xfId="27224" xr:uid="{64B26627-D2B7-4E51-A8F0-FA9B8CB4D37A}"/>
    <cellStyle name="Comma 4 12 4" xfId="10032" xr:uid="{DD147A20-AE65-4669-B566-9C7212A1B730}"/>
    <cellStyle name="Comma 4 12 4 2" xfId="14094" xr:uid="{9A71C8D0-1499-48B3-A959-1653C3D2CAFF}"/>
    <cellStyle name="Comma 4 12 4 2 2" xfId="31751" xr:uid="{73181DE3-DDFB-4FD8-B61D-CA3933A27734}"/>
    <cellStyle name="Comma 4 12 4 3" xfId="16357" xr:uid="{D0C6FDD0-5D90-4D13-88CC-8A03814EF425}"/>
    <cellStyle name="Comma 4 12 4 3 2" xfId="34014" xr:uid="{D23A56FC-D664-4E35-BA6C-216957204085}"/>
    <cellStyle name="Comma 4 12 4 4" xfId="18620" xr:uid="{D438E4E5-4A8E-46D0-B349-65880412DB10}"/>
    <cellStyle name="Comma 4 12 4 4 2" xfId="36277" xr:uid="{557DBACC-0A21-4C52-9B41-68904FD7F97C}"/>
    <cellStyle name="Comma 4 12 4 5" xfId="20883" xr:uid="{010833EE-3000-4A32-A90D-FEE250E44152}"/>
    <cellStyle name="Comma 4 12 4 5 2" xfId="38540" xr:uid="{B12BFB9F-FD33-401A-8B7A-3F75946C2AA6}"/>
    <cellStyle name="Comma 4 12 4 6" xfId="23146" xr:uid="{9C1560F4-ED14-4ECC-ABCB-D244FC0011D5}"/>
    <cellStyle name="Comma 4 12 4 6 2" xfId="40803" xr:uid="{05943FCC-D82C-4CB3-AFBC-1543BB7CDD8C}"/>
    <cellStyle name="Comma 4 12 4 7" xfId="25409" xr:uid="{96838B28-9E29-4099-AE25-21AA31870588}"/>
    <cellStyle name="Comma 4 12 4 7 2" xfId="43066" xr:uid="{FD1FF892-8D10-4197-83BF-61025A8CC639}"/>
    <cellStyle name="Comma 4 12 4 8" xfId="11831" xr:uid="{0225C20B-EAA8-4848-B1CD-21D74C519C7C}"/>
    <cellStyle name="Comma 4 12 4 8 2" xfId="29488" xr:uid="{89FEF6C8-E41B-46D8-8228-3DAFBD5437D1}"/>
    <cellStyle name="Comma 4 12 4 9" xfId="27689" xr:uid="{E49434B0-7A05-4204-9A0E-E28203531DFD}"/>
    <cellStyle name="Comma 4 12 5" xfId="8611" xr:uid="{11D8F517-2217-4694-89E0-77BED822A28B}"/>
    <cellStyle name="Comma 4 12 5 2" xfId="14936" xr:uid="{77BB24E3-C394-4C37-94F0-54EB50AE317C}"/>
    <cellStyle name="Comma 4 12 5 2 2" xfId="32593" xr:uid="{00552ABA-FD85-464D-A7C1-8C335CD422F1}"/>
    <cellStyle name="Comma 4 12 5 3" xfId="17199" xr:uid="{1E04FC21-6CAA-4985-A9F4-0F9AFC5F5CCF}"/>
    <cellStyle name="Comma 4 12 5 3 2" xfId="34856" xr:uid="{8A450E61-46AB-4B03-A5C7-C3E153346F04}"/>
    <cellStyle name="Comma 4 12 5 4" xfId="19462" xr:uid="{29E7A31D-0D42-43AE-9EBA-D2F65A09CEFE}"/>
    <cellStyle name="Comma 4 12 5 4 2" xfId="37119" xr:uid="{BD030073-4FED-4755-98E0-51E86C7417C3}"/>
    <cellStyle name="Comma 4 12 5 5" xfId="21725" xr:uid="{10863BF3-6183-4C46-A292-13EDD598AB4C}"/>
    <cellStyle name="Comma 4 12 5 5 2" xfId="39382" xr:uid="{08B01443-C886-4623-9AA6-613C15DBCFC4}"/>
    <cellStyle name="Comma 4 12 5 6" xfId="23988" xr:uid="{C92EF993-9D6B-40A6-AB4B-35879CC552E0}"/>
    <cellStyle name="Comma 4 12 5 6 2" xfId="41645" xr:uid="{129CCDF4-C272-4A1E-A41E-20FEE37C2D37}"/>
    <cellStyle name="Comma 4 12 5 7" xfId="12673" xr:uid="{A5830544-E2A5-4094-8893-F6E9F2214F5F}"/>
    <cellStyle name="Comma 4 12 5 7 2" xfId="30330" xr:uid="{E74D194B-1DC0-4A92-9876-BC1EB6A30E5A}"/>
    <cellStyle name="Comma 4 12 5 8" xfId="26268" xr:uid="{DA178826-B6AB-4012-9586-675C561421DD}"/>
    <cellStyle name="Comma 4 12 6" xfId="12296" xr:uid="{8D6EA0E1-D7ED-4B4B-9764-B2714AAC2724}"/>
    <cellStyle name="Comma 4 12 6 2" xfId="29953" xr:uid="{8BE255F9-9E28-4046-8E65-37FF69A308A6}"/>
    <cellStyle name="Comma 4 12 7" xfId="14559" xr:uid="{0A0EAC28-ADEA-4656-861D-C243F9055329}"/>
    <cellStyle name="Comma 4 12 7 2" xfId="32216" xr:uid="{8F897A51-E4D9-45E6-976E-8D25F6475E6A}"/>
    <cellStyle name="Comma 4 12 8" xfId="16822" xr:uid="{C414BFEF-698D-48B2-927C-D4147A77ED74}"/>
    <cellStyle name="Comma 4 12 8 2" xfId="34479" xr:uid="{4298BA24-C9B7-4E7D-8BAC-82E7829D7781}"/>
    <cellStyle name="Comma 4 12 9" xfId="19085" xr:uid="{A13CA149-F7C7-4FF9-A8A1-BE288EA226B0}"/>
    <cellStyle name="Comma 4 12 9 2" xfId="36742" xr:uid="{D18F0CBC-7B4C-4694-9A34-7B29841B17C9}"/>
    <cellStyle name="Comma 4 13" xfId="1560" xr:uid="{F78B9084-53A9-4C94-9204-E0938D1F6825}"/>
    <cellStyle name="Comma 4 13 10" xfId="8910" xr:uid="{F2B06C71-0AAF-4A4F-A24E-3627722157AB}"/>
    <cellStyle name="Comma 4 13 2" xfId="12972" xr:uid="{09FFD8C4-B1CC-4995-9A2E-ECA94A0F2FF5}"/>
    <cellStyle name="Comma 4 13 2 2" xfId="30629" xr:uid="{70D75B9C-D30C-42EA-AA63-D8B66F534E29}"/>
    <cellStyle name="Comma 4 13 3" xfId="15235" xr:uid="{B4FACEA5-8531-4055-B918-43B50FA63DF2}"/>
    <cellStyle name="Comma 4 13 3 2" xfId="32892" xr:uid="{A51AAA37-061A-4962-BA7D-A6C6F2079A81}"/>
    <cellStyle name="Comma 4 13 4" xfId="17498" xr:uid="{B4C9640A-5E77-4801-9296-D3EDF1FEB541}"/>
    <cellStyle name="Comma 4 13 4 2" xfId="35155" xr:uid="{281203C4-829F-4BA5-B5D9-B4FBB12EC587}"/>
    <cellStyle name="Comma 4 13 5" xfId="19761" xr:uid="{16AAF8EB-0AD0-4308-8895-0217BC8F2FF1}"/>
    <cellStyle name="Comma 4 13 5 2" xfId="37418" xr:uid="{D32DA1CA-39BE-429E-B5C8-E7E56CA45665}"/>
    <cellStyle name="Comma 4 13 6" xfId="22024" xr:uid="{622FA405-0773-4B12-8C48-E27EF2DD556C}"/>
    <cellStyle name="Comma 4 13 6 2" xfId="39681" xr:uid="{2299A778-0AD4-4F9D-B652-28F71895378B}"/>
    <cellStyle name="Comma 4 13 7" xfId="24287" xr:uid="{0EE16A5C-14FC-46D2-BEE7-EBC27C47C16C}"/>
    <cellStyle name="Comma 4 13 7 2" xfId="41944" xr:uid="{18D77FBE-1DB8-4E42-AF1F-429939142E0B}"/>
    <cellStyle name="Comma 4 13 8" xfId="10709" xr:uid="{0A892508-D3C2-417B-90AD-95DFF3353EE9}"/>
    <cellStyle name="Comma 4 13 8 2" xfId="28366" xr:uid="{FF396E74-B20E-4B9B-9638-749AA6E9017A}"/>
    <cellStyle name="Comma 4 13 9" xfId="26567" xr:uid="{E6EB20B7-C01F-41BE-99FD-EEF66450794B}"/>
    <cellStyle name="Comma 4 14" xfId="9375" xr:uid="{7AF520B6-F73D-4DEC-A8CA-3319D3205D69}"/>
    <cellStyle name="Comma 4 14 2" xfId="13437" xr:uid="{71E46D5E-3012-422D-9BD8-030667C4B474}"/>
    <cellStyle name="Comma 4 14 2 2" xfId="31094" xr:uid="{1080EAD4-BD34-43CE-8310-CB8439DABC97}"/>
    <cellStyle name="Comma 4 14 3" xfId="15700" xr:uid="{EF9277D6-F146-4B6D-B304-5B813F36961E}"/>
    <cellStyle name="Comma 4 14 3 2" xfId="33357" xr:uid="{60103032-ECBC-4204-AB05-8B1075FC2E16}"/>
    <cellStyle name="Comma 4 14 4" xfId="17963" xr:uid="{DEE7D444-F249-4720-9BE5-D136A35F2E9E}"/>
    <cellStyle name="Comma 4 14 4 2" xfId="35620" xr:uid="{CF8EF681-6757-48B8-BC41-BCFF9FF96055}"/>
    <cellStyle name="Comma 4 14 5" xfId="20226" xr:uid="{D7E5BBFC-48B2-4127-BE12-EFF9AC89E8E3}"/>
    <cellStyle name="Comma 4 14 5 2" xfId="37883" xr:uid="{46111CE4-00CD-4819-8D9F-5B81B830D99E}"/>
    <cellStyle name="Comma 4 14 6" xfId="22489" xr:uid="{001434D8-5C5F-431F-A596-4F2D31EC9819}"/>
    <cellStyle name="Comma 4 14 6 2" xfId="40146" xr:uid="{C839045C-F956-4908-A4B7-58BDF06AEF07}"/>
    <cellStyle name="Comma 4 14 7" xfId="24752" xr:uid="{0BFF65C5-8710-4B6B-B6D6-AC087C9F795F}"/>
    <cellStyle name="Comma 4 14 7 2" xfId="42409" xr:uid="{7AC6E85A-1C87-4584-8355-D5A3F9A41F52}"/>
    <cellStyle name="Comma 4 14 8" xfId="11174" xr:uid="{60D5B196-F01E-4C63-8DC0-F035A2B6596C}"/>
    <cellStyle name="Comma 4 14 8 2" xfId="28831" xr:uid="{E22E0357-6692-403B-8161-42A1895C7D5E}"/>
    <cellStyle name="Comma 4 14 9" xfId="27032" xr:uid="{2DCBD0E3-64D6-4891-B0A9-1969A94E6D9C}"/>
    <cellStyle name="Comma 4 15" xfId="9840" xr:uid="{0F01AA04-850A-4CBC-8D05-0736E7AB794D}"/>
    <cellStyle name="Comma 4 15 2" xfId="13902" xr:uid="{D82888E5-A6B1-4659-8CC8-EAAF097E58B5}"/>
    <cellStyle name="Comma 4 15 2 2" xfId="31559" xr:uid="{0B038308-22E7-4D29-ADD7-2E96A5DCAF9C}"/>
    <cellStyle name="Comma 4 15 3" xfId="16165" xr:uid="{A35C2A40-1C20-47D4-8B6F-F381FA0B0CF7}"/>
    <cellStyle name="Comma 4 15 3 2" xfId="33822" xr:uid="{248544D8-5C8E-40A9-8AEE-02BCEC5F2EB3}"/>
    <cellStyle name="Comma 4 15 4" xfId="18428" xr:uid="{8226ED98-F988-4203-B87B-C92BCCF25C0E}"/>
    <cellStyle name="Comma 4 15 4 2" xfId="36085" xr:uid="{62885A9A-1D31-487B-A065-6E339ADA5661}"/>
    <cellStyle name="Comma 4 15 5" xfId="20691" xr:uid="{7795B1EE-6461-429F-9C8E-F47DFEBF1565}"/>
    <cellStyle name="Comma 4 15 5 2" xfId="38348" xr:uid="{55AC22FF-1303-4445-82FE-93D7B5463FA2}"/>
    <cellStyle name="Comma 4 15 6" xfId="22954" xr:uid="{2753DF59-238F-4CAA-9163-A52E2069135D}"/>
    <cellStyle name="Comma 4 15 6 2" xfId="40611" xr:uid="{AC2DD1FC-FB95-4BFC-B202-3F17DBC34FC8}"/>
    <cellStyle name="Comma 4 15 7" xfId="25217" xr:uid="{519DF930-653A-4225-A919-F367FAB7C916}"/>
    <cellStyle name="Comma 4 15 7 2" xfId="42874" xr:uid="{6260B0EA-E17B-4BEF-B61C-81E550A5F0B8}"/>
    <cellStyle name="Comma 4 15 8" xfId="11639" xr:uid="{194DAD6B-6DBF-406A-A3A2-3D4181CF49F7}"/>
    <cellStyle name="Comma 4 15 8 2" xfId="29296" xr:uid="{2BB5C5AF-5657-4E83-A760-ED500105A14F}"/>
    <cellStyle name="Comma 4 15 9" xfId="27497" xr:uid="{7541E369-6BC2-4668-BFBD-16382280C82D}"/>
    <cellStyle name="Comma 4 16" xfId="8509" xr:uid="{0A50415E-5717-4598-9361-B95FE959C344}"/>
    <cellStyle name="Comma 4 16 2" xfId="14834" xr:uid="{B61086ED-662F-4C2D-B3DA-DE9E8B664595}"/>
    <cellStyle name="Comma 4 16 2 2" xfId="32491" xr:uid="{92D620C3-DA28-4638-9F16-1097D0BC11C0}"/>
    <cellStyle name="Comma 4 16 3" xfId="17097" xr:uid="{F245A17E-186A-4057-9D22-180D3E39CC1B}"/>
    <cellStyle name="Comma 4 16 3 2" xfId="34754" xr:uid="{DE22C61A-F273-484B-BB85-49C9AF0052A9}"/>
    <cellStyle name="Comma 4 16 4" xfId="19360" xr:uid="{59DD78E9-C031-415D-8E27-F766DC4069D6}"/>
    <cellStyle name="Comma 4 16 4 2" xfId="37017" xr:uid="{31F8E64D-2062-4A2B-9D52-0F3F667D5B85}"/>
    <cellStyle name="Comma 4 16 5" xfId="21623" xr:uid="{13467E38-4970-437A-B67C-F1056C640EF9}"/>
    <cellStyle name="Comma 4 16 5 2" xfId="39280" xr:uid="{4456396E-0C9E-4A05-96D8-54CE47D3C0FD}"/>
    <cellStyle name="Comma 4 16 6" xfId="23886" xr:uid="{65C9EC04-91E8-4C54-9432-5F798EF01D98}"/>
    <cellStyle name="Comma 4 16 6 2" xfId="41543" xr:uid="{946EC794-0A47-45A6-9B76-A1823BD7978B}"/>
    <cellStyle name="Comma 4 16 7" xfId="12571" xr:uid="{44F0F48D-1BBE-4C87-B750-5287E715E8EF}"/>
    <cellStyle name="Comma 4 16 7 2" xfId="30228" xr:uid="{E46F5B57-AEF7-4685-B3A9-80667720F273}"/>
    <cellStyle name="Comma 4 16 8" xfId="26166" xr:uid="{95DC5DF0-F80C-4B3D-ADA5-92C2F90167E9}"/>
    <cellStyle name="Comma 4 17" xfId="12104" xr:uid="{D94E93AF-E446-4FFB-BEEC-B90F705C124E}"/>
    <cellStyle name="Comma 4 17 2" xfId="29761" xr:uid="{477628D8-44EB-4375-A549-B28BCA6074DA}"/>
    <cellStyle name="Comma 4 18" xfId="14367" xr:uid="{8A7CA071-A740-4048-9578-54D6DD53AD1B}"/>
    <cellStyle name="Comma 4 18 2" xfId="32024" xr:uid="{76DA5D25-04BB-4B73-92C5-E5524108D90C}"/>
    <cellStyle name="Comma 4 19" xfId="16630" xr:uid="{3D1AC454-5293-4ED2-A218-07A001F4E2CD}"/>
    <cellStyle name="Comma 4 19 2" xfId="34287" xr:uid="{46A0E849-0C1A-44D7-A6D4-14977360A3B3}"/>
    <cellStyle name="Comma 4 2" xfId="51" xr:uid="{D68E7BFA-3C02-4727-B02B-EF6733C94D36}"/>
    <cellStyle name="Comma 4 2 10" xfId="9850" xr:uid="{4ABFCEEE-692B-4234-9293-1E87AB7E87BD}"/>
    <cellStyle name="Comma 4 2 10 2" xfId="13912" xr:uid="{0AA99232-34C5-42F9-B85D-02EBDACF2919}"/>
    <cellStyle name="Comma 4 2 10 2 2" xfId="31569" xr:uid="{85BB7C90-76AB-40C5-9EEE-D1A6559936C7}"/>
    <cellStyle name="Comma 4 2 10 3" xfId="16175" xr:uid="{223C3A12-6542-43B1-9C31-45875942F37E}"/>
    <cellStyle name="Comma 4 2 10 3 2" xfId="33832" xr:uid="{EC7035A3-3528-4E14-A91E-B71454FAC33B}"/>
    <cellStyle name="Comma 4 2 10 4" xfId="18438" xr:uid="{DC9DE463-1F9C-4CA4-BBF1-5BF915987E78}"/>
    <cellStyle name="Comma 4 2 10 4 2" xfId="36095" xr:uid="{20FD0ADD-BBB6-4E31-BC0F-FEA0315A2B2B}"/>
    <cellStyle name="Comma 4 2 10 5" xfId="20701" xr:uid="{A09436DF-87B9-4A32-B1A6-3BAA9624A278}"/>
    <cellStyle name="Comma 4 2 10 5 2" xfId="38358" xr:uid="{24ECC5E1-E183-4724-8FFE-77A1F6C05912}"/>
    <cellStyle name="Comma 4 2 10 6" xfId="22964" xr:uid="{B227BA46-0B54-4B03-998F-E39ABC3AAA3E}"/>
    <cellStyle name="Comma 4 2 10 6 2" xfId="40621" xr:uid="{4B6C67AF-C5DF-47C6-8E0F-3124F5AF5DC8}"/>
    <cellStyle name="Comma 4 2 10 7" xfId="25227" xr:uid="{180F2D82-D16D-4B02-ADE1-7A62DC9802E5}"/>
    <cellStyle name="Comma 4 2 10 7 2" xfId="42884" xr:uid="{5FF3728A-6A5D-4F14-A718-788E849B8C93}"/>
    <cellStyle name="Comma 4 2 10 8" xfId="11649" xr:uid="{5043A185-1309-4C02-AF18-C1B2BFFD1979}"/>
    <cellStyle name="Comma 4 2 10 8 2" xfId="29306" xr:uid="{5BE0CE06-5F78-43B9-878D-2CDF9C985E1A}"/>
    <cellStyle name="Comma 4 2 10 9" xfId="27507" xr:uid="{5CECDF1C-1089-4A3F-957F-F1FD2C35C3BF}"/>
    <cellStyle name="Comma 4 2 11" xfId="8513" xr:uid="{C2C1B13E-AD1E-4A47-8519-1EB151431101}"/>
    <cellStyle name="Comma 4 2 11 2" xfId="14838" xr:uid="{55759E5B-6419-435C-A52C-B60DCD4B9038}"/>
    <cellStyle name="Comma 4 2 11 2 2" xfId="32495" xr:uid="{C3D66B18-5B6F-4C91-86B5-82AA26C060AA}"/>
    <cellStyle name="Comma 4 2 11 3" xfId="17101" xr:uid="{5E4AE67D-EE6E-404A-B6D5-B617121F24C4}"/>
    <cellStyle name="Comma 4 2 11 3 2" xfId="34758" xr:uid="{52238690-379F-42FC-BE9A-5C3EBCA0C029}"/>
    <cellStyle name="Comma 4 2 11 4" xfId="19364" xr:uid="{670FDD33-F5C9-4E36-AA76-E594FC8B8814}"/>
    <cellStyle name="Comma 4 2 11 4 2" xfId="37021" xr:uid="{1F8D180C-08B7-4FCB-BBA4-20BD9150A418}"/>
    <cellStyle name="Comma 4 2 11 5" xfId="21627" xr:uid="{AF0C3A4A-38D0-4233-87C0-B35951EE3A01}"/>
    <cellStyle name="Comma 4 2 11 5 2" xfId="39284" xr:uid="{8C6ADF85-6AE2-4DB0-9939-20D4B8E75509}"/>
    <cellStyle name="Comma 4 2 11 6" xfId="23890" xr:uid="{70A90CC8-13A2-4556-92F0-C79828545374}"/>
    <cellStyle name="Comma 4 2 11 6 2" xfId="41547" xr:uid="{CAC7C590-31BB-48DC-9E07-D03C632A1C9C}"/>
    <cellStyle name="Comma 4 2 11 7" xfId="12575" xr:uid="{FE4D81F7-BAFD-4F93-A855-0982A35648A7}"/>
    <cellStyle name="Comma 4 2 11 7 2" xfId="30232" xr:uid="{C74A401D-0693-4BF3-9237-96723DC90294}"/>
    <cellStyle name="Comma 4 2 11 8" xfId="26170" xr:uid="{82FF9A0A-2A1C-40B7-8A45-53B6C7468CA8}"/>
    <cellStyle name="Comma 4 2 12" xfId="12114" xr:uid="{2339BC8E-682A-4930-86D5-3ED97D7C4A9F}"/>
    <cellStyle name="Comma 4 2 12 2" xfId="29771" xr:uid="{68B2AA1B-4AEB-4157-B50D-8E742EC3628A}"/>
    <cellStyle name="Comma 4 2 13" xfId="14377" xr:uid="{F1331FDC-75BB-4A11-98AE-2ACDBC118F0C}"/>
    <cellStyle name="Comma 4 2 13 2" xfId="32034" xr:uid="{F93F5BC8-5EA2-4309-84FE-76C786E42240}"/>
    <cellStyle name="Comma 4 2 14" xfId="16640" xr:uid="{7915138D-F661-4FC0-ABA8-2C0A9FAB6B9E}"/>
    <cellStyle name="Comma 4 2 14 2" xfId="34297" xr:uid="{B3586CC7-2711-483F-907E-1BFD2E6274EB}"/>
    <cellStyle name="Comma 4 2 15" xfId="18903" xr:uid="{EB6A0668-E33B-4818-9A35-0C015BD56A64}"/>
    <cellStyle name="Comma 4 2 15 2" xfId="36560" xr:uid="{46643682-5F03-48D1-93A1-0C388A91CCAB}"/>
    <cellStyle name="Comma 4 2 16" xfId="21166" xr:uid="{F8C9A969-37C9-4FC0-A5CA-4E4744E42A7F}"/>
    <cellStyle name="Comma 4 2 16 2" xfId="38823" xr:uid="{02D3933F-281E-4C22-B383-6B522C4CE0CA}"/>
    <cellStyle name="Comma 4 2 17" xfId="23429" xr:uid="{FEEA3DF5-2DFD-4189-BDF9-A6432CB6A4A7}"/>
    <cellStyle name="Comma 4 2 17 2" xfId="41086" xr:uid="{D12A27A0-4921-45F4-B4A6-384D3EF25D89}"/>
    <cellStyle name="Comma 4 2 18" xfId="10312" xr:uid="{28AD24E8-91F2-425C-8F75-CED74B0EBC2D}"/>
    <cellStyle name="Comma 4 2 18 2" xfId="27969" xr:uid="{1D073E45-5E43-4A33-B8CA-59CDD85C5AE3}"/>
    <cellStyle name="Comma 4 2 19" xfId="25709" xr:uid="{7D002239-8AD1-40D6-A6B2-7C6E376EBC1F}"/>
    <cellStyle name="Comma 4 2 2" xfId="2520" xr:uid="{8EE93072-48C6-423C-8000-D707E62CAC0B}"/>
    <cellStyle name="Comma 4 2 2 10" xfId="12152" xr:uid="{AFE19C27-2B3B-4758-8A5F-8D6AD66E2FA1}"/>
    <cellStyle name="Comma 4 2 2 10 2" xfId="29809" xr:uid="{FDCA79C5-436E-4454-A589-1BA5B927DBDE}"/>
    <cellStyle name="Comma 4 2 2 11" xfId="14415" xr:uid="{B81028A5-D3F0-4E47-B8A5-AAF468189F9E}"/>
    <cellStyle name="Comma 4 2 2 11 2" xfId="32072" xr:uid="{E2225286-3909-4173-BCF4-BEE9AE32FFEB}"/>
    <cellStyle name="Comma 4 2 2 12" xfId="16678" xr:uid="{1FB4D83D-EA2E-44AD-B1D3-11B9255B8518}"/>
    <cellStyle name="Comma 4 2 2 12 2" xfId="34335" xr:uid="{746351ED-E327-477E-A526-76D0C60BCB66}"/>
    <cellStyle name="Comma 4 2 2 13" xfId="18941" xr:uid="{16AE82F9-DB50-4A9C-8505-1F48B5600A52}"/>
    <cellStyle name="Comma 4 2 2 13 2" xfId="36598" xr:uid="{E0459509-B337-48B8-A613-62064794CC15}"/>
    <cellStyle name="Comma 4 2 2 14" xfId="21204" xr:uid="{75ABA78F-74E1-4DC4-9D73-73247F770A85}"/>
    <cellStyle name="Comma 4 2 2 14 2" xfId="38861" xr:uid="{F5255060-73D0-4AC2-8024-D4105B60A567}"/>
    <cellStyle name="Comma 4 2 2 15" xfId="23467" xr:uid="{889090D1-B687-49ED-ADA0-C331D36F5F81}"/>
    <cellStyle name="Comma 4 2 2 15 2" xfId="41124" xr:uid="{086669D5-92A3-48D7-B998-49A16CD0A935}"/>
    <cellStyle name="Comma 4 2 2 16" xfId="10334" xr:uid="{D3935E76-C313-40E8-9BC1-ABF6D30AED74}"/>
    <cellStyle name="Comma 4 2 2 16 2" xfId="27991" xr:uid="{9D1DB1DB-FEBB-4E97-B631-980581BD0AD6}"/>
    <cellStyle name="Comma 4 2 2 17" xfId="25747" xr:uid="{DEB1D92B-43EA-4EE7-A4A9-FB338F11EE0D}"/>
    <cellStyle name="Comma 4 2 2 18" xfId="8013" xr:uid="{40F9D4EC-C823-4C88-8505-1A67DBE666C7}"/>
    <cellStyle name="Comma 4 2 2 2" xfId="8177" xr:uid="{DFE6D57F-F8FA-4484-B74B-FE0B7AFEDEFD}"/>
    <cellStyle name="Comma 4 2 2 2 10" xfId="16806" xr:uid="{9BB51CE5-AFD9-4D78-A866-987CAD843F9E}"/>
    <cellStyle name="Comma 4 2 2 2 10 2" xfId="34463" xr:uid="{6DCC112B-B4C2-4E2B-B2BA-29778B8F2B83}"/>
    <cellStyle name="Comma 4 2 2 2 11" xfId="19069" xr:uid="{2A34B28A-A4E1-43FD-8D4D-11780BDF7A1A}"/>
    <cellStyle name="Comma 4 2 2 2 11 2" xfId="36726" xr:uid="{9E78A08F-7593-4772-8AEA-8AD37A17D633}"/>
    <cellStyle name="Comma 4 2 2 2 12" xfId="21332" xr:uid="{9FB38BDC-DBD5-474F-925F-08BCAF3B897B}"/>
    <cellStyle name="Comma 4 2 2 2 12 2" xfId="38989" xr:uid="{97709A8B-0CAC-4647-A899-F7A59AB4B279}"/>
    <cellStyle name="Comma 4 2 2 2 13" xfId="23595" xr:uid="{10E2F095-CD53-4DFC-8682-4BECDC9D2D5D}"/>
    <cellStyle name="Comma 4 2 2 2 13 2" xfId="41252" xr:uid="{14BC2B09-DF45-4DEB-A11F-40FF2AE348FF}"/>
    <cellStyle name="Comma 4 2 2 2 14" xfId="10394" xr:uid="{8FDA344D-F96E-4A44-9521-F50AC35C2E98}"/>
    <cellStyle name="Comma 4 2 2 2 14 2" xfId="28051" xr:uid="{2015C8A5-8466-47E7-ACC4-8218AB35A933}"/>
    <cellStyle name="Comma 4 2 2 2 15" xfId="25875" xr:uid="{E05DA2DD-FE2A-4723-A5F6-8491212303BF}"/>
    <cellStyle name="Comma 4 2 2 2 2" xfId="8327" xr:uid="{9D3A86D7-652B-4459-869E-170A496086C5}"/>
    <cellStyle name="Comma 4 2 2 2 2 10" xfId="21441" xr:uid="{E0D63AEC-83A0-4563-B7B8-350C3F0DE0C8}"/>
    <cellStyle name="Comma 4 2 2 2 2 10 2" xfId="39098" xr:uid="{91032FDD-C2EF-4210-9CE5-3519332DB7C4}"/>
    <cellStyle name="Comma 4 2 2 2 2 11" xfId="23704" xr:uid="{5E3FAD66-D4FD-418F-89D9-8FB4E5BBE107}"/>
    <cellStyle name="Comma 4 2 2 2 2 11 2" xfId="41361" xr:uid="{31A7494A-B563-4555-A0C9-0A0CBD0F1F52}"/>
    <cellStyle name="Comma 4 2 2 2 2 12" xfId="10688" xr:uid="{D501127A-C60E-4465-BE4E-0728B4665ACD}"/>
    <cellStyle name="Comma 4 2 2 2 2 12 2" xfId="28345" xr:uid="{EB81B694-8332-4DDA-80E0-E57694794B09}"/>
    <cellStyle name="Comma 4 2 2 2 2 13" xfId="25984" xr:uid="{7BFA8C46-429A-44EC-97FF-FFA9FFA1B0F6}"/>
    <cellStyle name="Comma 4 2 2 2 2 2" xfId="9195" xr:uid="{41FFA403-A3D8-46AB-B0AB-AE3B7C7018FC}"/>
    <cellStyle name="Comma 4 2 2 2 2 2 2" xfId="13257" xr:uid="{9BE080D4-3F9E-4B8E-B40F-B47436F0F204}"/>
    <cellStyle name="Comma 4 2 2 2 2 2 2 2" xfId="30914" xr:uid="{290F2D54-1606-46DA-B9CF-D771754ECD00}"/>
    <cellStyle name="Comma 4 2 2 2 2 2 3" xfId="15520" xr:uid="{52EF2F71-E4DA-484C-BD51-B8251FC7344E}"/>
    <cellStyle name="Comma 4 2 2 2 2 2 3 2" xfId="33177" xr:uid="{C9649B06-47C1-4DB6-BB77-F98B737D6A5E}"/>
    <cellStyle name="Comma 4 2 2 2 2 2 4" xfId="17783" xr:uid="{28D4150A-7791-4769-A4A2-CE3B19F7DBED}"/>
    <cellStyle name="Comma 4 2 2 2 2 2 4 2" xfId="35440" xr:uid="{B30F94E8-C687-46D8-BA82-6105A2EB1A8F}"/>
    <cellStyle name="Comma 4 2 2 2 2 2 5" xfId="20046" xr:uid="{F034ED88-ECE8-4900-8D3C-F0A961B9AF6C}"/>
    <cellStyle name="Comma 4 2 2 2 2 2 5 2" xfId="37703" xr:uid="{36D4382C-5E11-47B7-AF71-E44D53F1ECE8}"/>
    <cellStyle name="Comma 4 2 2 2 2 2 6" xfId="22309" xr:uid="{A24DF6E8-922B-4368-AF7C-6F996BBB72B7}"/>
    <cellStyle name="Comma 4 2 2 2 2 2 6 2" xfId="39966" xr:uid="{92F049E1-B63A-4F49-9900-E8E98D344A8E}"/>
    <cellStyle name="Comma 4 2 2 2 2 2 7" xfId="24572" xr:uid="{F45F6664-3A5D-4F05-A839-E6B5C039E65C}"/>
    <cellStyle name="Comma 4 2 2 2 2 2 7 2" xfId="42229" xr:uid="{5FACD02C-6B24-4CE0-8E90-C97947EDD559}"/>
    <cellStyle name="Comma 4 2 2 2 2 2 8" xfId="10994" xr:uid="{3978111B-E0E7-47EA-91A1-C7720EC60B91}"/>
    <cellStyle name="Comma 4 2 2 2 2 2 8 2" xfId="28651" xr:uid="{EF14F28C-13F3-4502-87A3-DDD35084935B}"/>
    <cellStyle name="Comma 4 2 2 2 2 2 9" xfId="26852" xr:uid="{97D2E9B0-71A3-4D8A-9AA5-9ECF8B911CDF}"/>
    <cellStyle name="Comma 4 2 2 2 2 3" xfId="9660" xr:uid="{7684E19B-823D-4311-A5BF-06DEB94C905B}"/>
    <cellStyle name="Comma 4 2 2 2 2 3 2" xfId="13722" xr:uid="{DBAC8BAB-5550-4264-9861-395D6E2C4F60}"/>
    <cellStyle name="Comma 4 2 2 2 2 3 2 2" xfId="31379" xr:uid="{4094A05E-6913-4A9A-AF6B-5470FD9C8E1B}"/>
    <cellStyle name="Comma 4 2 2 2 2 3 3" xfId="15985" xr:uid="{D48EB07F-4C3B-4439-927E-CBC8287C5C38}"/>
    <cellStyle name="Comma 4 2 2 2 2 3 3 2" xfId="33642" xr:uid="{1623EDB1-6D57-44CC-9A89-CE30A9D09685}"/>
    <cellStyle name="Comma 4 2 2 2 2 3 4" xfId="18248" xr:uid="{488F18CF-CE3A-4BFD-B67A-55EA2D52FEA1}"/>
    <cellStyle name="Comma 4 2 2 2 2 3 4 2" xfId="35905" xr:uid="{20898DB4-ABFD-44F0-A6E6-47440919E863}"/>
    <cellStyle name="Comma 4 2 2 2 2 3 5" xfId="20511" xr:uid="{3331ED39-6AD5-40C3-939F-D997C0C6861C}"/>
    <cellStyle name="Comma 4 2 2 2 2 3 5 2" xfId="38168" xr:uid="{86D2C857-966E-41FA-8415-5FE7E4B00BE5}"/>
    <cellStyle name="Comma 4 2 2 2 2 3 6" xfId="22774" xr:uid="{8332A557-49CE-40A2-9448-D805B220B894}"/>
    <cellStyle name="Comma 4 2 2 2 2 3 6 2" xfId="40431" xr:uid="{D463634C-05A9-493A-AB06-6149AD881C8A}"/>
    <cellStyle name="Comma 4 2 2 2 2 3 7" xfId="25037" xr:uid="{12AC26BC-7EE8-47CE-896A-EE0CE5A909D8}"/>
    <cellStyle name="Comma 4 2 2 2 2 3 7 2" xfId="42694" xr:uid="{D3719550-DEBE-4238-A871-B949EF941467}"/>
    <cellStyle name="Comma 4 2 2 2 2 3 8" xfId="11459" xr:uid="{006349BC-6D92-4C76-AD59-9F06E1C46E7B}"/>
    <cellStyle name="Comma 4 2 2 2 2 3 8 2" xfId="29116" xr:uid="{FED28536-1EB5-487C-9410-2381C33136E1}"/>
    <cellStyle name="Comma 4 2 2 2 2 3 9" xfId="27317" xr:uid="{E3776D53-E894-4618-9F85-DC11DB66526E}"/>
    <cellStyle name="Comma 4 2 2 2 2 4" xfId="10125" xr:uid="{EA6C092C-8C7F-4079-A878-729A1B881E65}"/>
    <cellStyle name="Comma 4 2 2 2 2 4 2" xfId="14187" xr:uid="{B79E65E3-9A12-4A40-BC7A-983691579282}"/>
    <cellStyle name="Comma 4 2 2 2 2 4 2 2" xfId="31844" xr:uid="{B9400D7C-3661-4AC5-BEA8-B177890114B1}"/>
    <cellStyle name="Comma 4 2 2 2 2 4 3" xfId="16450" xr:uid="{E884E3C9-B0EE-44B4-BBF7-76B9D72DE8CC}"/>
    <cellStyle name="Comma 4 2 2 2 2 4 3 2" xfId="34107" xr:uid="{CE1A0385-380A-41A9-BB52-A60194FA5A4A}"/>
    <cellStyle name="Comma 4 2 2 2 2 4 4" xfId="18713" xr:uid="{F59FCAB2-917C-43AA-A786-1303B3B3B71B}"/>
    <cellStyle name="Comma 4 2 2 2 2 4 4 2" xfId="36370" xr:uid="{D3AB3F4A-24CE-4AAF-BD23-1EFE2AFEFACF}"/>
    <cellStyle name="Comma 4 2 2 2 2 4 5" xfId="20976" xr:uid="{B08D73C5-B483-426B-88EF-7F514329DAF3}"/>
    <cellStyle name="Comma 4 2 2 2 2 4 5 2" xfId="38633" xr:uid="{713FD5C2-A446-4931-969C-2EEEA4BE4224}"/>
    <cellStyle name="Comma 4 2 2 2 2 4 6" xfId="23239" xr:uid="{699C357C-5881-482B-9080-13F40399102B}"/>
    <cellStyle name="Comma 4 2 2 2 2 4 6 2" xfId="40896" xr:uid="{3E976791-D31F-4B5C-ABC8-92867D666142}"/>
    <cellStyle name="Comma 4 2 2 2 2 4 7" xfId="25502" xr:uid="{6EF5EB4E-BF3E-48C5-9BD9-D27A92B14F53}"/>
    <cellStyle name="Comma 4 2 2 2 2 4 7 2" xfId="43159" xr:uid="{8E2171CA-3194-468A-8D69-197D38396274}"/>
    <cellStyle name="Comma 4 2 2 2 2 4 8" xfId="11924" xr:uid="{8E56068A-436A-4E79-9EF4-190EC006FD66}"/>
    <cellStyle name="Comma 4 2 2 2 2 4 8 2" xfId="29581" xr:uid="{64C3631C-20DA-45E8-B07A-005CC01140FF}"/>
    <cellStyle name="Comma 4 2 2 2 2 4 9" xfId="27782" xr:uid="{A6051C8F-F831-44FC-8DD6-43EFEBA78095}"/>
    <cellStyle name="Comma 4 2 2 2 2 5" xfId="8889" xr:uid="{213A19DE-2E60-4DA8-BD45-9AE4F5431843}"/>
    <cellStyle name="Comma 4 2 2 2 2 5 2" xfId="15214" xr:uid="{E33CD8F7-D2C4-4846-B748-D24187CFDD31}"/>
    <cellStyle name="Comma 4 2 2 2 2 5 2 2" xfId="32871" xr:uid="{EAC65B23-F5B6-4B81-9776-ABE5131ACE09}"/>
    <cellStyle name="Comma 4 2 2 2 2 5 3" xfId="17477" xr:uid="{273A8FDF-4D6E-4943-BDCE-D6EDB6E66195}"/>
    <cellStyle name="Comma 4 2 2 2 2 5 3 2" xfId="35134" xr:uid="{8D6D859F-8173-4B3C-927C-F151543AF30B}"/>
    <cellStyle name="Comma 4 2 2 2 2 5 4" xfId="19740" xr:uid="{2F184D29-E272-4FD1-9434-42F64EB41449}"/>
    <cellStyle name="Comma 4 2 2 2 2 5 4 2" xfId="37397" xr:uid="{88B09DEB-129E-43FD-80B7-06EB18AD01E8}"/>
    <cellStyle name="Comma 4 2 2 2 2 5 5" xfId="22003" xr:uid="{B48D37DA-BFC8-45D4-85C0-7278FEEF860D}"/>
    <cellStyle name="Comma 4 2 2 2 2 5 5 2" xfId="39660" xr:uid="{79A21369-84DB-4C68-9383-6071DD4A8C30}"/>
    <cellStyle name="Comma 4 2 2 2 2 5 6" xfId="24266" xr:uid="{9E9F21DC-68AD-4A08-92E1-8204A8F0A465}"/>
    <cellStyle name="Comma 4 2 2 2 2 5 6 2" xfId="41923" xr:uid="{053719FB-E06F-499C-AE94-8F283EE1C37A}"/>
    <cellStyle name="Comma 4 2 2 2 2 5 7" xfId="12951" xr:uid="{01DED0C2-4A03-4AF2-9A8A-B37DC0899CBD}"/>
    <cellStyle name="Comma 4 2 2 2 2 5 7 2" xfId="30608" xr:uid="{F8D4F623-69F2-4E1E-9F40-47704BBB5DE9}"/>
    <cellStyle name="Comma 4 2 2 2 2 5 8" xfId="26546" xr:uid="{76827FCD-C2D9-43D6-9DDD-35759230F276}"/>
    <cellStyle name="Comma 4 2 2 2 2 6" xfId="12389" xr:uid="{DDDDF4BD-12C3-4953-8F79-31320B37F2B3}"/>
    <cellStyle name="Comma 4 2 2 2 2 6 2" xfId="30046" xr:uid="{1CE45878-3BF6-4942-BBD9-C09B9C79101F}"/>
    <cellStyle name="Comma 4 2 2 2 2 7" xfId="14652" xr:uid="{A6409CC1-FE5D-4222-A1FD-E67ACEA9B974}"/>
    <cellStyle name="Comma 4 2 2 2 2 7 2" xfId="32309" xr:uid="{D8057A89-2265-417C-8249-1009674ED594}"/>
    <cellStyle name="Comma 4 2 2 2 2 8" xfId="16915" xr:uid="{6CA942AC-4745-4DC4-BEE8-A0BE9C1A6B11}"/>
    <cellStyle name="Comma 4 2 2 2 2 8 2" xfId="34572" xr:uid="{1506308C-98C4-48BC-B9C4-4DCAA688F502}"/>
    <cellStyle name="Comma 4 2 2 2 2 9" xfId="19178" xr:uid="{A9214174-72F8-4B0D-ACA2-E29BB5F86C48}"/>
    <cellStyle name="Comma 4 2 2 2 2 9 2" xfId="36835" xr:uid="{40925AC3-8D1F-4B3B-8FFD-1FF4A6364296}"/>
    <cellStyle name="Comma 4 2 2 2 3" xfId="8787" xr:uid="{27462D31-8584-40F5-8450-35BD500C0E48}"/>
    <cellStyle name="Comma 4 2 2 2 3 2" xfId="12849" xr:uid="{F8D522E8-69D6-4EC4-AB74-BC94D0707E32}"/>
    <cellStyle name="Comma 4 2 2 2 3 2 2" xfId="30506" xr:uid="{EB81FDF5-DC58-4F02-AAAD-3E040D90D229}"/>
    <cellStyle name="Comma 4 2 2 2 3 3" xfId="15112" xr:uid="{680008EA-2F3C-44B5-B20B-6E243D8BCC25}"/>
    <cellStyle name="Comma 4 2 2 2 3 3 2" xfId="32769" xr:uid="{07995C32-BCD1-438F-AB96-19C31BD5714F}"/>
    <cellStyle name="Comma 4 2 2 2 3 4" xfId="17375" xr:uid="{3B0DC29E-913A-4CFC-814D-9B1C60223CEC}"/>
    <cellStyle name="Comma 4 2 2 2 3 4 2" xfId="35032" xr:uid="{4361E387-BB78-46B9-BBCC-02833796116B}"/>
    <cellStyle name="Comma 4 2 2 2 3 5" xfId="19638" xr:uid="{282E7B54-5761-4555-8393-83EC8B7322F1}"/>
    <cellStyle name="Comma 4 2 2 2 3 5 2" xfId="37295" xr:uid="{AD3BD23D-4199-498A-B8AB-5021A1AB96F1}"/>
    <cellStyle name="Comma 4 2 2 2 3 6" xfId="21901" xr:uid="{B6742D0D-846E-423F-B5F6-215D013A3915}"/>
    <cellStyle name="Comma 4 2 2 2 3 6 2" xfId="39558" xr:uid="{B3EF3145-0637-4D13-B2D2-75660E6F0BD4}"/>
    <cellStyle name="Comma 4 2 2 2 3 7" xfId="24164" xr:uid="{B7068B17-F474-4CE7-A47E-ECB213BF403A}"/>
    <cellStyle name="Comma 4 2 2 2 3 7 2" xfId="41821" xr:uid="{99BBA2CA-C1E7-41E3-97C1-A8E4EB1DB016}"/>
    <cellStyle name="Comma 4 2 2 2 3 8" xfId="10586" xr:uid="{E12E74E6-3074-42F6-B2B3-16A2859EEC1A}"/>
    <cellStyle name="Comma 4 2 2 2 3 8 2" xfId="28243" xr:uid="{0DD0D51A-2A92-4A61-B52F-18066AEC64F2}"/>
    <cellStyle name="Comma 4 2 2 2 3 9" xfId="26444" xr:uid="{03AF13DC-C78E-4139-BC0B-D991047F6264}"/>
    <cellStyle name="Comma 4 2 2 2 4" xfId="9086" xr:uid="{09D78F91-5A74-47A6-BC90-99ABB0931616}"/>
    <cellStyle name="Comma 4 2 2 2 4 2" xfId="13148" xr:uid="{111A2B9F-3121-4B96-8C16-1A283FF9D0F6}"/>
    <cellStyle name="Comma 4 2 2 2 4 2 2" xfId="30805" xr:uid="{189872AD-DDB0-4E6F-9A39-3A18761B74D8}"/>
    <cellStyle name="Comma 4 2 2 2 4 3" xfId="15411" xr:uid="{481AE942-569C-413C-91C7-B1DA793535BE}"/>
    <cellStyle name="Comma 4 2 2 2 4 3 2" xfId="33068" xr:uid="{7F413D02-9512-498B-A764-EDFAB82896F5}"/>
    <cellStyle name="Comma 4 2 2 2 4 4" xfId="17674" xr:uid="{05A643C8-7A87-407A-B384-359C34479E76}"/>
    <cellStyle name="Comma 4 2 2 2 4 4 2" xfId="35331" xr:uid="{60B992C4-5E96-4B68-AB0B-1144C636102C}"/>
    <cellStyle name="Comma 4 2 2 2 4 5" xfId="19937" xr:uid="{A5CBD5C2-8E4C-4614-80A0-062B81D37328}"/>
    <cellStyle name="Comma 4 2 2 2 4 5 2" xfId="37594" xr:uid="{C2E86E25-7DE5-4901-95D8-FE686D80158B}"/>
    <cellStyle name="Comma 4 2 2 2 4 6" xfId="22200" xr:uid="{CB8FC03B-C308-42FE-A88C-2CB98284C66B}"/>
    <cellStyle name="Comma 4 2 2 2 4 6 2" xfId="39857" xr:uid="{F4694CEF-DCD8-454B-9D08-61149ACC905E}"/>
    <cellStyle name="Comma 4 2 2 2 4 7" xfId="24463" xr:uid="{691C3F4E-112B-4EBE-B4DF-B32D50BFC25D}"/>
    <cellStyle name="Comma 4 2 2 2 4 7 2" xfId="42120" xr:uid="{509269AD-5767-4F20-9814-AD5BBD5DDCEB}"/>
    <cellStyle name="Comma 4 2 2 2 4 8" xfId="10885" xr:uid="{BC08E1BD-326A-4616-AB9E-C7EA092D7C9F}"/>
    <cellStyle name="Comma 4 2 2 2 4 8 2" xfId="28542" xr:uid="{C0E119AC-8132-4994-8AC7-96FF7A77ABFD}"/>
    <cellStyle name="Comma 4 2 2 2 4 9" xfId="26743" xr:uid="{18812E5A-F900-464D-BC3A-3494D492CEF1}"/>
    <cellStyle name="Comma 4 2 2 2 5" xfId="9551" xr:uid="{11FB56B5-C1A7-4CDE-8290-B6BDD3218677}"/>
    <cellStyle name="Comma 4 2 2 2 5 2" xfId="13613" xr:uid="{BAA1D818-D82D-4BD1-860F-C073344A533A}"/>
    <cellStyle name="Comma 4 2 2 2 5 2 2" xfId="31270" xr:uid="{D9654A3E-3617-4F34-A9A0-32D2353EBC0A}"/>
    <cellStyle name="Comma 4 2 2 2 5 3" xfId="15876" xr:uid="{C9823F18-27E1-4BFB-9505-557FA53E37F9}"/>
    <cellStyle name="Comma 4 2 2 2 5 3 2" xfId="33533" xr:uid="{E3DB2891-A1EA-462E-A456-CDDACD94A562}"/>
    <cellStyle name="Comma 4 2 2 2 5 4" xfId="18139" xr:uid="{672BD5DD-F950-4C9D-94CB-49CB88E98D8E}"/>
    <cellStyle name="Comma 4 2 2 2 5 4 2" xfId="35796" xr:uid="{CBDD6BC1-EB87-40E7-BF3B-10E564B50CB7}"/>
    <cellStyle name="Comma 4 2 2 2 5 5" xfId="20402" xr:uid="{F0FF16DE-7099-464D-9C46-50F52AE5AEF6}"/>
    <cellStyle name="Comma 4 2 2 2 5 5 2" xfId="38059" xr:uid="{B00F61FC-A87E-4586-A810-7466E589099D}"/>
    <cellStyle name="Comma 4 2 2 2 5 6" xfId="22665" xr:uid="{6A9C3C3F-DF4E-488C-B782-B72472EA7CAA}"/>
    <cellStyle name="Comma 4 2 2 2 5 6 2" xfId="40322" xr:uid="{5C1D9222-3E41-48C1-A859-46AC68DB5219}"/>
    <cellStyle name="Comma 4 2 2 2 5 7" xfId="24928" xr:uid="{8B7E0DE3-442F-4DF8-9DE3-A53FECB6C7CD}"/>
    <cellStyle name="Comma 4 2 2 2 5 7 2" xfId="42585" xr:uid="{5342308B-B2EA-42C3-9D89-A14EA655FB85}"/>
    <cellStyle name="Comma 4 2 2 2 5 8" xfId="11350" xr:uid="{6D11A513-67D1-44D9-8052-BD48737D9C0D}"/>
    <cellStyle name="Comma 4 2 2 2 5 8 2" xfId="29007" xr:uid="{2CDD0368-0F10-4F66-B553-F4EC4C4AAEFC}"/>
    <cellStyle name="Comma 4 2 2 2 5 9" xfId="27208" xr:uid="{C8062B5E-1C15-45D6-BABC-47DCE16431E7}"/>
    <cellStyle name="Comma 4 2 2 2 6" xfId="10016" xr:uid="{4289BE11-080E-4356-83E2-9F4C6FE04AB1}"/>
    <cellStyle name="Comma 4 2 2 2 6 2" xfId="14078" xr:uid="{D45BC72B-8F51-4C07-90E1-08ECB79CD0C5}"/>
    <cellStyle name="Comma 4 2 2 2 6 2 2" xfId="31735" xr:uid="{1F7E1854-8E17-444F-9B38-38BEEB1C82C0}"/>
    <cellStyle name="Comma 4 2 2 2 6 3" xfId="16341" xr:uid="{F90071B4-2282-4BAA-A83A-B1191C7D05D2}"/>
    <cellStyle name="Comma 4 2 2 2 6 3 2" xfId="33998" xr:uid="{1891BFB7-D564-461B-BD71-D0290A070EB6}"/>
    <cellStyle name="Comma 4 2 2 2 6 4" xfId="18604" xr:uid="{2853A4DA-2C66-4195-BBEA-E596E2FD4856}"/>
    <cellStyle name="Comma 4 2 2 2 6 4 2" xfId="36261" xr:uid="{21FC2570-C2E7-4140-92B6-71CB54091F00}"/>
    <cellStyle name="Comma 4 2 2 2 6 5" xfId="20867" xr:uid="{118B6A60-8FE5-4951-88CE-EC31A9545F92}"/>
    <cellStyle name="Comma 4 2 2 2 6 5 2" xfId="38524" xr:uid="{159DA4FD-82FC-4B06-BF18-2DE1FAE9C217}"/>
    <cellStyle name="Comma 4 2 2 2 6 6" xfId="23130" xr:uid="{E7221B1A-A753-4D6A-89DA-C77A766832EB}"/>
    <cellStyle name="Comma 4 2 2 2 6 6 2" xfId="40787" xr:uid="{A0858E5B-CE2C-46F0-B659-59B3DC541ABB}"/>
    <cellStyle name="Comma 4 2 2 2 6 7" xfId="25393" xr:uid="{AEA48D73-BF54-459F-9F8F-031140A9F73E}"/>
    <cellStyle name="Comma 4 2 2 2 6 7 2" xfId="43050" xr:uid="{F1BBBCE7-7596-4B4F-99EA-105653A24F5B}"/>
    <cellStyle name="Comma 4 2 2 2 6 8" xfId="11815" xr:uid="{4F31EF81-B1BF-4379-A898-71EAFBDCF16B}"/>
    <cellStyle name="Comma 4 2 2 2 6 8 2" xfId="29472" xr:uid="{2CA53094-34F0-4E29-A439-E41260D7A54D}"/>
    <cellStyle name="Comma 4 2 2 2 6 9" xfId="27673" xr:uid="{99E283B9-FA4A-4BF6-AFD2-EB7FBC954AD7}"/>
    <cellStyle name="Comma 4 2 2 2 7" xfId="8595" xr:uid="{7E5E2952-4B7E-484F-9F23-4A2428848158}"/>
    <cellStyle name="Comma 4 2 2 2 7 2" xfId="14920" xr:uid="{EB37E713-D016-4D29-9BFA-6C5CC6145884}"/>
    <cellStyle name="Comma 4 2 2 2 7 2 2" xfId="32577" xr:uid="{4A307C91-A471-431C-BBBC-DBAC86ECDC71}"/>
    <cellStyle name="Comma 4 2 2 2 7 3" xfId="17183" xr:uid="{DCB6A146-FD22-4B01-A6DA-B905614D6DCC}"/>
    <cellStyle name="Comma 4 2 2 2 7 3 2" xfId="34840" xr:uid="{030DDAD2-27F8-4097-ABA7-5465E3DCC07C}"/>
    <cellStyle name="Comma 4 2 2 2 7 4" xfId="19446" xr:uid="{C05D3C7D-013C-4240-BCD2-0AFD93A8FAD1}"/>
    <cellStyle name="Comma 4 2 2 2 7 4 2" xfId="37103" xr:uid="{6023E657-7339-49B3-B491-14B46813F184}"/>
    <cellStyle name="Comma 4 2 2 2 7 5" xfId="21709" xr:uid="{5209AE0D-C060-476B-8591-C509420CCCE5}"/>
    <cellStyle name="Comma 4 2 2 2 7 5 2" xfId="39366" xr:uid="{8128EA42-8662-4E50-8CF9-1D597D5CF033}"/>
    <cellStyle name="Comma 4 2 2 2 7 6" xfId="23972" xr:uid="{19B5EF57-D2A9-410F-9335-D405777EF90B}"/>
    <cellStyle name="Comma 4 2 2 2 7 6 2" xfId="41629" xr:uid="{999083A7-533A-49BD-B546-420426BFCFEA}"/>
    <cellStyle name="Comma 4 2 2 2 7 7" xfId="12657" xr:uid="{31517E29-021F-4DF3-9CF9-B4135BE2C2AB}"/>
    <cellStyle name="Comma 4 2 2 2 7 7 2" xfId="30314" xr:uid="{507F78C9-62E2-472D-BA42-D38D7A6718BF}"/>
    <cellStyle name="Comma 4 2 2 2 7 8" xfId="26252" xr:uid="{02C2C19D-CE26-4D13-B853-1FE79BC7B9AE}"/>
    <cellStyle name="Comma 4 2 2 2 8" xfId="12280" xr:uid="{246F6B12-C2DC-4DE1-A339-A4048AFEE3B5}"/>
    <cellStyle name="Comma 4 2 2 2 8 2" xfId="29937" xr:uid="{2E195FDF-6DCB-4062-A168-B6884C0620ED}"/>
    <cellStyle name="Comma 4 2 2 2 9" xfId="14543" xr:uid="{DFB22E11-09D9-4277-8225-E5816464573C}"/>
    <cellStyle name="Comma 4 2 2 2 9 2" xfId="32200" xr:uid="{8B304B69-33B7-4F98-8B80-0099D01AD773}"/>
    <cellStyle name="Comma 4 2 2 3" xfId="8082" xr:uid="{AA8E6C0E-6E1B-44F6-9090-BE732C738791}"/>
    <cellStyle name="Comma 4 2 2 3 10" xfId="19005" xr:uid="{FA879EFA-1F44-4270-8945-2AA711784F45}"/>
    <cellStyle name="Comma 4 2 2 3 10 2" xfId="36662" xr:uid="{0F3ED8C8-C5C9-404C-A269-D8A1CB3BF453}"/>
    <cellStyle name="Comma 4 2 2 3 11" xfId="21268" xr:uid="{3E5F2A8F-2279-41DB-AD8E-69DE1564E800}"/>
    <cellStyle name="Comma 4 2 2 3 11 2" xfId="38925" xr:uid="{4C47BC75-D278-4EA2-8A0C-9F712558D18F}"/>
    <cellStyle name="Comma 4 2 2 3 12" xfId="23531" xr:uid="{5BB0DA1B-5273-42CD-8BDB-D7ACF26EA708}"/>
    <cellStyle name="Comma 4 2 2 3 12 2" xfId="41188" xr:uid="{4951CDC6-3B66-40D8-87D3-6973D0A2DBCE}"/>
    <cellStyle name="Comma 4 2 2 3 13" xfId="10522" xr:uid="{085862BB-A7A5-48BB-95B1-B6734EDFB07E}"/>
    <cellStyle name="Comma 4 2 2 3 13 2" xfId="28179" xr:uid="{4AF8F1B6-74A7-4A0B-82C9-7FEBAF40892B}"/>
    <cellStyle name="Comma 4 2 2 3 14" xfId="25811" xr:uid="{5FBDFCD3-6D3A-414F-A0BD-5D72A1F4FFB8}"/>
    <cellStyle name="Comma 4 2 2 3 2" xfId="8453" xr:uid="{1AB9EB70-B9D9-410C-BA72-115087255D34}"/>
    <cellStyle name="Comma 4 2 2 3 2 10" xfId="23830" xr:uid="{15119CA7-E3A3-4353-96D6-19F1254A7AB0}"/>
    <cellStyle name="Comma 4 2 2 3 2 10 2" xfId="41487" xr:uid="{3A87BE79-9C0A-4DF2-BA6F-BCF983737200}"/>
    <cellStyle name="Comma 4 2 2 3 2 11" xfId="11120" xr:uid="{D6C3A174-C387-45F0-8E00-495508475EC8}"/>
    <cellStyle name="Comma 4 2 2 3 2 11 2" xfId="28777" xr:uid="{8AB2BF70-FDEE-4F87-B008-062FCDCAD390}"/>
    <cellStyle name="Comma 4 2 2 3 2 12" xfId="26110" xr:uid="{B066C3F9-0EA1-482F-87EF-BC6E4CB9A9D3}"/>
    <cellStyle name="Comma 4 2 2 3 2 2" xfId="9786" xr:uid="{A28EABDD-E6E5-44B6-A2D1-139E7F9232F3}"/>
    <cellStyle name="Comma 4 2 2 3 2 2 2" xfId="13848" xr:uid="{55688A09-C524-43E4-B367-0FCB2518F80A}"/>
    <cellStyle name="Comma 4 2 2 3 2 2 2 2" xfId="31505" xr:uid="{BC6E41CA-6CB4-4545-86B1-E1C0A8B3D052}"/>
    <cellStyle name="Comma 4 2 2 3 2 2 3" xfId="16111" xr:uid="{C7D9F38E-FC74-435C-971D-4B9D4B3044F2}"/>
    <cellStyle name="Comma 4 2 2 3 2 2 3 2" xfId="33768" xr:uid="{ABD71259-F3D4-46F4-82CA-4A1E6C8B2ADC}"/>
    <cellStyle name="Comma 4 2 2 3 2 2 4" xfId="18374" xr:uid="{52B153E3-53BD-4953-B89B-B46B8D45DEAF}"/>
    <cellStyle name="Comma 4 2 2 3 2 2 4 2" xfId="36031" xr:uid="{10630673-B457-489F-A618-3F138CC34079}"/>
    <cellStyle name="Comma 4 2 2 3 2 2 5" xfId="20637" xr:uid="{99F76B2C-19FE-469B-9156-DD05A2F40C68}"/>
    <cellStyle name="Comma 4 2 2 3 2 2 5 2" xfId="38294" xr:uid="{95501077-33D4-4311-9A6B-3F302CFC6D1F}"/>
    <cellStyle name="Comma 4 2 2 3 2 2 6" xfId="22900" xr:uid="{DDD5FD75-6035-4633-A07F-5EEBCF684096}"/>
    <cellStyle name="Comma 4 2 2 3 2 2 6 2" xfId="40557" xr:uid="{EDEF431D-B469-441F-AC25-FCB75B5EFB67}"/>
    <cellStyle name="Comma 4 2 2 3 2 2 7" xfId="25163" xr:uid="{89300653-6FE4-46D2-B97F-1CC69DDE11B8}"/>
    <cellStyle name="Comma 4 2 2 3 2 2 7 2" xfId="42820" xr:uid="{0E5860A4-6CA5-4326-B365-F119260F0038}"/>
    <cellStyle name="Comma 4 2 2 3 2 2 8" xfId="11585" xr:uid="{00677D0F-2B05-45D5-81B6-BF6FB2A337AE}"/>
    <cellStyle name="Comma 4 2 2 3 2 2 8 2" xfId="29242" xr:uid="{87755388-D584-40CB-8695-9A682C51FFAC}"/>
    <cellStyle name="Comma 4 2 2 3 2 2 9" xfId="27443" xr:uid="{98C332F1-0FD0-4AEB-B928-955C4BAF965E}"/>
    <cellStyle name="Comma 4 2 2 3 2 3" xfId="10251" xr:uid="{EB1A02C1-85E4-4A12-A32F-A7B197E5C4FD}"/>
    <cellStyle name="Comma 4 2 2 3 2 3 2" xfId="14313" xr:uid="{B3233705-4886-4DFD-A0D7-67A3B3070F0F}"/>
    <cellStyle name="Comma 4 2 2 3 2 3 2 2" xfId="31970" xr:uid="{E2D1E1D0-B3EC-432B-A122-4AC968EF0F34}"/>
    <cellStyle name="Comma 4 2 2 3 2 3 3" xfId="16576" xr:uid="{5D9758A4-A8FC-4FF9-947E-40E0EB937B00}"/>
    <cellStyle name="Comma 4 2 2 3 2 3 3 2" xfId="34233" xr:uid="{0418F618-4F4D-496C-B44B-055016B496F3}"/>
    <cellStyle name="Comma 4 2 2 3 2 3 4" xfId="18839" xr:uid="{28E7AE66-D6D0-4E94-BF0D-8D8EACB8FF81}"/>
    <cellStyle name="Comma 4 2 2 3 2 3 4 2" xfId="36496" xr:uid="{857F68E4-CC14-4B7D-ADDE-6D7D5D1D2386}"/>
    <cellStyle name="Comma 4 2 2 3 2 3 5" xfId="21102" xr:uid="{A76DF63D-F804-4E30-9F2F-1891F4CCE957}"/>
    <cellStyle name="Comma 4 2 2 3 2 3 5 2" xfId="38759" xr:uid="{4D37795B-0804-4781-A8F4-484E1A7E44EA}"/>
    <cellStyle name="Comma 4 2 2 3 2 3 6" xfId="23365" xr:uid="{A9688709-0968-4109-9079-CDE1CC6CF832}"/>
    <cellStyle name="Comma 4 2 2 3 2 3 6 2" xfId="41022" xr:uid="{F75BB727-105C-4A19-BBE8-6D31CFB7B5EB}"/>
    <cellStyle name="Comma 4 2 2 3 2 3 7" xfId="25628" xr:uid="{930DF37E-494B-4944-8013-D398CC119BCD}"/>
    <cellStyle name="Comma 4 2 2 3 2 3 7 2" xfId="43285" xr:uid="{BBF89C65-EB5E-42C0-91F9-38A3FC47661A}"/>
    <cellStyle name="Comma 4 2 2 3 2 3 8" xfId="12050" xr:uid="{EE9D1353-FFE9-437C-95FF-9E5AD289EAD7}"/>
    <cellStyle name="Comma 4 2 2 3 2 3 8 2" xfId="29707" xr:uid="{5ED59FD6-E52E-4BCF-84DC-A2F3A5F94C65}"/>
    <cellStyle name="Comma 4 2 2 3 2 3 9" xfId="27908" xr:uid="{0E333F2D-E992-4969-A1B2-7245BAF748DD}"/>
    <cellStyle name="Comma 4 2 2 3 2 4" xfId="9321" xr:uid="{3B269FA2-8294-4578-AFF5-F8FB6771A5C9}"/>
    <cellStyle name="Comma 4 2 2 3 2 4 2" xfId="15646" xr:uid="{E82FC5CC-AE9A-47EE-9111-4733E25304FE}"/>
    <cellStyle name="Comma 4 2 2 3 2 4 2 2" xfId="33303" xr:uid="{4C4A934A-8AD9-4512-9EF4-3840A35DAD0A}"/>
    <cellStyle name="Comma 4 2 2 3 2 4 3" xfId="17909" xr:uid="{BF9AE718-BC36-4DD4-A5BC-5A8877F05B3C}"/>
    <cellStyle name="Comma 4 2 2 3 2 4 3 2" xfId="35566" xr:uid="{1EDC5399-0418-4EEC-B903-FFB1A4C7B9A9}"/>
    <cellStyle name="Comma 4 2 2 3 2 4 4" xfId="20172" xr:uid="{E54F8F07-93DA-4B50-A153-77FD4A4CFD7E}"/>
    <cellStyle name="Comma 4 2 2 3 2 4 4 2" xfId="37829" xr:uid="{FBD5C414-695D-459B-8F06-BC23ABAE7A23}"/>
    <cellStyle name="Comma 4 2 2 3 2 4 5" xfId="22435" xr:uid="{9B9FD399-94E9-4202-8025-77B4CF6D513E}"/>
    <cellStyle name="Comma 4 2 2 3 2 4 5 2" xfId="40092" xr:uid="{B8C6CF27-3B9B-404C-9EFF-F6527668C970}"/>
    <cellStyle name="Comma 4 2 2 3 2 4 6" xfId="24698" xr:uid="{35212784-8C2D-4E99-88D4-C6845D2EA015}"/>
    <cellStyle name="Comma 4 2 2 3 2 4 6 2" xfId="42355" xr:uid="{B308C5C3-15C5-4545-B93F-6DE004E7D7F0}"/>
    <cellStyle name="Comma 4 2 2 3 2 4 7" xfId="13383" xr:uid="{E6084F63-FFAF-44D3-BE9B-82E4F988EA2D}"/>
    <cellStyle name="Comma 4 2 2 3 2 4 7 2" xfId="31040" xr:uid="{587BEF89-1AAD-431A-8BDD-1FA86BD1B2AD}"/>
    <cellStyle name="Comma 4 2 2 3 2 4 8" xfId="26978" xr:uid="{2167F9DA-D410-445D-9B3E-8A1D8B83C6CB}"/>
    <cellStyle name="Comma 4 2 2 3 2 5" xfId="12515" xr:uid="{8EDD48D6-0B75-4C20-8310-BF5D0504957D}"/>
    <cellStyle name="Comma 4 2 2 3 2 5 2" xfId="30172" xr:uid="{EA2D85A4-2621-4F37-A9E6-130E33F56D05}"/>
    <cellStyle name="Comma 4 2 2 3 2 6" xfId="14778" xr:uid="{D938CCED-229E-47E8-8AF9-E907BC8F97A7}"/>
    <cellStyle name="Comma 4 2 2 3 2 6 2" xfId="32435" xr:uid="{F34076A6-BFF2-4F39-B48C-8054880F8865}"/>
    <cellStyle name="Comma 4 2 2 3 2 7" xfId="17041" xr:uid="{01452A5E-952E-449C-A428-9D8D29518C7C}"/>
    <cellStyle name="Comma 4 2 2 3 2 7 2" xfId="34698" xr:uid="{806F74D5-393A-4E0E-92CE-C2D44173962C}"/>
    <cellStyle name="Comma 4 2 2 3 2 8" xfId="19304" xr:uid="{04F121BF-0D7B-4C89-AB77-D5EDA9DF337B}"/>
    <cellStyle name="Comma 4 2 2 3 2 8 2" xfId="36961" xr:uid="{49C91FD6-44F0-4AF9-9E1C-F6BDFD938D12}"/>
    <cellStyle name="Comma 4 2 2 3 2 9" xfId="21567" xr:uid="{77CA69C0-05CC-4F9F-95D2-8777E557F9FA}"/>
    <cellStyle name="Comma 4 2 2 3 2 9 2" xfId="39224" xr:uid="{8BC4363E-A654-4239-A903-7A923C756F0B}"/>
    <cellStyle name="Comma 4 2 2 3 3" xfId="9022" xr:uid="{82C460CC-04DD-4420-ACF3-829B84871A24}"/>
    <cellStyle name="Comma 4 2 2 3 3 2" xfId="13084" xr:uid="{9325F1BD-B974-4A70-99BB-751D3BBBB2A4}"/>
    <cellStyle name="Comma 4 2 2 3 3 2 2" xfId="30741" xr:uid="{F36D9485-5216-4D0D-A6A1-5D11CFD9BCCA}"/>
    <cellStyle name="Comma 4 2 2 3 3 3" xfId="15347" xr:uid="{C80D0C26-581E-467E-A412-1E74041FCEB2}"/>
    <cellStyle name="Comma 4 2 2 3 3 3 2" xfId="33004" xr:uid="{7874E8EA-1541-4630-90E2-ADC299E775EC}"/>
    <cellStyle name="Comma 4 2 2 3 3 4" xfId="17610" xr:uid="{6E7B8081-D10F-406B-9873-658199E0E6C2}"/>
    <cellStyle name="Comma 4 2 2 3 3 4 2" xfId="35267" xr:uid="{5D04516F-46B4-42CE-98C3-D62599024C20}"/>
    <cellStyle name="Comma 4 2 2 3 3 5" xfId="19873" xr:uid="{D6A2A849-A598-4D93-BFA1-FCAD5806BEB6}"/>
    <cellStyle name="Comma 4 2 2 3 3 5 2" xfId="37530" xr:uid="{BD353D15-B8D9-4EDD-80B7-219ABAF633FD}"/>
    <cellStyle name="Comma 4 2 2 3 3 6" xfId="22136" xr:uid="{2F92669B-DE05-4BB8-9FD0-485531D83FB8}"/>
    <cellStyle name="Comma 4 2 2 3 3 6 2" xfId="39793" xr:uid="{8678F4F8-83DB-47F8-900B-6EE2271AC59D}"/>
    <cellStyle name="Comma 4 2 2 3 3 7" xfId="24399" xr:uid="{5B9D3356-FAB1-449D-9AF6-15E5C54F1E46}"/>
    <cellStyle name="Comma 4 2 2 3 3 7 2" xfId="42056" xr:uid="{2FBCFD3F-D8A9-40A8-B956-2C9143F5539D}"/>
    <cellStyle name="Comma 4 2 2 3 3 8" xfId="10821" xr:uid="{E2F88067-92E7-4F03-A301-C358375C8FFA}"/>
    <cellStyle name="Comma 4 2 2 3 3 8 2" xfId="28478" xr:uid="{DCF75AE2-20F2-4458-8D88-77D2CFC7A7C5}"/>
    <cellStyle name="Comma 4 2 2 3 3 9" xfId="26679" xr:uid="{E574A737-FA76-44BB-906A-D36C84EED4A9}"/>
    <cellStyle name="Comma 4 2 2 3 4" xfId="9487" xr:uid="{58CCA114-3E8E-4356-886F-7544D92C1362}"/>
    <cellStyle name="Comma 4 2 2 3 4 2" xfId="13549" xr:uid="{7A42602A-7A21-4EE4-A813-AF16B11B8E6C}"/>
    <cellStyle name="Comma 4 2 2 3 4 2 2" xfId="31206" xr:uid="{A0AE6A46-DF9A-47A4-9BAC-6E9F90CDBD27}"/>
    <cellStyle name="Comma 4 2 2 3 4 3" xfId="15812" xr:uid="{0AB34EFC-9BBF-4C0D-B758-1BB6CFC9E845}"/>
    <cellStyle name="Comma 4 2 2 3 4 3 2" xfId="33469" xr:uid="{1882220A-A40B-467C-B792-E1A2B36CD60B}"/>
    <cellStyle name="Comma 4 2 2 3 4 4" xfId="18075" xr:uid="{33F908C7-18C8-4E47-8E26-7E2BCBB6D4E4}"/>
    <cellStyle name="Comma 4 2 2 3 4 4 2" xfId="35732" xr:uid="{A07C776D-919F-47E1-9C3B-4FA3518252EC}"/>
    <cellStyle name="Comma 4 2 2 3 4 5" xfId="20338" xr:uid="{FD182C91-81AB-4840-91B1-2805B5673FCD}"/>
    <cellStyle name="Comma 4 2 2 3 4 5 2" xfId="37995" xr:uid="{E71AFE71-5020-4A3C-B6A0-02E02709E91E}"/>
    <cellStyle name="Comma 4 2 2 3 4 6" xfId="22601" xr:uid="{053E60E2-C76F-49EB-B296-119F17D02B40}"/>
    <cellStyle name="Comma 4 2 2 3 4 6 2" xfId="40258" xr:uid="{12702F61-E437-44E0-813A-CC5D2740A1D9}"/>
    <cellStyle name="Comma 4 2 2 3 4 7" xfId="24864" xr:uid="{C9761B44-7CD2-4B2D-A3E7-6568C2119E9F}"/>
    <cellStyle name="Comma 4 2 2 3 4 7 2" xfId="42521" xr:uid="{F3420883-600B-49D0-8270-16E32C3DA248}"/>
    <cellStyle name="Comma 4 2 2 3 4 8" xfId="11286" xr:uid="{BCD0F909-E477-4F75-9312-A07F91041B03}"/>
    <cellStyle name="Comma 4 2 2 3 4 8 2" xfId="28943" xr:uid="{2AB3BA07-0973-4BC3-80AD-125577024BE1}"/>
    <cellStyle name="Comma 4 2 2 3 4 9" xfId="27144" xr:uid="{C738818D-C76B-473F-878D-7C27F6A6162D}"/>
    <cellStyle name="Comma 4 2 2 3 5" xfId="9952" xr:uid="{95270140-AAFF-4C68-9D4B-2E6D3CAC65F3}"/>
    <cellStyle name="Comma 4 2 2 3 5 2" xfId="14014" xr:uid="{FDBB772E-009C-45D9-B939-9677A8428280}"/>
    <cellStyle name="Comma 4 2 2 3 5 2 2" xfId="31671" xr:uid="{1AF89337-4026-4058-BAD9-77FC3C90D3EF}"/>
    <cellStyle name="Comma 4 2 2 3 5 3" xfId="16277" xr:uid="{6EF8A18B-F142-4AF1-800D-39E8282603BF}"/>
    <cellStyle name="Comma 4 2 2 3 5 3 2" xfId="33934" xr:uid="{333120CC-4806-4E88-A7CF-6B7CA839180B}"/>
    <cellStyle name="Comma 4 2 2 3 5 4" xfId="18540" xr:uid="{1CEA7724-EC8D-4E97-81EB-5FC26D05F27F}"/>
    <cellStyle name="Comma 4 2 2 3 5 4 2" xfId="36197" xr:uid="{3893E6FD-9EDD-4F83-844F-F393F29FA5E0}"/>
    <cellStyle name="Comma 4 2 2 3 5 5" xfId="20803" xr:uid="{9561D4A6-C01E-4AB1-A81C-935B9E3094BE}"/>
    <cellStyle name="Comma 4 2 2 3 5 5 2" xfId="38460" xr:uid="{9FFC0770-8AD6-4026-B310-63B410FB5EE1}"/>
    <cellStyle name="Comma 4 2 2 3 5 6" xfId="23066" xr:uid="{7D5B00FA-D990-46EA-B3E2-93C1DDDAC049}"/>
    <cellStyle name="Comma 4 2 2 3 5 6 2" xfId="40723" xr:uid="{30F53ACD-89F3-4E6F-8887-7A0F2140C3B7}"/>
    <cellStyle name="Comma 4 2 2 3 5 7" xfId="25329" xr:uid="{566D6615-71D5-4E96-B721-B4F8CC9DFA96}"/>
    <cellStyle name="Comma 4 2 2 3 5 7 2" xfId="42986" xr:uid="{362440F0-685B-41B5-B602-6C878C070D71}"/>
    <cellStyle name="Comma 4 2 2 3 5 8" xfId="11751" xr:uid="{F0745010-0A2C-427A-AD2F-F79F308926EB}"/>
    <cellStyle name="Comma 4 2 2 3 5 8 2" xfId="29408" xr:uid="{75DE26FA-C9D2-4515-B510-098D66A53996}"/>
    <cellStyle name="Comma 4 2 2 3 5 9" xfId="27609" xr:uid="{15F24538-41C0-4F19-AEB7-C4D213738CFE}"/>
    <cellStyle name="Comma 4 2 2 3 6" xfId="8723" xr:uid="{55A06F9E-7698-40E0-9180-5656C0E0D855}"/>
    <cellStyle name="Comma 4 2 2 3 6 2" xfId="15048" xr:uid="{0CB1056E-EBAD-49AC-90F7-17F01C802F0A}"/>
    <cellStyle name="Comma 4 2 2 3 6 2 2" xfId="32705" xr:uid="{600D60C4-A931-4CA4-8530-8A64F4C3D96E}"/>
    <cellStyle name="Comma 4 2 2 3 6 3" xfId="17311" xr:uid="{EDD34EB7-9629-4F50-A82D-61A599AA8040}"/>
    <cellStyle name="Comma 4 2 2 3 6 3 2" xfId="34968" xr:uid="{B111944A-AE39-4DFD-9710-4E6EB4365213}"/>
    <cellStyle name="Comma 4 2 2 3 6 4" xfId="19574" xr:uid="{637A3F79-895D-4EE4-B23A-BA7194EBAFB1}"/>
    <cellStyle name="Comma 4 2 2 3 6 4 2" xfId="37231" xr:uid="{8F8B6E19-EC97-4102-A1E0-D9CFE93B0070}"/>
    <cellStyle name="Comma 4 2 2 3 6 5" xfId="21837" xr:uid="{642ACDC6-E13F-4FAD-978C-747B7DD9A953}"/>
    <cellStyle name="Comma 4 2 2 3 6 5 2" xfId="39494" xr:uid="{41EE3C12-188A-44EE-AEB6-4F5B0E80940F}"/>
    <cellStyle name="Comma 4 2 2 3 6 6" xfId="24100" xr:uid="{3E6F8054-7D6B-48D5-ABB9-32C207CB7F3D}"/>
    <cellStyle name="Comma 4 2 2 3 6 6 2" xfId="41757" xr:uid="{D87C68EF-10A7-4013-9764-9AD835E700C4}"/>
    <cellStyle name="Comma 4 2 2 3 6 7" xfId="12785" xr:uid="{0F3D375C-0C1C-4922-9E6A-EEB1E143B3F9}"/>
    <cellStyle name="Comma 4 2 2 3 6 7 2" xfId="30442" xr:uid="{8716859C-60E1-4B45-BE2A-5A0EE4D20F58}"/>
    <cellStyle name="Comma 4 2 2 3 6 8" xfId="26380" xr:uid="{CADDF3BD-F11E-4A67-8CBD-ACC2D0285EF0}"/>
    <cellStyle name="Comma 4 2 2 3 7" xfId="12216" xr:uid="{9A0F5A92-9A96-4BA9-844E-279A46574894}"/>
    <cellStyle name="Comma 4 2 2 3 7 2" xfId="29873" xr:uid="{3A4611B9-7358-474B-B25B-D482673AC42A}"/>
    <cellStyle name="Comma 4 2 2 3 8" xfId="14479" xr:uid="{81CCE7EB-F6EB-484C-B2EF-8760DC76DBFB}"/>
    <cellStyle name="Comma 4 2 2 3 8 2" xfId="32136" xr:uid="{728F5C14-671A-4876-AF40-CC91147AB412}"/>
    <cellStyle name="Comma 4 2 2 3 9" xfId="16742" xr:uid="{7E8FE1EE-8564-47EC-A8FA-E526CF80901F}"/>
    <cellStyle name="Comma 4 2 2 3 9 2" xfId="34399" xr:uid="{82798A68-E5D8-4707-BCFA-E4FD3440D2EF}"/>
    <cellStyle name="Comma 4 2 2 4" xfId="8263" xr:uid="{83374B59-CAF4-45F2-93AE-4BD4ADA5F672}"/>
    <cellStyle name="Comma 4 2 2 4 10" xfId="21377" xr:uid="{ABBE9754-1598-45E7-B8B5-D702DA633290}"/>
    <cellStyle name="Comma 4 2 2 4 10 2" xfId="39034" xr:uid="{0A2E7ECD-23ED-4655-BBD1-ABCAD94A70F8}"/>
    <cellStyle name="Comma 4 2 2 4 11" xfId="23640" xr:uid="{1F95055F-D33A-4FA2-8C18-8E5C4D5F3DA1}"/>
    <cellStyle name="Comma 4 2 2 4 11 2" xfId="41297" xr:uid="{FFE8AD92-D3BF-4B92-A2AE-7EEBB33D28B1}"/>
    <cellStyle name="Comma 4 2 2 4 12" xfId="10624" xr:uid="{58071A7A-D44C-42ED-9FE9-A191E3CA67B6}"/>
    <cellStyle name="Comma 4 2 2 4 12 2" xfId="28281" xr:uid="{58C88E29-AA8C-4CE3-A35B-807CFFDBF663}"/>
    <cellStyle name="Comma 4 2 2 4 13" xfId="25920" xr:uid="{635DFF75-6F31-47A8-B21A-B657AB83594E}"/>
    <cellStyle name="Comma 4 2 2 4 2" xfId="9131" xr:uid="{9912D0AB-5A94-4556-B9E2-B7C9C951458C}"/>
    <cellStyle name="Comma 4 2 2 4 2 2" xfId="13193" xr:uid="{88788FFF-8A77-41A3-81DA-EF9F5B899724}"/>
    <cellStyle name="Comma 4 2 2 4 2 2 2" xfId="30850" xr:uid="{90BE41F8-6EF5-426A-8CA9-0685AB63AB4A}"/>
    <cellStyle name="Comma 4 2 2 4 2 3" xfId="15456" xr:uid="{355B16F9-903C-4F8B-8694-4A8FAAFD19AD}"/>
    <cellStyle name="Comma 4 2 2 4 2 3 2" xfId="33113" xr:uid="{B5A5604A-5300-4DBA-B1EF-6F3ACF40047F}"/>
    <cellStyle name="Comma 4 2 2 4 2 4" xfId="17719" xr:uid="{A5C3C2D2-371A-4334-BAF9-3CDC4951C968}"/>
    <cellStyle name="Comma 4 2 2 4 2 4 2" xfId="35376" xr:uid="{BD6BE5C4-DFA0-4C6C-ABFD-41CFDC0402FC}"/>
    <cellStyle name="Comma 4 2 2 4 2 5" xfId="19982" xr:uid="{DCA5D140-9247-4B69-BDE7-10D8949665BB}"/>
    <cellStyle name="Comma 4 2 2 4 2 5 2" xfId="37639" xr:uid="{9B2D0C6A-74DB-4057-8856-B3364E9B05F5}"/>
    <cellStyle name="Comma 4 2 2 4 2 6" xfId="22245" xr:uid="{E5B9982D-FC5B-462C-BC19-A762027C271F}"/>
    <cellStyle name="Comma 4 2 2 4 2 6 2" xfId="39902" xr:uid="{6B082AB6-6821-4078-BB15-9A5A646C8D73}"/>
    <cellStyle name="Comma 4 2 2 4 2 7" xfId="24508" xr:uid="{55572146-51EF-4E59-AD96-ABE4548CE7EA}"/>
    <cellStyle name="Comma 4 2 2 4 2 7 2" xfId="42165" xr:uid="{7AF7C5F3-3E64-4F24-9227-84EBA89195AF}"/>
    <cellStyle name="Comma 4 2 2 4 2 8" xfId="10930" xr:uid="{ABE2BE29-BF85-43B4-A410-5931387A3155}"/>
    <cellStyle name="Comma 4 2 2 4 2 8 2" xfId="28587" xr:uid="{BF90C077-93E9-4348-B2C7-E55515ED00AD}"/>
    <cellStyle name="Comma 4 2 2 4 2 9" xfId="26788" xr:uid="{105A715F-81A4-4451-938E-5FE51D53E1DD}"/>
    <cellStyle name="Comma 4 2 2 4 3" xfId="9596" xr:uid="{2C09075D-C2C2-4CCB-AA75-2577D8C74111}"/>
    <cellStyle name="Comma 4 2 2 4 3 2" xfId="13658" xr:uid="{F327AD34-245B-4215-BF98-8E0AC85490C0}"/>
    <cellStyle name="Comma 4 2 2 4 3 2 2" xfId="31315" xr:uid="{1822FCC0-18AE-4953-B346-A7CDECB16179}"/>
    <cellStyle name="Comma 4 2 2 4 3 3" xfId="15921" xr:uid="{106BEF1E-D4A0-4CBB-B7D5-4EBE95A97AC7}"/>
    <cellStyle name="Comma 4 2 2 4 3 3 2" xfId="33578" xr:uid="{203DCD89-5310-4585-9016-C39B4346ED9E}"/>
    <cellStyle name="Comma 4 2 2 4 3 4" xfId="18184" xr:uid="{407798F6-9AB1-444F-84DD-B68FBE76174B}"/>
    <cellStyle name="Comma 4 2 2 4 3 4 2" xfId="35841" xr:uid="{9446FB6D-FA22-42D9-AFD7-AE13B2E6DACE}"/>
    <cellStyle name="Comma 4 2 2 4 3 5" xfId="20447" xr:uid="{703B4308-5E10-4C4C-B54B-FB4DF248FAE0}"/>
    <cellStyle name="Comma 4 2 2 4 3 5 2" xfId="38104" xr:uid="{E1CB42D2-C660-4A9B-B03C-AF458C883B1A}"/>
    <cellStyle name="Comma 4 2 2 4 3 6" xfId="22710" xr:uid="{FD98BC89-D703-4879-B3CC-2A8BA76A4F32}"/>
    <cellStyle name="Comma 4 2 2 4 3 6 2" xfId="40367" xr:uid="{AB126970-6526-4909-AD2C-61DF11DC12B8}"/>
    <cellStyle name="Comma 4 2 2 4 3 7" xfId="24973" xr:uid="{84D9E2BF-1EA8-4CAB-B6FC-DE94E8746D14}"/>
    <cellStyle name="Comma 4 2 2 4 3 7 2" xfId="42630" xr:uid="{D476BE5A-1B4D-4F4F-B68C-93DB81DEDBBC}"/>
    <cellStyle name="Comma 4 2 2 4 3 8" xfId="11395" xr:uid="{6D7DA18A-F0E2-4891-9872-F26A37644BBE}"/>
    <cellStyle name="Comma 4 2 2 4 3 8 2" xfId="29052" xr:uid="{9EF7BA9F-15A2-4285-A6C9-7D190D919C39}"/>
    <cellStyle name="Comma 4 2 2 4 3 9" xfId="27253" xr:uid="{7BF0FE35-B46A-4D01-9660-56D6F9747E49}"/>
    <cellStyle name="Comma 4 2 2 4 4" xfId="10061" xr:uid="{DD00AA0A-93C8-4014-BFC3-E1C289416EC6}"/>
    <cellStyle name="Comma 4 2 2 4 4 2" xfId="14123" xr:uid="{8CD39035-BDD3-45DD-90E2-FFD614CE46BC}"/>
    <cellStyle name="Comma 4 2 2 4 4 2 2" xfId="31780" xr:uid="{FC36A169-2B29-4541-8F78-169D75EAFFBF}"/>
    <cellStyle name="Comma 4 2 2 4 4 3" xfId="16386" xr:uid="{2002EC75-0E14-4A33-AA40-C0EA919727B4}"/>
    <cellStyle name="Comma 4 2 2 4 4 3 2" xfId="34043" xr:uid="{77692211-6E80-412A-83CF-24967145B767}"/>
    <cellStyle name="Comma 4 2 2 4 4 4" xfId="18649" xr:uid="{DCD1DAB0-3ACA-47ED-BE7A-75C0AB81A0F4}"/>
    <cellStyle name="Comma 4 2 2 4 4 4 2" xfId="36306" xr:uid="{294530E1-4111-4519-869A-92E34AA14B5B}"/>
    <cellStyle name="Comma 4 2 2 4 4 5" xfId="20912" xr:uid="{C72171F1-4D9A-4BB1-BED1-19051DBD77E9}"/>
    <cellStyle name="Comma 4 2 2 4 4 5 2" xfId="38569" xr:uid="{BEA3B1F6-5126-4128-8C86-6650EC471250}"/>
    <cellStyle name="Comma 4 2 2 4 4 6" xfId="23175" xr:uid="{73340B85-B3B3-4117-9ADD-0ACBDD93167D}"/>
    <cellStyle name="Comma 4 2 2 4 4 6 2" xfId="40832" xr:uid="{3A676A31-0ACD-4289-B944-CF494C582294}"/>
    <cellStyle name="Comma 4 2 2 4 4 7" xfId="25438" xr:uid="{880583BF-8CF4-46DF-B1E6-CF1739511BB9}"/>
    <cellStyle name="Comma 4 2 2 4 4 7 2" xfId="43095" xr:uid="{45C4DF64-B8FD-4844-84C4-8195B1EA965E}"/>
    <cellStyle name="Comma 4 2 2 4 4 8" xfId="11860" xr:uid="{548A5D17-EDDD-4B80-BF1D-C23250748688}"/>
    <cellStyle name="Comma 4 2 2 4 4 8 2" xfId="29517" xr:uid="{A38ACBD5-46AB-4B3F-92B6-1208AD354030}"/>
    <cellStyle name="Comma 4 2 2 4 4 9" xfId="27718" xr:uid="{601A2B4F-FF2E-431C-B632-A64518CA130F}"/>
    <cellStyle name="Comma 4 2 2 4 5" xfId="8825" xr:uid="{01DABBC0-275B-45EE-AF48-C630D3343B41}"/>
    <cellStyle name="Comma 4 2 2 4 5 2" xfId="15150" xr:uid="{859C8138-12B2-4397-9CDD-107FE9F6B08A}"/>
    <cellStyle name="Comma 4 2 2 4 5 2 2" xfId="32807" xr:uid="{06822D48-67CB-49C3-A686-94639C24979B}"/>
    <cellStyle name="Comma 4 2 2 4 5 3" xfId="17413" xr:uid="{7DC80971-871E-481D-9AED-69925D512A3C}"/>
    <cellStyle name="Comma 4 2 2 4 5 3 2" xfId="35070" xr:uid="{48F4A352-E37C-497C-BD16-DFE62190BCBE}"/>
    <cellStyle name="Comma 4 2 2 4 5 4" xfId="19676" xr:uid="{AC2089E2-4B4F-44EE-B4B7-100A16BFABBF}"/>
    <cellStyle name="Comma 4 2 2 4 5 4 2" xfId="37333" xr:uid="{0E71464B-0CBD-43DB-9F77-4031D663FA83}"/>
    <cellStyle name="Comma 4 2 2 4 5 5" xfId="21939" xr:uid="{474E0F94-F8BC-4914-BDBF-0EED751B902D}"/>
    <cellStyle name="Comma 4 2 2 4 5 5 2" xfId="39596" xr:uid="{19794B63-4FEA-4F89-89D7-97F1C3729232}"/>
    <cellStyle name="Comma 4 2 2 4 5 6" xfId="24202" xr:uid="{F45107A7-FC0B-466E-A8F0-11684D453903}"/>
    <cellStyle name="Comma 4 2 2 4 5 6 2" xfId="41859" xr:uid="{E027B620-C8CE-40F7-959B-6B133CF4C37C}"/>
    <cellStyle name="Comma 4 2 2 4 5 7" xfId="12887" xr:uid="{26562718-039D-42A8-8F0A-EC966431E55C}"/>
    <cellStyle name="Comma 4 2 2 4 5 7 2" xfId="30544" xr:uid="{AEDCC6E2-C962-4A54-A852-A15E9EA2CCB0}"/>
    <cellStyle name="Comma 4 2 2 4 5 8" xfId="26482" xr:uid="{C482F598-9F29-4F90-B765-A6288D3E72E8}"/>
    <cellStyle name="Comma 4 2 2 4 6" xfId="12325" xr:uid="{716882A0-9BED-47DA-95E2-282438DA2795}"/>
    <cellStyle name="Comma 4 2 2 4 6 2" xfId="29982" xr:uid="{D388C714-2345-4995-A3A1-BDE000CA4AB5}"/>
    <cellStyle name="Comma 4 2 2 4 7" xfId="14588" xr:uid="{31FB1763-CBA0-4C87-8ABA-3B939A4EDEA4}"/>
    <cellStyle name="Comma 4 2 2 4 7 2" xfId="32245" xr:uid="{3D3B7275-E773-4B09-8AFA-C624DBB5E005}"/>
    <cellStyle name="Comma 4 2 2 4 8" xfId="16851" xr:uid="{25CBCACC-EB4F-4D91-AB4C-279DDF0E29A6}"/>
    <cellStyle name="Comma 4 2 2 4 8 2" xfId="34508" xr:uid="{A5BD76D7-0BF5-4584-8C68-8DB81A1D379C}"/>
    <cellStyle name="Comma 4 2 2 4 9" xfId="19114" xr:uid="{50048844-5592-4626-8EF3-73916F209EB4}"/>
    <cellStyle name="Comma 4 2 2 4 9 2" xfId="36771" xr:uid="{6218CE30-A955-4E9A-96B7-39CFFACEEB8F}"/>
    <cellStyle name="Comma 4 2 2 5" xfId="8389" xr:uid="{D1B2049B-A745-4A55-821E-B7E5B88007C8}"/>
    <cellStyle name="Comma 4 2 2 5 10" xfId="21503" xr:uid="{4C41B8A4-A228-45FB-A3A1-68F4280DCA1B}"/>
    <cellStyle name="Comma 4 2 2 5 10 2" xfId="39160" xr:uid="{00D16C2C-B0F0-43F5-83E8-63FAE2A39BAD}"/>
    <cellStyle name="Comma 4 2 2 5 11" xfId="23766" xr:uid="{C9120CA9-7E67-42E8-8D26-351D6DD4B5E3}"/>
    <cellStyle name="Comma 4 2 2 5 11 2" xfId="41423" xr:uid="{925A3D7D-EDC2-4F9C-8A9D-1BFF8BE6D718}"/>
    <cellStyle name="Comma 4 2 2 5 12" xfId="10458" xr:uid="{C7F9279F-6C3B-4A6A-B838-B5791304F5AD}"/>
    <cellStyle name="Comma 4 2 2 5 12 2" xfId="28115" xr:uid="{E9BF4E88-688A-4D0B-85E2-14DAB38B0596}"/>
    <cellStyle name="Comma 4 2 2 5 13" xfId="26046" xr:uid="{40EEDF77-6F93-4BA6-9293-A2D12509161A}"/>
    <cellStyle name="Comma 4 2 2 5 2" xfId="9257" xr:uid="{4B506B95-83A7-4667-88F7-C7D1A21B47C2}"/>
    <cellStyle name="Comma 4 2 2 5 2 2" xfId="13319" xr:uid="{B3B61D41-EE72-46E4-96C8-CA921390B87C}"/>
    <cellStyle name="Comma 4 2 2 5 2 2 2" xfId="30976" xr:uid="{7ECF763B-237D-420F-9AC8-3667F1901D45}"/>
    <cellStyle name="Comma 4 2 2 5 2 3" xfId="15582" xr:uid="{148DD083-EFFF-4E3B-AEBC-908A47E06A96}"/>
    <cellStyle name="Comma 4 2 2 5 2 3 2" xfId="33239" xr:uid="{FFE8D715-5297-49A4-A079-ECA08B161DD2}"/>
    <cellStyle name="Comma 4 2 2 5 2 4" xfId="17845" xr:uid="{7F314488-57AF-44EF-B124-E8194AFBA307}"/>
    <cellStyle name="Comma 4 2 2 5 2 4 2" xfId="35502" xr:uid="{5ED959DF-329B-45F3-A201-6714C00BA6A5}"/>
    <cellStyle name="Comma 4 2 2 5 2 5" xfId="20108" xr:uid="{4BB19A97-C06C-4058-9B86-8D7473DE06BC}"/>
    <cellStyle name="Comma 4 2 2 5 2 5 2" xfId="37765" xr:uid="{2171A838-BDA5-413B-A028-6F7996BC344D}"/>
    <cellStyle name="Comma 4 2 2 5 2 6" xfId="22371" xr:uid="{0B3D389F-2E97-458D-99E5-8D517299D4D6}"/>
    <cellStyle name="Comma 4 2 2 5 2 6 2" xfId="40028" xr:uid="{1FA2AF66-A5EA-4F61-8C52-7CAF86B87A30}"/>
    <cellStyle name="Comma 4 2 2 5 2 7" xfId="24634" xr:uid="{11725853-0EA0-4840-9E55-7F943D675780}"/>
    <cellStyle name="Comma 4 2 2 5 2 7 2" xfId="42291" xr:uid="{18C3B19B-D695-4A97-A8A9-1F7C3F94AF9F}"/>
    <cellStyle name="Comma 4 2 2 5 2 8" xfId="11056" xr:uid="{4FD95CFC-5FF9-4DFD-9647-DD68B4CC3958}"/>
    <cellStyle name="Comma 4 2 2 5 2 8 2" xfId="28713" xr:uid="{191BC598-1EAE-4518-AEAA-F183D2ACDDC5}"/>
    <cellStyle name="Comma 4 2 2 5 2 9" xfId="26914" xr:uid="{FAD2C1F8-D7DE-4508-A9D2-74FBEB0C4125}"/>
    <cellStyle name="Comma 4 2 2 5 3" xfId="9722" xr:uid="{18B22841-1B8D-4D20-B1AC-41ED4D45E7C3}"/>
    <cellStyle name="Comma 4 2 2 5 3 2" xfId="13784" xr:uid="{9713091E-CC94-4F29-AB67-BFD3B1241894}"/>
    <cellStyle name="Comma 4 2 2 5 3 2 2" xfId="31441" xr:uid="{1189CB28-B04A-4BB0-A766-5AAE99B9F6EF}"/>
    <cellStyle name="Comma 4 2 2 5 3 3" xfId="16047" xr:uid="{E7BF7DE1-2EAA-44DF-B7C8-F60345B14DD6}"/>
    <cellStyle name="Comma 4 2 2 5 3 3 2" xfId="33704" xr:uid="{F95EF148-EC1D-4B2A-B0B2-AC3FA4E2CB06}"/>
    <cellStyle name="Comma 4 2 2 5 3 4" xfId="18310" xr:uid="{BAF5EFC0-A0B7-4F34-A759-5D6004E96AFD}"/>
    <cellStyle name="Comma 4 2 2 5 3 4 2" xfId="35967" xr:uid="{CACB55EE-0377-4279-B0D4-B9D5A8F0E24A}"/>
    <cellStyle name="Comma 4 2 2 5 3 5" xfId="20573" xr:uid="{2A77B584-07D1-4641-B0CE-D1FB44BFE230}"/>
    <cellStyle name="Comma 4 2 2 5 3 5 2" xfId="38230" xr:uid="{E32ADC6D-B95E-4837-897A-393CFD39DD89}"/>
    <cellStyle name="Comma 4 2 2 5 3 6" xfId="22836" xr:uid="{041B93AA-3845-4177-A6CD-3AFBC8307470}"/>
    <cellStyle name="Comma 4 2 2 5 3 6 2" xfId="40493" xr:uid="{46A46E05-E184-45ED-A573-459CC640EF8E}"/>
    <cellStyle name="Comma 4 2 2 5 3 7" xfId="25099" xr:uid="{F6EC8FF0-BBA1-4A96-9B5A-D0819453C0BE}"/>
    <cellStyle name="Comma 4 2 2 5 3 7 2" xfId="42756" xr:uid="{0BE23DAD-189B-49DA-A877-3297942F9EB5}"/>
    <cellStyle name="Comma 4 2 2 5 3 8" xfId="11521" xr:uid="{5976D66E-9BC5-4F68-A499-429BD6852ED3}"/>
    <cellStyle name="Comma 4 2 2 5 3 8 2" xfId="29178" xr:uid="{D03F81C9-E142-4D48-AAF4-F05C7CDD2E89}"/>
    <cellStyle name="Comma 4 2 2 5 3 9" xfId="27379" xr:uid="{8CBA3562-5BDC-47BA-9646-D06DBD576CF9}"/>
    <cellStyle name="Comma 4 2 2 5 4" xfId="10187" xr:uid="{BF1D64D7-C0B0-421B-B70B-D303489224FF}"/>
    <cellStyle name="Comma 4 2 2 5 4 2" xfId="14249" xr:uid="{B9247AEC-ED39-4A52-9CCA-48944CA838E0}"/>
    <cellStyle name="Comma 4 2 2 5 4 2 2" xfId="31906" xr:uid="{56EA0576-3FFF-4DFA-B498-819D8C8F91DE}"/>
    <cellStyle name="Comma 4 2 2 5 4 3" xfId="16512" xr:uid="{A9997E49-F2A2-44BC-965E-98C708E23BFE}"/>
    <cellStyle name="Comma 4 2 2 5 4 3 2" xfId="34169" xr:uid="{3019A84E-EA9D-4D73-BBDE-074942923134}"/>
    <cellStyle name="Comma 4 2 2 5 4 4" xfId="18775" xr:uid="{6678FAD1-C503-45FD-A396-3DA801FDAE69}"/>
    <cellStyle name="Comma 4 2 2 5 4 4 2" xfId="36432" xr:uid="{1533DB7F-443A-45D8-A7E6-E08DE21D4972}"/>
    <cellStyle name="Comma 4 2 2 5 4 5" xfId="21038" xr:uid="{34E2B70B-94D1-471B-A6D4-B4228B0E01BE}"/>
    <cellStyle name="Comma 4 2 2 5 4 5 2" xfId="38695" xr:uid="{EA65DBD6-E409-41AD-BCBC-3D13598709C4}"/>
    <cellStyle name="Comma 4 2 2 5 4 6" xfId="23301" xr:uid="{6A2F1E43-45AE-489D-8D36-96D032D0A988}"/>
    <cellStyle name="Comma 4 2 2 5 4 6 2" xfId="40958" xr:uid="{BD1E78FA-1212-4CDA-98AA-8CC3289F2664}"/>
    <cellStyle name="Comma 4 2 2 5 4 7" xfId="25564" xr:uid="{1615D489-07BA-47EC-99AB-BEEE6E632578}"/>
    <cellStyle name="Comma 4 2 2 5 4 7 2" xfId="43221" xr:uid="{582C31F5-C563-4284-9163-AE084D80AB0F}"/>
    <cellStyle name="Comma 4 2 2 5 4 8" xfId="11986" xr:uid="{765C9F53-15F4-4C3C-BF61-9A4642DF0D8B}"/>
    <cellStyle name="Comma 4 2 2 5 4 8 2" xfId="29643" xr:uid="{FCBEE33F-4E3D-4369-9502-7B9E468EDA96}"/>
    <cellStyle name="Comma 4 2 2 5 4 9" xfId="27844" xr:uid="{68088E3C-4626-4207-B4F4-65D55044F6A6}"/>
    <cellStyle name="Comma 4 2 2 5 5" xfId="8659" xr:uid="{397EB091-8A83-4512-82DF-02E9CCACFD0B}"/>
    <cellStyle name="Comma 4 2 2 5 5 2" xfId="14984" xr:uid="{6B311313-2C26-4E4E-B37D-FEDDF868143F}"/>
    <cellStyle name="Comma 4 2 2 5 5 2 2" xfId="32641" xr:uid="{EE40DDB5-C4A8-4D34-B246-7D1421CDC3D7}"/>
    <cellStyle name="Comma 4 2 2 5 5 3" xfId="17247" xr:uid="{E50B8EF4-D5A3-4C90-B11E-3314DA227255}"/>
    <cellStyle name="Comma 4 2 2 5 5 3 2" xfId="34904" xr:uid="{47F28942-FD60-4AB3-8C79-FB688B3CE728}"/>
    <cellStyle name="Comma 4 2 2 5 5 4" xfId="19510" xr:uid="{4B94008F-AD71-4D53-8C50-875B42890343}"/>
    <cellStyle name="Comma 4 2 2 5 5 4 2" xfId="37167" xr:uid="{6011C6C6-C3AF-4506-AADF-7A15738CD2A2}"/>
    <cellStyle name="Comma 4 2 2 5 5 5" xfId="21773" xr:uid="{5CF91323-45BF-472E-9246-6C4943F8CAEE}"/>
    <cellStyle name="Comma 4 2 2 5 5 5 2" xfId="39430" xr:uid="{4ED1CC24-83CD-408D-A92C-60A82329D712}"/>
    <cellStyle name="Comma 4 2 2 5 5 6" xfId="24036" xr:uid="{7ACE3807-BDB3-47D9-94D5-8584C57553ED}"/>
    <cellStyle name="Comma 4 2 2 5 5 6 2" xfId="41693" xr:uid="{04853B8B-C35D-4198-BC99-2165079906CC}"/>
    <cellStyle name="Comma 4 2 2 5 5 7" xfId="12721" xr:uid="{3005D5C7-7540-4E3B-AF55-2BC741C8F6B3}"/>
    <cellStyle name="Comma 4 2 2 5 5 7 2" xfId="30378" xr:uid="{D6399366-B0FF-44DE-B01A-B5C0E3B88A42}"/>
    <cellStyle name="Comma 4 2 2 5 5 8" xfId="26316" xr:uid="{C1B01356-C180-4723-8D70-67F690A55D03}"/>
    <cellStyle name="Comma 4 2 2 5 6" xfId="12451" xr:uid="{C2867221-F0DF-4167-8D10-B2BAA617431E}"/>
    <cellStyle name="Comma 4 2 2 5 6 2" xfId="30108" xr:uid="{A9A1D415-D10E-452A-9D52-0726EF4BD66F}"/>
    <cellStyle name="Comma 4 2 2 5 7" xfId="14714" xr:uid="{8C457EED-08B3-4FC4-8107-1423DF7D5990}"/>
    <cellStyle name="Comma 4 2 2 5 7 2" xfId="32371" xr:uid="{7743351A-8A68-481B-97EA-CA099B090972}"/>
    <cellStyle name="Comma 4 2 2 5 8" xfId="16977" xr:uid="{AE4CA093-F692-42AC-BFEB-C092CC9ADA56}"/>
    <cellStyle name="Comma 4 2 2 5 8 2" xfId="34634" xr:uid="{A5EC963D-6438-4278-B2E7-041A016D8654}"/>
    <cellStyle name="Comma 4 2 2 5 9" xfId="19240" xr:uid="{E6E6C0B9-3893-4FEC-B0BB-F681D06AC079}"/>
    <cellStyle name="Comma 4 2 2 5 9 2" xfId="36897" xr:uid="{F2C32ED3-9AB4-4E8B-8E93-04BC918BEE29}"/>
    <cellStyle name="Comma 4 2 2 6" xfId="8958" xr:uid="{959F1A02-9D15-437D-AC9D-34EB12CF8921}"/>
    <cellStyle name="Comma 4 2 2 6 2" xfId="13020" xr:uid="{B0408F81-CC16-47BD-9572-62C73A6EA5AB}"/>
    <cellStyle name="Comma 4 2 2 6 2 2" xfId="30677" xr:uid="{07739A3F-5E80-4B46-89CD-A6A216D46352}"/>
    <cellStyle name="Comma 4 2 2 6 3" xfId="15283" xr:uid="{367095FC-D6CC-4342-BD1B-EB527F25BAD5}"/>
    <cellStyle name="Comma 4 2 2 6 3 2" xfId="32940" xr:uid="{F766A70D-7CF0-404E-8172-45ECF646F189}"/>
    <cellStyle name="Comma 4 2 2 6 4" xfId="17546" xr:uid="{94B47FB6-4DF8-4A73-96CD-248517DAEF76}"/>
    <cellStyle name="Comma 4 2 2 6 4 2" xfId="35203" xr:uid="{F96EFEFD-FAA8-478D-9767-2CF58DA29942}"/>
    <cellStyle name="Comma 4 2 2 6 5" xfId="19809" xr:uid="{26EECE29-69B3-409B-87FE-1BE288AA88BE}"/>
    <cellStyle name="Comma 4 2 2 6 5 2" xfId="37466" xr:uid="{1966FDA3-9202-4A48-BDA3-6855BB77116E}"/>
    <cellStyle name="Comma 4 2 2 6 6" xfId="22072" xr:uid="{16FB9901-4CA7-4541-BF2C-B4B95528F8FA}"/>
    <cellStyle name="Comma 4 2 2 6 6 2" xfId="39729" xr:uid="{9E0165A0-066E-4FA4-A29C-B650D761E13C}"/>
    <cellStyle name="Comma 4 2 2 6 7" xfId="24335" xr:uid="{C7C39611-5C7E-4CE8-A1DD-8B2EEAC139B4}"/>
    <cellStyle name="Comma 4 2 2 6 7 2" xfId="41992" xr:uid="{64E41782-B855-481E-A6D7-70A8F10C2B38}"/>
    <cellStyle name="Comma 4 2 2 6 8" xfId="10757" xr:uid="{D8DA746B-3CCF-4927-AB90-F98F2B8EF388}"/>
    <cellStyle name="Comma 4 2 2 6 8 2" xfId="28414" xr:uid="{5727A8EA-B133-4618-AEE4-F8B04723F9C1}"/>
    <cellStyle name="Comma 4 2 2 6 9" xfId="26615" xr:uid="{9BF2FD1C-ACEB-4169-AF73-8901F7805066}"/>
    <cellStyle name="Comma 4 2 2 7" xfId="9423" xr:uid="{BF43E41E-8F65-4F2E-B2FE-586925524650}"/>
    <cellStyle name="Comma 4 2 2 7 2" xfId="13485" xr:uid="{F5C8A000-C1B4-4FE8-AFBA-1A81B096BA90}"/>
    <cellStyle name="Comma 4 2 2 7 2 2" xfId="31142" xr:uid="{260CC709-F0C4-41BB-8602-00381782AC90}"/>
    <cellStyle name="Comma 4 2 2 7 3" xfId="15748" xr:uid="{BC61EC92-0BE2-4BB0-8ACE-085CB3BA6C74}"/>
    <cellStyle name="Comma 4 2 2 7 3 2" xfId="33405" xr:uid="{0A3E77F6-5421-42B8-98F2-195C26F5E65A}"/>
    <cellStyle name="Comma 4 2 2 7 4" xfId="18011" xr:uid="{6C83EF6A-1003-46E3-A57E-508B00809045}"/>
    <cellStyle name="Comma 4 2 2 7 4 2" xfId="35668" xr:uid="{BD9F0949-80CF-42B3-8580-D7599BCB3943}"/>
    <cellStyle name="Comma 4 2 2 7 5" xfId="20274" xr:uid="{141D6696-4246-4677-89CA-C03A6BD59AE4}"/>
    <cellStyle name="Comma 4 2 2 7 5 2" xfId="37931" xr:uid="{AA9D2A53-5683-49BC-B6AD-F34ACFC5ACDA}"/>
    <cellStyle name="Comma 4 2 2 7 6" xfId="22537" xr:uid="{40314E1F-A32E-4E6A-8904-336B480B8C94}"/>
    <cellStyle name="Comma 4 2 2 7 6 2" xfId="40194" xr:uid="{E873E3A3-28A3-400C-BFC7-0D531DE80496}"/>
    <cellStyle name="Comma 4 2 2 7 7" xfId="24800" xr:uid="{993E8944-C177-42CA-BA60-EF3248259EC5}"/>
    <cellStyle name="Comma 4 2 2 7 7 2" xfId="42457" xr:uid="{F6050886-B20E-462B-B969-7BA690DE77AD}"/>
    <cellStyle name="Comma 4 2 2 7 8" xfId="11222" xr:uid="{A661CFB0-A6B1-427A-8652-AE5770A5182B}"/>
    <cellStyle name="Comma 4 2 2 7 8 2" xfId="28879" xr:uid="{FF791333-82B5-4B65-96CE-6AA690F090D2}"/>
    <cellStyle name="Comma 4 2 2 7 9" xfId="27080" xr:uid="{6F71CAB8-BB2A-48AB-BC59-747DDB0428C0}"/>
    <cellStyle name="Comma 4 2 2 8" xfId="9888" xr:uid="{30057EEB-DB8D-453B-B78A-71A8A6849DD2}"/>
    <cellStyle name="Comma 4 2 2 8 2" xfId="13950" xr:uid="{8B553692-91C7-4408-89DE-AE84A2038E0E}"/>
    <cellStyle name="Comma 4 2 2 8 2 2" xfId="31607" xr:uid="{F9A0E888-D962-4907-8973-6A19B9214348}"/>
    <cellStyle name="Comma 4 2 2 8 3" xfId="16213" xr:uid="{B837B4FB-C096-40BA-9A98-E06BDF823EEF}"/>
    <cellStyle name="Comma 4 2 2 8 3 2" xfId="33870" xr:uid="{BC48AA4D-0B42-49B9-9428-54EA583CB7C9}"/>
    <cellStyle name="Comma 4 2 2 8 4" xfId="18476" xr:uid="{68EDDED0-FC8C-42BE-B8D0-578D6B66A49D}"/>
    <cellStyle name="Comma 4 2 2 8 4 2" xfId="36133" xr:uid="{8EE43FA9-AA27-43A9-9B79-8CB3BAB0ABF0}"/>
    <cellStyle name="Comma 4 2 2 8 5" xfId="20739" xr:uid="{E106B0CC-8B84-4443-90FF-51D5CEA84519}"/>
    <cellStyle name="Comma 4 2 2 8 5 2" xfId="38396" xr:uid="{2109BE04-4922-4A81-AD40-B26983EA53A6}"/>
    <cellStyle name="Comma 4 2 2 8 6" xfId="23002" xr:uid="{D1A01A7B-5BEC-4770-B15F-25DE622635EE}"/>
    <cellStyle name="Comma 4 2 2 8 6 2" xfId="40659" xr:uid="{FC42569A-7B1B-4F34-A1AF-6EAC6052EACA}"/>
    <cellStyle name="Comma 4 2 2 8 7" xfId="25265" xr:uid="{68292DC9-7424-4A60-A375-903C44F6CBD8}"/>
    <cellStyle name="Comma 4 2 2 8 7 2" xfId="42922" xr:uid="{BEF80661-3B6D-4BD5-8B35-1681A755810C}"/>
    <cellStyle name="Comma 4 2 2 8 8" xfId="11687" xr:uid="{BD911232-0D8E-4CBF-BD1E-AB832624A5CF}"/>
    <cellStyle name="Comma 4 2 2 8 8 2" xfId="29344" xr:uid="{69BAA00F-FCA2-4E34-BC0F-05EB6924BD42}"/>
    <cellStyle name="Comma 4 2 2 8 9" xfId="27545" xr:uid="{7D30F72C-BAFC-4394-BBC8-2EC4A41D7B1B}"/>
    <cellStyle name="Comma 4 2 2 9" xfId="8535" xr:uid="{D53AE6D3-C6C1-4274-A6B8-EDADACA7AA13}"/>
    <cellStyle name="Comma 4 2 2 9 2" xfId="14860" xr:uid="{3EC2947A-721C-4F9D-BBE9-6A48A703ED06}"/>
    <cellStyle name="Comma 4 2 2 9 2 2" xfId="32517" xr:uid="{5F9367FD-A27B-4E23-BD18-BA0BD059D8F1}"/>
    <cellStyle name="Comma 4 2 2 9 3" xfId="17123" xr:uid="{E149EC8C-3506-4211-8A27-5CB89AC6FE4E}"/>
    <cellStyle name="Comma 4 2 2 9 3 2" xfId="34780" xr:uid="{927DB5CC-4005-4705-B537-410472AC0FFF}"/>
    <cellStyle name="Comma 4 2 2 9 4" xfId="19386" xr:uid="{0669C72D-A6BE-41D5-956F-05294D70F49E}"/>
    <cellStyle name="Comma 4 2 2 9 4 2" xfId="37043" xr:uid="{38C682E0-54E7-404C-BB01-2AA0CA7F15A3}"/>
    <cellStyle name="Comma 4 2 2 9 5" xfId="21649" xr:uid="{E1FCC0F2-8E19-403B-A573-6CB71F44F9AC}"/>
    <cellStyle name="Comma 4 2 2 9 5 2" xfId="39306" xr:uid="{5481606A-DB30-45AB-8948-CC28F57611A6}"/>
    <cellStyle name="Comma 4 2 2 9 6" xfId="23912" xr:uid="{D305332F-1F6B-4B81-A0B6-CAFD0FDA5279}"/>
    <cellStyle name="Comma 4 2 2 9 6 2" xfId="41569" xr:uid="{A3C46C2E-9B06-418F-8AC5-19E7CF33EC9D}"/>
    <cellStyle name="Comma 4 2 2 9 7" xfId="12597" xr:uid="{36692B33-0F6B-456E-8120-38B41F9A65D1}"/>
    <cellStyle name="Comma 4 2 2 9 7 2" xfId="30254" xr:uid="{0D1DDB39-8C70-4FB5-B274-0A07860D8D25}"/>
    <cellStyle name="Comma 4 2 2 9 8" xfId="26192" xr:uid="{503E59AF-5424-4C1A-ACF0-648224F62DEF}"/>
    <cellStyle name="Comma 4 2 20" xfId="7975" xr:uid="{1B08FA71-8719-438E-A3B2-E538D08F0282}"/>
    <cellStyle name="Comma 4 2 3" xfId="1563" xr:uid="{0D22D9C1-9A42-4DCE-8B5C-F80F1452971E}"/>
    <cellStyle name="Comma 4 2 3 10" xfId="12134" xr:uid="{D45230D1-6E7F-47AC-9BDC-C26BB4AE8FF5}"/>
    <cellStyle name="Comma 4 2 3 10 2" xfId="29791" xr:uid="{CEED9D27-D0F9-4D9E-B2B6-4F80FC884ADE}"/>
    <cellStyle name="Comma 4 2 3 11" xfId="14397" xr:uid="{7A88B9BA-4D0F-416F-A6A1-762EC497DAD2}"/>
    <cellStyle name="Comma 4 2 3 11 2" xfId="32054" xr:uid="{F84661A5-FFC6-4CB4-912B-D32A2061D856}"/>
    <cellStyle name="Comma 4 2 3 12" xfId="16660" xr:uid="{AB53BD5D-1000-4071-B0A2-9D7C6C575F2E}"/>
    <cellStyle name="Comma 4 2 3 12 2" xfId="34317" xr:uid="{860AE91E-3C50-4976-BD7B-BA34446E5C9F}"/>
    <cellStyle name="Comma 4 2 3 13" xfId="18923" xr:uid="{BC72F518-A22E-45DA-B95B-7F7C5C610021}"/>
    <cellStyle name="Comma 4 2 3 13 2" xfId="36580" xr:uid="{97175206-09F2-4ECA-AFE3-29F4FD2C3849}"/>
    <cellStyle name="Comma 4 2 3 14" xfId="21186" xr:uid="{F44D1023-A2B7-4C31-BF49-652A75CF443A}"/>
    <cellStyle name="Comma 4 2 3 14 2" xfId="38843" xr:uid="{753BE4E5-F131-40D3-A7C6-EB89E020262D}"/>
    <cellStyle name="Comma 4 2 3 15" xfId="23449" xr:uid="{70A4813B-B713-42C1-93B2-79513C6560E2}"/>
    <cellStyle name="Comma 4 2 3 15 2" xfId="41106" xr:uid="{C9A5B36A-A19F-495B-8F9A-33C89D4E9088}"/>
    <cellStyle name="Comma 4 2 3 16" xfId="10376" xr:uid="{75F16488-47DF-4029-B52F-EC8BD83C7FD7}"/>
    <cellStyle name="Comma 4 2 3 16 2" xfId="28033" xr:uid="{A840D69C-E813-4144-8469-30989452B843}"/>
    <cellStyle name="Comma 4 2 3 17" xfId="25729" xr:uid="{3B77CDC2-6091-4B28-A87D-0857D795ABA3}"/>
    <cellStyle name="Comma 4 2 3 18" xfId="7995" xr:uid="{0DC73723-73A8-464F-A5EB-B6DEE36E2084}"/>
    <cellStyle name="Comma 4 2 3 2" xfId="8159" xr:uid="{A1787F66-7B16-4CAF-8D60-C1BB09F521AA}"/>
    <cellStyle name="Comma 4 2 3 2 10" xfId="19051" xr:uid="{B0BB62BB-0C09-4DC1-8393-3D150825A588}"/>
    <cellStyle name="Comma 4 2 3 2 10 2" xfId="36708" xr:uid="{1896B034-4E38-4F30-A920-2A2A13CE8987}"/>
    <cellStyle name="Comma 4 2 3 2 11" xfId="21314" xr:uid="{6069E0C8-A8E1-4CF0-9CFE-CC6D55969176}"/>
    <cellStyle name="Comma 4 2 3 2 11 2" xfId="38971" xr:uid="{DC2E23EE-BDFA-4F05-B4E3-F9510D2F25BE}"/>
    <cellStyle name="Comma 4 2 3 2 12" xfId="23577" xr:uid="{D8C62ECC-9956-4D99-8DAA-00DC407D2B86}"/>
    <cellStyle name="Comma 4 2 3 2 12 2" xfId="41234" xr:uid="{A4537715-1570-4671-8CA9-73704ABE6C94}"/>
    <cellStyle name="Comma 4 2 3 2 13" xfId="10568" xr:uid="{636E9034-9CB3-49CF-AA30-BF2E5A47D475}"/>
    <cellStyle name="Comma 4 2 3 2 13 2" xfId="28225" xr:uid="{9ED19265-3C13-4C1B-B477-910151C20779}"/>
    <cellStyle name="Comma 4 2 3 2 14" xfId="25857" xr:uid="{B82E83F8-E2C3-4EB4-BDFB-3CD4CA69F45A}"/>
    <cellStyle name="Comma 4 2 3 2 2" xfId="8491" xr:uid="{D0327B9C-657B-469B-B657-DBE058E4C5A0}"/>
    <cellStyle name="Comma 4 2 3 2 2 10" xfId="23868" xr:uid="{DE8FB556-1FDD-45A7-BC0C-DECDE346C344}"/>
    <cellStyle name="Comma 4 2 3 2 2 10 2" xfId="41525" xr:uid="{1FAC12D0-F4EB-4613-B13C-39140CD2E084}"/>
    <cellStyle name="Comma 4 2 3 2 2 11" xfId="11158" xr:uid="{C984BE93-E622-4B7A-8F78-08E633098BB0}"/>
    <cellStyle name="Comma 4 2 3 2 2 11 2" xfId="28815" xr:uid="{FA15C16B-6CDB-4CE1-9A2D-7AE7AE288C2A}"/>
    <cellStyle name="Comma 4 2 3 2 2 12" xfId="26148" xr:uid="{530908E5-B583-4233-9BDE-067F9C2DB61A}"/>
    <cellStyle name="Comma 4 2 3 2 2 2" xfId="9824" xr:uid="{B0C8EFEE-D754-44D1-A23B-173ECC12B8B3}"/>
    <cellStyle name="Comma 4 2 3 2 2 2 2" xfId="13886" xr:uid="{FE4D5FD3-F453-42BB-8603-FDDE0A0ED650}"/>
    <cellStyle name="Comma 4 2 3 2 2 2 2 2" xfId="31543" xr:uid="{5032D588-F212-4249-9827-012BA1586226}"/>
    <cellStyle name="Comma 4 2 3 2 2 2 3" xfId="16149" xr:uid="{C2FA3E21-0B50-47CF-BD27-CA8EE294B6AB}"/>
    <cellStyle name="Comma 4 2 3 2 2 2 3 2" xfId="33806" xr:uid="{693601D5-F966-49B5-90DB-A75D844C7A6F}"/>
    <cellStyle name="Comma 4 2 3 2 2 2 4" xfId="18412" xr:uid="{654C6C78-9429-462D-8567-682C361B51D1}"/>
    <cellStyle name="Comma 4 2 3 2 2 2 4 2" xfId="36069" xr:uid="{271E88A8-062E-4BFB-9E44-8BB243D8EEED}"/>
    <cellStyle name="Comma 4 2 3 2 2 2 5" xfId="20675" xr:uid="{1C233E0D-4558-490B-AC79-DFB231E0FD3E}"/>
    <cellStyle name="Comma 4 2 3 2 2 2 5 2" xfId="38332" xr:uid="{D9286368-C895-4ACB-BFB8-9605DEB82F98}"/>
    <cellStyle name="Comma 4 2 3 2 2 2 6" xfId="22938" xr:uid="{6540FFB1-643A-44B6-BADF-42D1767E9930}"/>
    <cellStyle name="Comma 4 2 3 2 2 2 6 2" xfId="40595" xr:uid="{2C552E5B-00CD-42DE-9DF9-A70D492F041D}"/>
    <cellStyle name="Comma 4 2 3 2 2 2 7" xfId="25201" xr:uid="{148603E6-119A-4D1C-A40D-E258EB7BAB59}"/>
    <cellStyle name="Comma 4 2 3 2 2 2 7 2" xfId="42858" xr:uid="{F324A766-8351-4766-B9C1-D2234D309E1C}"/>
    <cellStyle name="Comma 4 2 3 2 2 2 8" xfId="11623" xr:uid="{64E09C9F-C4E2-4854-8DCF-BF8530F049F8}"/>
    <cellStyle name="Comma 4 2 3 2 2 2 8 2" xfId="29280" xr:uid="{09E22BE7-E535-4B3A-A952-8C5597A6FE3E}"/>
    <cellStyle name="Comma 4 2 3 2 2 2 9" xfId="27481" xr:uid="{8C57A974-C561-438D-B617-88F04E286AFB}"/>
    <cellStyle name="Comma 4 2 3 2 2 3" xfId="10289" xr:uid="{DAC3F7CD-6A61-4C92-B74C-8C93C852A245}"/>
    <cellStyle name="Comma 4 2 3 2 2 3 2" xfId="14351" xr:uid="{FD6E3534-85CF-44AB-A578-61495D08C787}"/>
    <cellStyle name="Comma 4 2 3 2 2 3 2 2" xfId="32008" xr:uid="{4F71E03C-40D1-4456-A39E-9EDBCC699D95}"/>
    <cellStyle name="Comma 4 2 3 2 2 3 3" xfId="16614" xr:uid="{75F96C3A-0D5E-42B6-9A81-4A68DAC1F16B}"/>
    <cellStyle name="Comma 4 2 3 2 2 3 3 2" xfId="34271" xr:uid="{55F02AFD-427E-4B75-AAA4-46162488604F}"/>
    <cellStyle name="Comma 4 2 3 2 2 3 4" xfId="18877" xr:uid="{AEBC41B9-6B34-49A5-B896-8D8177332B05}"/>
    <cellStyle name="Comma 4 2 3 2 2 3 4 2" xfId="36534" xr:uid="{8C379B53-31D8-47A9-AD5F-25EA9EB32212}"/>
    <cellStyle name="Comma 4 2 3 2 2 3 5" xfId="21140" xr:uid="{A564D4A9-5636-43B5-AEE1-060118D6C59A}"/>
    <cellStyle name="Comma 4 2 3 2 2 3 5 2" xfId="38797" xr:uid="{053FC7A0-F75D-49B6-BAF6-0FAC94422094}"/>
    <cellStyle name="Comma 4 2 3 2 2 3 6" xfId="23403" xr:uid="{8861E823-EBC6-426C-A7B3-EC647EDC49CF}"/>
    <cellStyle name="Comma 4 2 3 2 2 3 6 2" xfId="41060" xr:uid="{BB0E2CEE-5027-40CD-BBB8-B9BA625BD838}"/>
    <cellStyle name="Comma 4 2 3 2 2 3 7" xfId="25666" xr:uid="{83034729-2FBE-4F10-AA98-41A7BC162321}"/>
    <cellStyle name="Comma 4 2 3 2 2 3 7 2" xfId="43323" xr:uid="{79C90DE8-1CBE-4743-8DE1-FBC6C4DAC693}"/>
    <cellStyle name="Comma 4 2 3 2 2 3 8" xfId="12088" xr:uid="{AE395C7E-DB7B-4F23-95BA-6E59EDBD87BE}"/>
    <cellStyle name="Comma 4 2 3 2 2 3 8 2" xfId="29745" xr:uid="{D1155CCE-2F46-4FB7-9A90-332D4ABA2285}"/>
    <cellStyle name="Comma 4 2 3 2 2 3 9" xfId="27946" xr:uid="{7C6F4793-91A0-4F86-B59A-EE7885BF80CC}"/>
    <cellStyle name="Comma 4 2 3 2 2 4" xfId="9359" xr:uid="{0D60BF4A-C1E7-4960-917D-17CBF4B03661}"/>
    <cellStyle name="Comma 4 2 3 2 2 4 2" xfId="15684" xr:uid="{256BF06C-61C5-4280-BA72-2E92437A0466}"/>
    <cellStyle name="Comma 4 2 3 2 2 4 2 2" xfId="33341" xr:uid="{42209F9B-3D85-4B36-9BA8-CAFB05BB0342}"/>
    <cellStyle name="Comma 4 2 3 2 2 4 3" xfId="17947" xr:uid="{4E4BC802-57B4-4826-A8D4-D1E8F59D85D2}"/>
    <cellStyle name="Comma 4 2 3 2 2 4 3 2" xfId="35604" xr:uid="{7D52376A-8470-49BC-95CC-5153278F44F9}"/>
    <cellStyle name="Comma 4 2 3 2 2 4 4" xfId="20210" xr:uid="{6502C1A6-C7DA-433E-BD91-57508F9903A3}"/>
    <cellStyle name="Comma 4 2 3 2 2 4 4 2" xfId="37867" xr:uid="{77F750B5-8C3A-4172-8AE9-368E768ECDDD}"/>
    <cellStyle name="Comma 4 2 3 2 2 4 5" xfId="22473" xr:uid="{977800CD-CBE3-4422-AAB0-2C02E9754CAA}"/>
    <cellStyle name="Comma 4 2 3 2 2 4 5 2" xfId="40130" xr:uid="{9AFA4C7D-CDC2-4F9E-AC02-30FDFF442B60}"/>
    <cellStyle name="Comma 4 2 3 2 2 4 6" xfId="24736" xr:uid="{CF37B14B-A6D2-41EA-96EA-B454832BBD5F}"/>
    <cellStyle name="Comma 4 2 3 2 2 4 6 2" xfId="42393" xr:uid="{C45515E8-C906-471C-A650-6351E5CAF107}"/>
    <cellStyle name="Comma 4 2 3 2 2 4 7" xfId="13421" xr:uid="{C6573F56-497A-463D-80F1-7509679EEA93}"/>
    <cellStyle name="Comma 4 2 3 2 2 4 7 2" xfId="31078" xr:uid="{4216A079-58FD-4238-9495-5EE0F827B746}"/>
    <cellStyle name="Comma 4 2 3 2 2 4 8" xfId="27016" xr:uid="{6137C1B0-1A8C-476F-B5B8-9D76095CDC01}"/>
    <cellStyle name="Comma 4 2 3 2 2 5" xfId="12553" xr:uid="{69C45391-59DD-4D68-A117-E34366A616E0}"/>
    <cellStyle name="Comma 4 2 3 2 2 5 2" xfId="30210" xr:uid="{81F6106C-EE0B-4840-861D-1072D81E69E7}"/>
    <cellStyle name="Comma 4 2 3 2 2 6" xfId="14816" xr:uid="{5B2BE55F-71B7-4B40-82A8-269771C36CF6}"/>
    <cellStyle name="Comma 4 2 3 2 2 6 2" xfId="32473" xr:uid="{7D12BEF7-7C44-4338-8148-D483C9930569}"/>
    <cellStyle name="Comma 4 2 3 2 2 7" xfId="17079" xr:uid="{5C42FE13-21D0-4CBD-BCD1-B385653550C0}"/>
    <cellStyle name="Comma 4 2 3 2 2 7 2" xfId="34736" xr:uid="{DAC584CF-C520-4B5D-88B7-E21301B8CDF8}"/>
    <cellStyle name="Comma 4 2 3 2 2 8" xfId="19342" xr:uid="{BBF54577-F60C-4605-9EFD-0CD97055EF6D}"/>
    <cellStyle name="Comma 4 2 3 2 2 8 2" xfId="36999" xr:uid="{1FEAEFA4-A86E-4DBF-B10F-3FF57CF67B70}"/>
    <cellStyle name="Comma 4 2 3 2 2 9" xfId="21605" xr:uid="{DFE44A90-45AA-457E-8A28-F29B2CBE22F3}"/>
    <cellStyle name="Comma 4 2 3 2 2 9 2" xfId="39262" xr:uid="{17C7C509-ED54-4810-84F4-2604199AF488}"/>
    <cellStyle name="Comma 4 2 3 2 3" xfId="9068" xr:uid="{590AA077-7B88-46C4-9646-44E2B03F7D6D}"/>
    <cellStyle name="Comma 4 2 3 2 3 2" xfId="13130" xr:uid="{9D0CA0F3-F8CC-4822-8FBD-5B739F8CEE69}"/>
    <cellStyle name="Comma 4 2 3 2 3 2 2" xfId="30787" xr:uid="{026FFBEE-67D1-4FF3-BD2E-E3E5D53F7EFA}"/>
    <cellStyle name="Comma 4 2 3 2 3 3" xfId="15393" xr:uid="{F7967AC0-83C6-4244-9ED4-6215B05F5061}"/>
    <cellStyle name="Comma 4 2 3 2 3 3 2" xfId="33050" xr:uid="{D4D27933-B624-44F8-BD07-CE3F8858C4BF}"/>
    <cellStyle name="Comma 4 2 3 2 3 4" xfId="17656" xr:uid="{A233D52C-362D-48AD-ACAC-BC448395AA59}"/>
    <cellStyle name="Comma 4 2 3 2 3 4 2" xfId="35313" xr:uid="{BBC1EF66-8EB2-4CEE-A74A-C750A7E04B3B}"/>
    <cellStyle name="Comma 4 2 3 2 3 5" xfId="19919" xr:uid="{BFFD4495-0D18-428E-B1FD-6D952983D402}"/>
    <cellStyle name="Comma 4 2 3 2 3 5 2" xfId="37576" xr:uid="{76672A27-3DDB-4B46-83FE-894D9B6EB62C}"/>
    <cellStyle name="Comma 4 2 3 2 3 6" xfId="22182" xr:uid="{8CDF1D84-5145-4FB7-ADD9-E9719E4C6813}"/>
    <cellStyle name="Comma 4 2 3 2 3 6 2" xfId="39839" xr:uid="{A66A9C18-D7A5-4599-8D6B-BC04903D48DB}"/>
    <cellStyle name="Comma 4 2 3 2 3 7" xfId="24445" xr:uid="{9FF025DB-0E64-470C-BAD4-56F85A71044E}"/>
    <cellStyle name="Comma 4 2 3 2 3 7 2" xfId="42102" xr:uid="{985F17C1-4FAA-4C7F-A4DA-88E869B3D880}"/>
    <cellStyle name="Comma 4 2 3 2 3 8" xfId="10867" xr:uid="{3BEB0FC2-E170-4D38-B6A7-1030CB404C54}"/>
    <cellStyle name="Comma 4 2 3 2 3 8 2" xfId="28524" xr:uid="{A087B610-EC08-41B8-A806-946EAE0BECB8}"/>
    <cellStyle name="Comma 4 2 3 2 3 9" xfId="26725" xr:uid="{A4CB69D7-1A61-47BB-8D60-19CB6D478B20}"/>
    <cellStyle name="Comma 4 2 3 2 4" xfId="9533" xr:uid="{133A519F-D876-4C10-974A-47FB804CC714}"/>
    <cellStyle name="Comma 4 2 3 2 4 2" xfId="13595" xr:uid="{5CC996CB-C576-46E3-87CA-22325D06152E}"/>
    <cellStyle name="Comma 4 2 3 2 4 2 2" xfId="31252" xr:uid="{7C377E32-D645-48F9-B991-B3EFB039A7A3}"/>
    <cellStyle name="Comma 4 2 3 2 4 3" xfId="15858" xr:uid="{19A61DCA-9FEE-4E74-9436-A15B31D8838D}"/>
    <cellStyle name="Comma 4 2 3 2 4 3 2" xfId="33515" xr:uid="{8CFCFD55-4747-46FD-ABA0-93D1BDB30137}"/>
    <cellStyle name="Comma 4 2 3 2 4 4" xfId="18121" xr:uid="{5BCDA332-6F2C-438C-831C-0A92426E354D}"/>
    <cellStyle name="Comma 4 2 3 2 4 4 2" xfId="35778" xr:uid="{994E4C7C-601B-48C4-9860-56A78E4034AE}"/>
    <cellStyle name="Comma 4 2 3 2 4 5" xfId="20384" xr:uid="{FA6EA23C-0246-49B9-8256-B1FD9FC7BC82}"/>
    <cellStyle name="Comma 4 2 3 2 4 5 2" xfId="38041" xr:uid="{1D084C05-4649-4808-AB08-E675461EAB8A}"/>
    <cellStyle name="Comma 4 2 3 2 4 6" xfId="22647" xr:uid="{EF0D789A-CC23-4064-8268-1EADAB84106B}"/>
    <cellStyle name="Comma 4 2 3 2 4 6 2" xfId="40304" xr:uid="{A314FC67-D071-45AC-A5EF-0A39A2629FA0}"/>
    <cellStyle name="Comma 4 2 3 2 4 7" xfId="24910" xr:uid="{DFF81415-85B9-4FFC-B328-80CE8DEDDB8F}"/>
    <cellStyle name="Comma 4 2 3 2 4 7 2" xfId="42567" xr:uid="{AC329E86-0221-4378-B1CD-59FF1A9403DD}"/>
    <cellStyle name="Comma 4 2 3 2 4 8" xfId="11332" xr:uid="{FB9837CF-2652-429F-B35E-B714DF7CC34F}"/>
    <cellStyle name="Comma 4 2 3 2 4 8 2" xfId="28989" xr:uid="{DD4C7E3C-948E-4AAC-B045-23255584ADD4}"/>
    <cellStyle name="Comma 4 2 3 2 4 9" xfId="27190" xr:uid="{A088DABE-24BA-4448-BBFD-6A6386B3FA65}"/>
    <cellStyle name="Comma 4 2 3 2 5" xfId="9998" xr:uid="{F3BAEA45-04F2-45BF-A79A-269D2DA7F004}"/>
    <cellStyle name="Comma 4 2 3 2 5 2" xfId="14060" xr:uid="{31849320-CFE4-4A4C-9AB0-BA96AA2F7F2C}"/>
    <cellStyle name="Comma 4 2 3 2 5 2 2" xfId="31717" xr:uid="{0E1465B0-BCF1-45A8-87DE-8C52BA99D690}"/>
    <cellStyle name="Comma 4 2 3 2 5 3" xfId="16323" xr:uid="{E395FDF0-E873-4976-86C6-375ECC705FC6}"/>
    <cellStyle name="Comma 4 2 3 2 5 3 2" xfId="33980" xr:uid="{F044391B-4DF5-4DEA-AAB6-7A22CDB2B6C4}"/>
    <cellStyle name="Comma 4 2 3 2 5 4" xfId="18586" xr:uid="{57F3F8EE-7F7B-49BC-A99B-B12CDE7409A0}"/>
    <cellStyle name="Comma 4 2 3 2 5 4 2" xfId="36243" xr:uid="{A64AABFD-9B17-4A4C-B62C-0F4317D5D78E}"/>
    <cellStyle name="Comma 4 2 3 2 5 5" xfId="20849" xr:uid="{6EB8859B-95CF-467B-B3E8-B89054DBCDE5}"/>
    <cellStyle name="Comma 4 2 3 2 5 5 2" xfId="38506" xr:uid="{3748A73C-C882-4A39-BD55-5DD2F7AAC5F5}"/>
    <cellStyle name="Comma 4 2 3 2 5 6" xfId="23112" xr:uid="{D1F8C7B5-1F7E-4F14-9DB1-39D2396C6B37}"/>
    <cellStyle name="Comma 4 2 3 2 5 6 2" xfId="40769" xr:uid="{FA68B4C3-9D6E-4201-94CC-0BA5448BB718}"/>
    <cellStyle name="Comma 4 2 3 2 5 7" xfId="25375" xr:uid="{59E38021-B7F2-4F4F-AD89-2A63E4FDE3D3}"/>
    <cellStyle name="Comma 4 2 3 2 5 7 2" xfId="43032" xr:uid="{704F1610-6598-44FD-B217-5E9C2B080105}"/>
    <cellStyle name="Comma 4 2 3 2 5 8" xfId="11797" xr:uid="{4CA1ADC5-DFF7-4D8B-83A2-9DD983F9CE8F}"/>
    <cellStyle name="Comma 4 2 3 2 5 8 2" xfId="29454" xr:uid="{F1F96454-3F27-4495-9F1F-DBD1B17B817D}"/>
    <cellStyle name="Comma 4 2 3 2 5 9" xfId="27655" xr:uid="{BAFFCB77-1071-4C3B-9D74-BD2126D36D05}"/>
    <cellStyle name="Comma 4 2 3 2 6" xfId="8769" xr:uid="{82F7FAD8-1CA1-4544-886E-6F11CFBD80F0}"/>
    <cellStyle name="Comma 4 2 3 2 6 2" xfId="15094" xr:uid="{00E72787-F46C-4E07-B599-22F35DB26241}"/>
    <cellStyle name="Comma 4 2 3 2 6 2 2" xfId="32751" xr:uid="{499A648A-F6BA-48D4-97F5-F6B993558F43}"/>
    <cellStyle name="Comma 4 2 3 2 6 3" xfId="17357" xr:uid="{0F34E217-3BED-400E-9E22-BF74A9AD9F27}"/>
    <cellStyle name="Comma 4 2 3 2 6 3 2" xfId="35014" xr:uid="{1E7489CD-834F-440F-8124-C43A9EB8E8A5}"/>
    <cellStyle name="Comma 4 2 3 2 6 4" xfId="19620" xr:uid="{360B610C-2613-45D0-BD51-42995E560DB7}"/>
    <cellStyle name="Comma 4 2 3 2 6 4 2" xfId="37277" xr:uid="{3DBAB075-A75D-4EF6-AE02-21FA270B3627}"/>
    <cellStyle name="Comma 4 2 3 2 6 5" xfId="21883" xr:uid="{9EBC3346-37B6-4C03-91C9-F41CB5703CFD}"/>
    <cellStyle name="Comma 4 2 3 2 6 5 2" xfId="39540" xr:uid="{99F72C1E-455B-4F69-9772-43011FD4CF38}"/>
    <cellStyle name="Comma 4 2 3 2 6 6" xfId="24146" xr:uid="{11E9F332-CD88-452B-BE5A-64AA6601003C}"/>
    <cellStyle name="Comma 4 2 3 2 6 6 2" xfId="41803" xr:uid="{34235433-ADB9-4197-8F46-6B0F0B0B9EAF}"/>
    <cellStyle name="Comma 4 2 3 2 6 7" xfId="12831" xr:uid="{AA655120-FA54-4BE7-8B8C-D2DC5C072E58}"/>
    <cellStyle name="Comma 4 2 3 2 6 7 2" xfId="30488" xr:uid="{0B6237DE-0B9B-4487-91E0-AD7909509B97}"/>
    <cellStyle name="Comma 4 2 3 2 6 8" xfId="26426" xr:uid="{EC401B92-6D92-4631-8036-BBC8D7A14EE7}"/>
    <cellStyle name="Comma 4 2 3 2 7" xfId="12262" xr:uid="{DF6E1A10-81F9-4019-9C8C-35F848C704F2}"/>
    <cellStyle name="Comma 4 2 3 2 7 2" xfId="29919" xr:uid="{0E233038-9114-49FC-8DFD-C0B9134D9229}"/>
    <cellStyle name="Comma 4 2 3 2 8" xfId="14525" xr:uid="{CD0B0312-D52C-44F5-91AA-8975C30D6CBE}"/>
    <cellStyle name="Comma 4 2 3 2 8 2" xfId="32182" xr:uid="{EAE727C9-91D2-45BA-AE63-6AEEF6AD6769}"/>
    <cellStyle name="Comma 4 2 3 2 9" xfId="16788" xr:uid="{B86EC546-D529-4CC4-A717-5CE60FA66C40}"/>
    <cellStyle name="Comma 4 2 3 2 9 2" xfId="34445" xr:uid="{570804A7-305F-4BC5-9669-FF475C016DC2}"/>
    <cellStyle name="Comma 4 2 3 3" xfId="8064" xr:uid="{4483B23B-A27A-4C3F-AA05-094779659750}"/>
    <cellStyle name="Comma 4 2 3 3 10" xfId="18987" xr:uid="{8889A5AC-52F4-4397-B020-2A641B800C2D}"/>
    <cellStyle name="Comma 4 2 3 3 10 2" xfId="36644" xr:uid="{E498CE62-214F-41BB-A8EF-3B129E2E1101}"/>
    <cellStyle name="Comma 4 2 3 3 11" xfId="21250" xr:uid="{296CBCEB-2A9C-451E-A617-A1BC9299F6AE}"/>
    <cellStyle name="Comma 4 2 3 3 11 2" xfId="38907" xr:uid="{E1305ADF-905B-457D-85ED-D3A2CA3AF7EC}"/>
    <cellStyle name="Comma 4 2 3 3 12" xfId="23513" xr:uid="{DDE4FFD4-A95A-4774-8CE5-FFA1A9C321A0}"/>
    <cellStyle name="Comma 4 2 3 3 12 2" xfId="41170" xr:uid="{D05BE488-F7DB-4555-9164-C0AA678420A1}"/>
    <cellStyle name="Comma 4 2 3 3 13" xfId="10504" xr:uid="{C46B1C64-1075-4F4A-A1C8-040DF6931DB5}"/>
    <cellStyle name="Comma 4 2 3 3 13 2" xfId="28161" xr:uid="{3562C5B5-E38D-424F-B6F7-E08D134EEDB1}"/>
    <cellStyle name="Comma 4 2 3 3 14" xfId="25793" xr:uid="{1FA544CC-3BAC-4576-8412-2DCBBA06BDF3}"/>
    <cellStyle name="Comma 4 2 3 3 2" xfId="8435" xr:uid="{410CC796-70B1-4759-A9F5-E90E713F3AA7}"/>
    <cellStyle name="Comma 4 2 3 3 2 10" xfId="23812" xr:uid="{300D3FBA-B6E1-4331-9317-F2283365E264}"/>
    <cellStyle name="Comma 4 2 3 3 2 10 2" xfId="41469" xr:uid="{C19D97CF-374F-4DF6-B4EF-06DBFB802800}"/>
    <cellStyle name="Comma 4 2 3 3 2 11" xfId="11102" xr:uid="{D88C37E3-FC41-4982-955B-4E1D01CDE458}"/>
    <cellStyle name="Comma 4 2 3 3 2 11 2" xfId="28759" xr:uid="{C7C1F66A-3BEB-47D9-94DD-E14C117EAFBB}"/>
    <cellStyle name="Comma 4 2 3 3 2 12" xfId="26092" xr:uid="{13AF058E-88BE-4699-A703-203422CF0B78}"/>
    <cellStyle name="Comma 4 2 3 3 2 2" xfId="9768" xr:uid="{3F4C3889-32D7-41EC-AE50-03F4CB0E5725}"/>
    <cellStyle name="Comma 4 2 3 3 2 2 2" xfId="13830" xr:uid="{1EEC8FE8-4688-454B-B727-612B91083925}"/>
    <cellStyle name="Comma 4 2 3 3 2 2 2 2" xfId="31487" xr:uid="{60048E99-C569-42CA-9668-60322B136891}"/>
    <cellStyle name="Comma 4 2 3 3 2 2 3" xfId="16093" xr:uid="{5E57EA3F-4959-4A7D-AFFC-32A7EE293ABF}"/>
    <cellStyle name="Comma 4 2 3 3 2 2 3 2" xfId="33750" xr:uid="{E110616D-E021-4684-8F0B-5ABF6039C120}"/>
    <cellStyle name="Comma 4 2 3 3 2 2 4" xfId="18356" xr:uid="{F69888AE-7DDF-40C3-9798-65730A6AF42F}"/>
    <cellStyle name="Comma 4 2 3 3 2 2 4 2" xfId="36013" xr:uid="{40773112-7BBB-4A7C-9C29-C49BBEC775A7}"/>
    <cellStyle name="Comma 4 2 3 3 2 2 5" xfId="20619" xr:uid="{53D4C8E8-9C13-461A-9745-120FA1AE374A}"/>
    <cellStyle name="Comma 4 2 3 3 2 2 5 2" xfId="38276" xr:uid="{59310643-4FD0-4D5F-BCE6-415195C9E9A4}"/>
    <cellStyle name="Comma 4 2 3 3 2 2 6" xfId="22882" xr:uid="{EC17CC48-7DCF-4B08-9EB4-62B7BAECC9DE}"/>
    <cellStyle name="Comma 4 2 3 3 2 2 6 2" xfId="40539" xr:uid="{D42BE08E-6168-47EC-9A9E-8EE4EFAB7B46}"/>
    <cellStyle name="Comma 4 2 3 3 2 2 7" xfId="25145" xr:uid="{4AEE90C6-FD62-4661-B02E-51A0D3A0AD0A}"/>
    <cellStyle name="Comma 4 2 3 3 2 2 7 2" xfId="42802" xr:uid="{24876AE7-21B1-4356-B032-803C840394DD}"/>
    <cellStyle name="Comma 4 2 3 3 2 2 8" xfId="11567" xr:uid="{5AA6C153-61F4-427E-9618-653E8A83B9EA}"/>
    <cellStyle name="Comma 4 2 3 3 2 2 8 2" xfId="29224" xr:uid="{3D124F85-162C-40A6-B4C5-C1C132E693F6}"/>
    <cellStyle name="Comma 4 2 3 3 2 2 9" xfId="27425" xr:uid="{6E90A666-689F-4FF1-B337-888A30E64578}"/>
    <cellStyle name="Comma 4 2 3 3 2 3" xfId="10233" xr:uid="{41B375FC-4D04-4C49-A9B7-8DDB86834012}"/>
    <cellStyle name="Comma 4 2 3 3 2 3 2" xfId="14295" xr:uid="{CA122857-4414-4941-ACE6-D7B220EFD304}"/>
    <cellStyle name="Comma 4 2 3 3 2 3 2 2" xfId="31952" xr:uid="{BFFA80D2-2CD7-4A28-A3EA-350CC9C77CDA}"/>
    <cellStyle name="Comma 4 2 3 3 2 3 3" xfId="16558" xr:uid="{E4294995-34B6-4D74-8924-CA390DFEB14A}"/>
    <cellStyle name="Comma 4 2 3 3 2 3 3 2" xfId="34215" xr:uid="{6AA75546-4B06-4920-AB81-6CDCAAE6A0D8}"/>
    <cellStyle name="Comma 4 2 3 3 2 3 4" xfId="18821" xr:uid="{0AC482EA-AB86-4818-BBFA-97AC3002C3B2}"/>
    <cellStyle name="Comma 4 2 3 3 2 3 4 2" xfId="36478" xr:uid="{0D32AC1C-D35F-48FF-81DA-0A70001A3A53}"/>
    <cellStyle name="Comma 4 2 3 3 2 3 5" xfId="21084" xr:uid="{89FBFC7C-D9C4-4A0F-87D0-2EE5D8DADAD7}"/>
    <cellStyle name="Comma 4 2 3 3 2 3 5 2" xfId="38741" xr:uid="{DB1CAAD6-36C5-4B72-82FD-9CE8D06CF244}"/>
    <cellStyle name="Comma 4 2 3 3 2 3 6" xfId="23347" xr:uid="{B557DC50-40F4-4998-ABD5-C9651FD39EA4}"/>
    <cellStyle name="Comma 4 2 3 3 2 3 6 2" xfId="41004" xr:uid="{DAF2D5C8-5A1B-4C5B-94D5-FF4FCF835C22}"/>
    <cellStyle name="Comma 4 2 3 3 2 3 7" xfId="25610" xr:uid="{DD115F64-42F1-420E-81B3-9BF1C72EFD29}"/>
    <cellStyle name="Comma 4 2 3 3 2 3 7 2" xfId="43267" xr:uid="{384E1DF4-2EDC-4659-876F-DCEBC2701698}"/>
    <cellStyle name="Comma 4 2 3 3 2 3 8" xfId="12032" xr:uid="{F3456743-32E4-451C-9B42-FED3B7B86E9B}"/>
    <cellStyle name="Comma 4 2 3 3 2 3 8 2" xfId="29689" xr:uid="{555C55D5-0BBD-4DDC-86EC-F8B5F854241D}"/>
    <cellStyle name="Comma 4 2 3 3 2 3 9" xfId="27890" xr:uid="{E282C0B2-BDD3-4B1F-A4E9-0630DC491009}"/>
    <cellStyle name="Comma 4 2 3 3 2 4" xfId="9303" xr:uid="{5562D70D-F3DC-4E0D-A4EA-B4240264D235}"/>
    <cellStyle name="Comma 4 2 3 3 2 4 2" xfId="15628" xr:uid="{C4858A95-14A1-4F68-8ECE-B4931C7D742E}"/>
    <cellStyle name="Comma 4 2 3 3 2 4 2 2" xfId="33285" xr:uid="{F68D4848-ACD9-41A1-920A-3F428E9F1C2C}"/>
    <cellStyle name="Comma 4 2 3 3 2 4 3" xfId="17891" xr:uid="{1DCE96B9-CA7D-477E-B30D-1DBADD7BF391}"/>
    <cellStyle name="Comma 4 2 3 3 2 4 3 2" xfId="35548" xr:uid="{3485F318-9E3C-49DD-8A85-43312E2EE58F}"/>
    <cellStyle name="Comma 4 2 3 3 2 4 4" xfId="20154" xr:uid="{D5A6626C-751C-4D51-B82A-C4B507156231}"/>
    <cellStyle name="Comma 4 2 3 3 2 4 4 2" xfId="37811" xr:uid="{818DA1F5-4358-4BA6-8DE1-6E0D7ACE03CC}"/>
    <cellStyle name="Comma 4 2 3 3 2 4 5" xfId="22417" xr:uid="{A85FCE10-B5DF-4A31-9403-3229738E2A76}"/>
    <cellStyle name="Comma 4 2 3 3 2 4 5 2" xfId="40074" xr:uid="{2AE33D56-1A24-43B9-A6D9-0A1159400058}"/>
    <cellStyle name="Comma 4 2 3 3 2 4 6" xfId="24680" xr:uid="{9A5A4CA6-A23A-40F4-A7DD-839FF1604F8D}"/>
    <cellStyle name="Comma 4 2 3 3 2 4 6 2" xfId="42337" xr:uid="{D1C02E7B-9F52-43A0-BE67-EA161E5AF39C}"/>
    <cellStyle name="Comma 4 2 3 3 2 4 7" xfId="13365" xr:uid="{C562DC9C-5384-435B-A351-1EA62AA73979}"/>
    <cellStyle name="Comma 4 2 3 3 2 4 7 2" xfId="31022" xr:uid="{EC9BD98B-34EE-4921-9736-3EB33D25418F}"/>
    <cellStyle name="Comma 4 2 3 3 2 4 8" xfId="26960" xr:uid="{3D372458-FC3D-4E1C-8721-250C1E938E88}"/>
    <cellStyle name="Comma 4 2 3 3 2 5" xfId="12497" xr:uid="{FB7C4A2C-1ECE-4234-9D16-61227957A572}"/>
    <cellStyle name="Comma 4 2 3 3 2 5 2" xfId="30154" xr:uid="{77E37ABD-B280-4FB7-B827-43C4BEEEAAF3}"/>
    <cellStyle name="Comma 4 2 3 3 2 6" xfId="14760" xr:uid="{03CDDE9F-5ECA-4881-ACCE-93BD01935116}"/>
    <cellStyle name="Comma 4 2 3 3 2 6 2" xfId="32417" xr:uid="{9383ACD6-9BFC-434D-99FF-BA75361E11A3}"/>
    <cellStyle name="Comma 4 2 3 3 2 7" xfId="17023" xr:uid="{BF3BCA26-A438-4FEB-BFB9-6828FFE2110B}"/>
    <cellStyle name="Comma 4 2 3 3 2 7 2" xfId="34680" xr:uid="{15F2C12C-C40E-4E6A-BE7C-5EB4B4BAF33C}"/>
    <cellStyle name="Comma 4 2 3 3 2 8" xfId="19286" xr:uid="{A35F02E7-ADE1-4966-B195-2AC75A350C44}"/>
    <cellStyle name="Comma 4 2 3 3 2 8 2" xfId="36943" xr:uid="{B560E909-A10D-4280-8B3C-182E405C4CD4}"/>
    <cellStyle name="Comma 4 2 3 3 2 9" xfId="21549" xr:uid="{B59DE92D-9B57-48F6-9D6A-191672832C51}"/>
    <cellStyle name="Comma 4 2 3 3 2 9 2" xfId="39206" xr:uid="{36561121-04A2-4011-9B33-B15ABD13057E}"/>
    <cellStyle name="Comma 4 2 3 3 3" xfId="9004" xr:uid="{F1048AD1-E680-43C9-8314-FF462CFB4D7B}"/>
    <cellStyle name="Comma 4 2 3 3 3 2" xfId="13066" xr:uid="{E892E943-DA72-446F-9328-73F8828D8513}"/>
    <cellStyle name="Comma 4 2 3 3 3 2 2" xfId="30723" xr:uid="{2397F2C2-3970-4A64-BA56-24107DEA749B}"/>
    <cellStyle name="Comma 4 2 3 3 3 3" xfId="15329" xr:uid="{6F75E507-D5E2-4053-AD06-04CD9F63151F}"/>
    <cellStyle name="Comma 4 2 3 3 3 3 2" xfId="32986" xr:uid="{500C54C2-B0BD-43C3-AB91-71805B3A7FE3}"/>
    <cellStyle name="Comma 4 2 3 3 3 4" xfId="17592" xr:uid="{54BDE4E3-43DB-47F2-B79B-486D77601B48}"/>
    <cellStyle name="Comma 4 2 3 3 3 4 2" xfId="35249" xr:uid="{7EFD0F9B-A50C-4869-BB3B-E476A5A69DF2}"/>
    <cellStyle name="Comma 4 2 3 3 3 5" xfId="19855" xr:uid="{6D4040A4-079A-42B1-A9CE-7BB045666B0C}"/>
    <cellStyle name="Comma 4 2 3 3 3 5 2" xfId="37512" xr:uid="{59C5C06F-A69C-4AB7-806D-7CFCC2BF0266}"/>
    <cellStyle name="Comma 4 2 3 3 3 6" xfId="22118" xr:uid="{B5BA39DC-3BC3-4E93-B176-D22828A0F487}"/>
    <cellStyle name="Comma 4 2 3 3 3 6 2" xfId="39775" xr:uid="{1ACE8FBB-9E8C-44E4-9D2B-2F63BF814123}"/>
    <cellStyle name="Comma 4 2 3 3 3 7" xfId="24381" xr:uid="{FB6E6A9E-3AD7-463D-8EF8-5AE74061573B}"/>
    <cellStyle name="Comma 4 2 3 3 3 7 2" xfId="42038" xr:uid="{85CFA892-3D5C-40BA-A5F6-414C3833A3BD}"/>
    <cellStyle name="Comma 4 2 3 3 3 8" xfId="10803" xr:uid="{D9E45D3E-62B7-474A-900A-2F47B1F23A85}"/>
    <cellStyle name="Comma 4 2 3 3 3 8 2" xfId="28460" xr:uid="{8302E02D-8832-4394-9CD2-FB8099938D84}"/>
    <cellStyle name="Comma 4 2 3 3 3 9" xfId="26661" xr:uid="{A4D7627B-DEE7-4082-9308-D72D81C71A41}"/>
    <cellStyle name="Comma 4 2 3 3 4" xfId="9469" xr:uid="{45D0F413-C0F8-444F-8844-DAE424950E96}"/>
    <cellStyle name="Comma 4 2 3 3 4 2" xfId="13531" xr:uid="{CE1886A5-FD04-4E52-9F7F-6D0C646BF00C}"/>
    <cellStyle name="Comma 4 2 3 3 4 2 2" xfId="31188" xr:uid="{DE9CE132-E006-4D02-AB13-7BB777EAF77F}"/>
    <cellStyle name="Comma 4 2 3 3 4 3" xfId="15794" xr:uid="{EEB3CB88-1BF3-4631-B660-A89A94DD9296}"/>
    <cellStyle name="Comma 4 2 3 3 4 3 2" xfId="33451" xr:uid="{9893C37E-274C-4CA1-BDB0-E7B66E4F8952}"/>
    <cellStyle name="Comma 4 2 3 3 4 4" xfId="18057" xr:uid="{39C57389-529B-4C38-9FDE-537799947B71}"/>
    <cellStyle name="Comma 4 2 3 3 4 4 2" xfId="35714" xr:uid="{2D08A843-CF14-463B-A323-C6EC2672D099}"/>
    <cellStyle name="Comma 4 2 3 3 4 5" xfId="20320" xr:uid="{C1EB8F5C-935F-4ACE-A6A9-528DAF1E5302}"/>
    <cellStyle name="Comma 4 2 3 3 4 5 2" xfId="37977" xr:uid="{A42CF1D5-8BAE-4359-9A20-B0F17F166DC5}"/>
    <cellStyle name="Comma 4 2 3 3 4 6" xfId="22583" xr:uid="{5F586D4C-A7D3-41B8-BE9A-65E1FC41F2A5}"/>
    <cellStyle name="Comma 4 2 3 3 4 6 2" xfId="40240" xr:uid="{79E64DB3-B9CA-4114-8473-63004B29EAE8}"/>
    <cellStyle name="Comma 4 2 3 3 4 7" xfId="24846" xr:uid="{FD59A199-6539-46BD-8203-F8597CB57D2F}"/>
    <cellStyle name="Comma 4 2 3 3 4 7 2" xfId="42503" xr:uid="{1C82EAAD-475B-4ED5-8257-14DC52348226}"/>
    <cellStyle name="Comma 4 2 3 3 4 8" xfId="11268" xr:uid="{AC85D9E5-2DDF-4D98-8923-FE1477DB9928}"/>
    <cellStyle name="Comma 4 2 3 3 4 8 2" xfId="28925" xr:uid="{C831C3FD-C749-46F3-91F8-CBF8C6B87462}"/>
    <cellStyle name="Comma 4 2 3 3 4 9" xfId="27126" xr:uid="{FCF03C4F-C7F8-45D6-9528-A7B8FA179DF3}"/>
    <cellStyle name="Comma 4 2 3 3 5" xfId="9934" xr:uid="{16909925-6C1D-432D-8866-06C8CCFD3DCA}"/>
    <cellStyle name="Comma 4 2 3 3 5 2" xfId="13996" xr:uid="{BEEE6B01-2DCC-49A6-B0E7-4EB003137D98}"/>
    <cellStyle name="Comma 4 2 3 3 5 2 2" xfId="31653" xr:uid="{239ABC39-7CB2-4B4F-90E2-FCAE0B5AA6CB}"/>
    <cellStyle name="Comma 4 2 3 3 5 3" xfId="16259" xr:uid="{AB9D5963-9D75-4BD7-8E5A-CEBE7A93B8BB}"/>
    <cellStyle name="Comma 4 2 3 3 5 3 2" xfId="33916" xr:uid="{6500327A-CFBC-494B-962B-6355CAE14E22}"/>
    <cellStyle name="Comma 4 2 3 3 5 4" xfId="18522" xr:uid="{CB59F431-10D0-4F86-98DD-52C61B095A1B}"/>
    <cellStyle name="Comma 4 2 3 3 5 4 2" xfId="36179" xr:uid="{2D1124F3-1AB7-4DB4-9098-660346B3DBC0}"/>
    <cellStyle name="Comma 4 2 3 3 5 5" xfId="20785" xr:uid="{62EE8C78-72B4-4084-93AD-F1A696C676C3}"/>
    <cellStyle name="Comma 4 2 3 3 5 5 2" xfId="38442" xr:uid="{457FFC00-B3A9-4DFF-919C-20D05EA986C0}"/>
    <cellStyle name="Comma 4 2 3 3 5 6" xfId="23048" xr:uid="{C2C48A6A-C15D-41CB-A3D3-DE8F4B4B9EE0}"/>
    <cellStyle name="Comma 4 2 3 3 5 6 2" xfId="40705" xr:uid="{D30D8E0A-70A9-4E88-B0A7-D955ACF001AF}"/>
    <cellStyle name="Comma 4 2 3 3 5 7" xfId="25311" xr:uid="{CFD4E1A3-4AFB-4110-9549-D4F1C559D57A}"/>
    <cellStyle name="Comma 4 2 3 3 5 7 2" xfId="42968" xr:uid="{765150E5-7806-4D25-939F-345B68526455}"/>
    <cellStyle name="Comma 4 2 3 3 5 8" xfId="11733" xr:uid="{7FB64FDE-822F-4E01-B2E6-942B5379E0C4}"/>
    <cellStyle name="Comma 4 2 3 3 5 8 2" xfId="29390" xr:uid="{5A339CF9-78CD-46BF-85EE-383EB5976B2B}"/>
    <cellStyle name="Comma 4 2 3 3 5 9" xfId="27591" xr:uid="{57FFC9F0-1A20-4E48-A77A-3060CA82946E}"/>
    <cellStyle name="Comma 4 2 3 3 6" xfId="8705" xr:uid="{8F21FE7D-DCB0-4D56-B6AD-6F6B31FD5204}"/>
    <cellStyle name="Comma 4 2 3 3 6 2" xfId="15030" xr:uid="{DDCD3DF8-4EFE-444E-A8B5-B6EF216654BE}"/>
    <cellStyle name="Comma 4 2 3 3 6 2 2" xfId="32687" xr:uid="{BCAA711B-B80E-4E3D-ADBC-F120B5756C6D}"/>
    <cellStyle name="Comma 4 2 3 3 6 3" xfId="17293" xr:uid="{F545C7CE-C8E4-4C92-A24F-16C45E36A4EA}"/>
    <cellStyle name="Comma 4 2 3 3 6 3 2" xfId="34950" xr:uid="{F86D4BF3-BE5A-423B-987A-E4F5CB1FBDC8}"/>
    <cellStyle name="Comma 4 2 3 3 6 4" xfId="19556" xr:uid="{CEAA06E7-5EE9-4683-A7FD-9AFCD8CD513C}"/>
    <cellStyle name="Comma 4 2 3 3 6 4 2" xfId="37213" xr:uid="{FDF9DF7C-AEFD-4F16-9ED3-FE86BF786293}"/>
    <cellStyle name="Comma 4 2 3 3 6 5" xfId="21819" xr:uid="{5157C038-49AE-4317-90A1-D51494E2AB40}"/>
    <cellStyle name="Comma 4 2 3 3 6 5 2" xfId="39476" xr:uid="{8CA519CD-8FFA-41EA-B35D-690D77C9E973}"/>
    <cellStyle name="Comma 4 2 3 3 6 6" xfId="24082" xr:uid="{C824AE87-583A-4630-9A15-2B9CF6B5997F}"/>
    <cellStyle name="Comma 4 2 3 3 6 6 2" xfId="41739" xr:uid="{155AECA1-1AE5-41F5-A6A9-0B94C970D873}"/>
    <cellStyle name="Comma 4 2 3 3 6 7" xfId="12767" xr:uid="{F6D0D299-755E-46B8-BFF2-05E59929816D}"/>
    <cellStyle name="Comma 4 2 3 3 6 7 2" xfId="30424" xr:uid="{D332E4A3-DFDA-4C1D-AE7B-8C346472D515}"/>
    <cellStyle name="Comma 4 2 3 3 6 8" xfId="26362" xr:uid="{227B7845-DE83-4644-A275-B8F09E9A874B}"/>
    <cellStyle name="Comma 4 2 3 3 7" xfId="12198" xr:uid="{D4A7CD20-BE94-44B7-9CCE-4697B2FC2F71}"/>
    <cellStyle name="Comma 4 2 3 3 7 2" xfId="29855" xr:uid="{A5BB2645-8EBE-4E44-8CD7-4CF38981F991}"/>
    <cellStyle name="Comma 4 2 3 3 8" xfId="14461" xr:uid="{6623210C-8F24-4C14-A52F-322A2124A0F5}"/>
    <cellStyle name="Comma 4 2 3 3 8 2" xfId="32118" xr:uid="{7FABE759-F6F6-41E6-9AFF-A99424F63455}"/>
    <cellStyle name="Comma 4 2 3 3 9" xfId="16724" xr:uid="{F9EE8D37-88D4-40C2-A678-5FA7F94BEBB3}"/>
    <cellStyle name="Comma 4 2 3 3 9 2" xfId="34381" xr:uid="{C0F09CE9-2D17-405E-AB24-801244652EBF}"/>
    <cellStyle name="Comma 4 2 3 4" xfId="8309" xr:uid="{BBC942F2-FB86-48CB-A7AD-D553D629BB76}"/>
    <cellStyle name="Comma 4 2 3 4 10" xfId="21423" xr:uid="{B41B3803-FCBB-47FD-A819-D0F07BD6299B}"/>
    <cellStyle name="Comma 4 2 3 4 10 2" xfId="39080" xr:uid="{75DE6A09-4106-45C4-8291-945C416D394A}"/>
    <cellStyle name="Comma 4 2 3 4 11" xfId="23686" xr:uid="{D36C68A4-5E5B-4E9D-8EC1-DB6E23C0FC1C}"/>
    <cellStyle name="Comma 4 2 3 4 11 2" xfId="41343" xr:uid="{8F7DA40F-059E-4CD3-8827-1A9933BE3C51}"/>
    <cellStyle name="Comma 4 2 3 4 12" xfId="10670" xr:uid="{7723C967-FDE8-48A8-B143-11B0E220D7B1}"/>
    <cellStyle name="Comma 4 2 3 4 12 2" xfId="28327" xr:uid="{F6B3D62A-F7A2-4DF3-A46D-B16A24FF1E10}"/>
    <cellStyle name="Comma 4 2 3 4 13" xfId="25966" xr:uid="{F6126FB6-FEE9-4F12-AD94-E1CED4AF1D31}"/>
    <cellStyle name="Comma 4 2 3 4 2" xfId="9177" xr:uid="{B1298227-76CB-491D-83BD-D757F9882BF0}"/>
    <cellStyle name="Comma 4 2 3 4 2 2" xfId="13239" xr:uid="{9F0697C4-1CEA-4C71-802E-17A9BD4E92BB}"/>
    <cellStyle name="Comma 4 2 3 4 2 2 2" xfId="30896" xr:uid="{FE31F229-6A86-445A-A82A-C14EE8917179}"/>
    <cellStyle name="Comma 4 2 3 4 2 3" xfId="15502" xr:uid="{A49C0CBC-E389-4B45-858D-DDD91CF781DF}"/>
    <cellStyle name="Comma 4 2 3 4 2 3 2" xfId="33159" xr:uid="{78825998-50E1-47C5-9D4C-FAD78EEA25AB}"/>
    <cellStyle name="Comma 4 2 3 4 2 4" xfId="17765" xr:uid="{95EFCD84-FFA1-4A48-8C58-33248EE8AE34}"/>
    <cellStyle name="Comma 4 2 3 4 2 4 2" xfId="35422" xr:uid="{9744FC14-810B-4911-B492-F6AD1B5D7E6B}"/>
    <cellStyle name="Comma 4 2 3 4 2 5" xfId="20028" xr:uid="{4580CE87-3421-48CB-B5E3-2015F5A9FB79}"/>
    <cellStyle name="Comma 4 2 3 4 2 5 2" xfId="37685" xr:uid="{B7D06957-67EE-4C6A-8BAD-DCEE13016A59}"/>
    <cellStyle name="Comma 4 2 3 4 2 6" xfId="22291" xr:uid="{7E5B844A-3DE2-472F-815D-8A25E2983941}"/>
    <cellStyle name="Comma 4 2 3 4 2 6 2" xfId="39948" xr:uid="{B7EAA238-3358-4E38-ACC9-523ED518383A}"/>
    <cellStyle name="Comma 4 2 3 4 2 7" xfId="24554" xr:uid="{480A9994-DB18-4402-A82C-FE61CE860C6C}"/>
    <cellStyle name="Comma 4 2 3 4 2 7 2" xfId="42211" xr:uid="{D9B84A45-6591-4A71-9294-81D15CB89EAF}"/>
    <cellStyle name="Comma 4 2 3 4 2 8" xfId="10976" xr:uid="{7284B521-30BF-4A0D-86AD-75C859395ED7}"/>
    <cellStyle name="Comma 4 2 3 4 2 8 2" xfId="28633" xr:uid="{8D6748B3-7AF3-41D8-8E14-BE439324313B}"/>
    <cellStyle name="Comma 4 2 3 4 2 9" xfId="26834" xr:uid="{059846F4-CED6-45EC-BBD7-B5409C7BF5AD}"/>
    <cellStyle name="Comma 4 2 3 4 3" xfId="9642" xr:uid="{F8061CA9-65CF-4BE4-ABB9-5EFBBAE75BFF}"/>
    <cellStyle name="Comma 4 2 3 4 3 2" xfId="13704" xr:uid="{4B699987-ED83-4E9A-84C4-6A299663F0AC}"/>
    <cellStyle name="Comma 4 2 3 4 3 2 2" xfId="31361" xr:uid="{70DABF43-95F1-43E6-83B4-7CD17FC0EEB9}"/>
    <cellStyle name="Comma 4 2 3 4 3 3" xfId="15967" xr:uid="{624A444E-4772-4E56-A7CB-0E9E33CE9087}"/>
    <cellStyle name="Comma 4 2 3 4 3 3 2" xfId="33624" xr:uid="{85F1D310-5BEC-4D2E-893E-2F3B141FA70E}"/>
    <cellStyle name="Comma 4 2 3 4 3 4" xfId="18230" xr:uid="{17A1B733-7B6B-4F1C-9621-15E9A1BBBF3D}"/>
    <cellStyle name="Comma 4 2 3 4 3 4 2" xfId="35887" xr:uid="{E11AED37-717E-4DBA-B6BC-C0769C790FA4}"/>
    <cellStyle name="Comma 4 2 3 4 3 5" xfId="20493" xr:uid="{FC913010-0F8F-446B-8A20-8419857D576B}"/>
    <cellStyle name="Comma 4 2 3 4 3 5 2" xfId="38150" xr:uid="{3B5F7F96-8171-42B1-80E0-9322D69B346C}"/>
    <cellStyle name="Comma 4 2 3 4 3 6" xfId="22756" xr:uid="{5EB0EFD8-C22B-40F6-B685-9C52CB9F6512}"/>
    <cellStyle name="Comma 4 2 3 4 3 6 2" xfId="40413" xr:uid="{3B0EF501-7831-484B-9F43-32B09C3D488D}"/>
    <cellStyle name="Comma 4 2 3 4 3 7" xfId="25019" xr:uid="{79195629-EE78-45E9-B0AD-2A7CCCBEF288}"/>
    <cellStyle name="Comma 4 2 3 4 3 7 2" xfId="42676" xr:uid="{381C69CE-9B71-4BCE-88D6-54475557781A}"/>
    <cellStyle name="Comma 4 2 3 4 3 8" xfId="11441" xr:uid="{EDA3856E-438D-4358-8E07-785498273525}"/>
    <cellStyle name="Comma 4 2 3 4 3 8 2" xfId="29098" xr:uid="{4331BA05-4E62-4A08-8A82-31F5020B1CCA}"/>
    <cellStyle name="Comma 4 2 3 4 3 9" xfId="27299" xr:uid="{DC67341F-8309-4DBF-90D7-B5FF04C6F99C}"/>
    <cellStyle name="Comma 4 2 3 4 4" xfId="10107" xr:uid="{7B5B3370-D8CE-40A0-8A1F-49E07974E134}"/>
    <cellStyle name="Comma 4 2 3 4 4 2" xfId="14169" xr:uid="{A1F39DD2-FE59-48C9-8C76-82487825F974}"/>
    <cellStyle name="Comma 4 2 3 4 4 2 2" xfId="31826" xr:uid="{A325ED35-C8DD-428C-B5CC-CD4E188565E5}"/>
    <cellStyle name="Comma 4 2 3 4 4 3" xfId="16432" xr:uid="{BB87BA54-744D-4D28-90B9-97CE8E53B328}"/>
    <cellStyle name="Comma 4 2 3 4 4 3 2" xfId="34089" xr:uid="{BD405829-02FD-4248-A58F-D4A8166E3420}"/>
    <cellStyle name="Comma 4 2 3 4 4 4" xfId="18695" xr:uid="{3AA88A93-7CD0-4D93-94BF-D5EF514C151A}"/>
    <cellStyle name="Comma 4 2 3 4 4 4 2" xfId="36352" xr:uid="{7F3FB64A-1B38-4166-9681-B04965994B2F}"/>
    <cellStyle name="Comma 4 2 3 4 4 5" xfId="20958" xr:uid="{7638E4AF-C4D0-48BC-A6A7-BC40E7F82AE8}"/>
    <cellStyle name="Comma 4 2 3 4 4 5 2" xfId="38615" xr:uid="{6C207C2A-2A39-4890-8C32-490791A30AAF}"/>
    <cellStyle name="Comma 4 2 3 4 4 6" xfId="23221" xr:uid="{B8742973-AFDB-4C13-8072-E022FB9E391A}"/>
    <cellStyle name="Comma 4 2 3 4 4 6 2" xfId="40878" xr:uid="{5489A2C0-6F3A-4487-96DD-C1C1697686EC}"/>
    <cellStyle name="Comma 4 2 3 4 4 7" xfId="25484" xr:uid="{5D03BC14-89F1-4427-B3DB-6DBD8B8D8B8C}"/>
    <cellStyle name="Comma 4 2 3 4 4 7 2" xfId="43141" xr:uid="{911837C0-16D6-4AAF-B0C7-0A2BD677F6E9}"/>
    <cellStyle name="Comma 4 2 3 4 4 8" xfId="11906" xr:uid="{377A26A8-4A16-42F6-B1C3-20B5514961BA}"/>
    <cellStyle name="Comma 4 2 3 4 4 8 2" xfId="29563" xr:uid="{F6B7AC9F-4176-4093-A7AC-3D5FAD939043}"/>
    <cellStyle name="Comma 4 2 3 4 4 9" xfId="27764" xr:uid="{E393C1D4-855D-4F03-AA0F-4FB304C190DF}"/>
    <cellStyle name="Comma 4 2 3 4 5" xfId="8871" xr:uid="{0C40AAC8-4844-441F-8D80-C18093CC8E51}"/>
    <cellStyle name="Comma 4 2 3 4 5 2" xfId="15196" xr:uid="{DA9C8486-8049-45E1-A4EE-4E6311AC1157}"/>
    <cellStyle name="Comma 4 2 3 4 5 2 2" xfId="32853" xr:uid="{286F3A80-94F0-478C-90DE-FEE4A4FB9466}"/>
    <cellStyle name="Comma 4 2 3 4 5 3" xfId="17459" xr:uid="{F54E89A6-BBBF-4FAE-9E64-F0DC692BE9C4}"/>
    <cellStyle name="Comma 4 2 3 4 5 3 2" xfId="35116" xr:uid="{0C1495DF-FF5C-4FD9-9D9D-B3DCF20E25EA}"/>
    <cellStyle name="Comma 4 2 3 4 5 4" xfId="19722" xr:uid="{5C17255D-AEB1-4D0F-853F-69284156AA3F}"/>
    <cellStyle name="Comma 4 2 3 4 5 4 2" xfId="37379" xr:uid="{DBAD932C-3024-44B8-BFE8-1BE384F0C4A4}"/>
    <cellStyle name="Comma 4 2 3 4 5 5" xfId="21985" xr:uid="{8C33976F-C55B-4F6C-A924-FD0B51BE7900}"/>
    <cellStyle name="Comma 4 2 3 4 5 5 2" xfId="39642" xr:uid="{D75BB979-7BA8-4E4B-9986-42266195BE86}"/>
    <cellStyle name="Comma 4 2 3 4 5 6" xfId="24248" xr:uid="{0E143E46-00DF-4710-8477-A762664F29F7}"/>
    <cellStyle name="Comma 4 2 3 4 5 6 2" xfId="41905" xr:uid="{843BC5CF-FDB3-4B1D-B02A-5B27FC93E431}"/>
    <cellStyle name="Comma 4 2 3 4 5 7" xfId="12933" xr:uid="{DDE39854-D6D9-4387-BE25-438E8E608A7E}"/>
    <cellStyle name="Comma 4 2 3 4 5 7 2" xfId="30590" xr:uid="{5B4AC458-3F65-40CC-9B67-91A35C60E473}"/>
    <cellStyle name="Comma 4 2 3 4 5 8" xfId="26528" xr:uid="{6F85C2FC-C3E3-44F0-85E7-28BE167D9B08}"/>
    <cellStyle name="Comma 4 2 3 4 6" xfId="12371" xr:uid="{C6EC9F2A-80A3-4BA8-A3C1-A0CAF68224D2}"/>
    <cellStyle name="Comma 4 2 3 4 6 2" xfId="30028" xr:uid="{9CF2E7CB-8612-434F-BE7C-A7BCE02377BE}"/>
    <cellStyle name="Comma 4 2 3 4 7" xfId="14634" xr:uid="{9846B14F-5323-47B7-9E08-4078D7EC1E8E}"/>
    <cellStyle name="Comma 4 2 3 4 7 2" xfId="32291" xr:uid="{EF438B06-FB72-4D5F-9DEC-2B691E952796}"/>
    <cellStyle name="Comma 4 2 3 4 8" xfId="16897" xr:uid="{43682489-E89B-4A21-96F9-A4E02854607B}"/>
    <cellStyle name="Comma 4 2 3 4 8 2" xfId="34554" xr:uid="{B618A893-6B0C-4A3D-8E97-426A0098C4F4}"/>
    <cellStyle name="Comma 4 2 3 4 9" xfId="19160" xr:uid="{D0AD7B89-9352-4B29-B504-92E923547907}"/>
    <cellStyle name="Comma 4 2 3 4 9 2" xfId="36817" xr:uid="{133051E9-6093-4E0F-A5E4-2A6A16189FE2}"/>
    <cellStyle name="Comma 4 2 3 5" xfId="8371" xr:uid="{ABBBCF85-BF6B-4610-A8A4-BCF8138CC6CA}"/>
    <cellStyle name="Comma 4 2 3 5 10" xfId="21485" xr:uid="{7DC2C59A-971E-4806-9213-D1E181810BE1}"/>
    <cellStyle name="Comma 4 2 3 5 10 2" xfId="39142" xr:uid="{25173AD4-BB48-49BD-90CE-F35709451ED8}"/>
    <cellStyle name="Comma 4 2 3 5 11" xfId="23748" xr:uid="{54297440-1071-4001-9C5D-1371987A44DD}"/>
    <cellStyle name="Comma 4 2 3 5 11 2" xfId="41405" xr:uid="{E5EFC92D-5CEE-4CE6-AD00-DAEC13B7B492}"/>
    <cellStyle name="Comma 4 2 3 5 12" xfId="10440" xr:uid="{53BB7B91-456E-4200-B575-7582DBB09791}"/>
    <cellStyle name="Comma 4 2 3 5 12 2" xfId="28097" xr:uid="{1CDBA928-EB30-4F10-9B63-DD657DF5D21F}"/>
    <cellStyle name="Comma 4 2 3 5 13" xfId="26028" xr:uid="{FA4003C2-4D90-42DB-98D8-A1FF8241D240}"/>
    <cellStyle name="Comma 4 2 3 5 2" xfId="9239" xr:uid="{68D04BAE-D7D3-4337-A7F3-E8986D406768}"/>
    <cellStyle name="Comma 4 2 3 5 2 2" xfId="13301" xr:uid="{6BBC482D-A399-480A-8ADC-11F2CC29BE30}"/>
    <cellStyle name="Comma 4 2 3 5 2 2 2" xfId="30958" xr:uid="{1826A03B-20E6-40D1-8892-A71955838EC1}"/>
    <cellStyle name="Comma 4 2 3 5 2 3" xfId="15564" xr:uid="{62B802D1-31D3-4BFE-9E24-F55B759D1E6E}"/>
    <cellStyle name="Comma 4 2 3 5 2 3 2" xfId="33221" xr:uid="{C2CD65F7-FE89-403C-B5CA-A50118262076}"/>
    <cellStyle name="Comma 4 2 3 5 2 4" xfId="17827" xr:uid="{07BFB450-A9E9-41BA-917D-E2214EFFB367}"/>
    <cellStyle name="Comma 4 2 3 5 2 4 2" xfId="35484" xr:uid="{2A836391-DACD-4C83-9900-D596838E8C23}"/>
    <cellStyle name="Comma 4 2 3 5 2 5" xfId="20090" xr:uid="{B1CAC336-2C3D-4B81-BF2C-ED0808E123A0}"/>
    <cellStyle name="Comma 4 2 3 5 2 5 2" xfId="37747" xr:uid="{46A8FC51-3C56-4D83-A37D-2076BB86819F}"/>
    <cellStyle name="Comma 4 2 3 5 2 6" xfId="22353" xr:uid="{D85A5F92-093E-4529-98B2-D84D9AB28BF2}"/>
    <cellStyle name="Comma 4 2 3 5 2 6 2" xfId="40010" xr:uid="{B97E04EF-A908-4C42-83E2-FAB06688E519}"/>
    <cellStyle name="Comma 4 2 3 5 2 7" xfId="24616" xr:uid="{C94A9E0E-712B-425C-8F19-59B94F439A6C}"/>
    <cellStyle name="Comma 4 2 3 5 2 7 2" xfId="42273" xr:uid="{5592CC69-8C61-4982-B7C1-0ED0130E4AF3}"/>
    <cellStyle name="Comma 4 2 3 5 2 8" xfId="11038" xr:uid="{DB3B9D56-5EAC-41AD-B912-A727D0ED7378}"/>
    <cellStyle name="Comma 4 2 3 5 2 8 2" xfId="28695" xr:uid="{3C66C219-BE2F-46F8-BF9B-E32DE6E3AE18}"/>
    <cellStyle name="Comma 4 2 3 5 2 9" xfId="26896" xr:uid="{B7F42B11-9B88-43F6-AE8F-1FC65826E38C}"/>
    <cellStyle name="Comma 4 2 3 5 3" xfId="9704" xr:uid="{86D8FE80-FF86-4D43-878D-C9285BD4E495}"/>
    <cellStyle name="Comma 4 2 3 5 3 2" xfId="13766" xr:uid="{7E2E33AE-4C9A-485F-96F5-F45005A37D42}"/>
    <cellStyle name="Comma 4 2 3 5 3 2 2" xfId="31423" xr:uid="{8539355C-FE71-491E-9F41-68088CC89DB3}"/>
    <cellStyle name="Comma 4 2 3 5 3 3" xfId="16029" xr:uid="{62094976-CCEA-49E7-B9B6-9ACFFAD164CA}"/>
    <cellStyle name="Comma 4 2 3 5 3 3 2" xfId="33686" xr:uid="{83C356B6-3A00-4959-8B41-AB9E7EA9D3D8}"/>
    <cellStyle name="Comma 4 2 3 5 3 4" xfId="18292" xr:uid="{84A2BDD6-749F-41CD-B228-08161A96FC61}"/>
    <cellStyle name="Comma 4 2 3 5 3 4 2" xfId="35949" xr:uid="{D17BD3C0-83B7-4B59-8EF7-0ED08B661556}"/>
    <cellStyle name="Comma 4 2 3 5 3 5" xfId="20555" xr:uid="{15E4F6A8-E7D6-4699-BA49-1FE8E96ED8FA}"/>
    <cellStyle name="Comma 4 2 3 5 3 5 2" xfId="38212" xr:uid="{3B004527-3212-470A-936D-28AEA586687C}"/>
    <cellStyle name="Comma 4 2 3 5 3 6" xfId="22818" xr:uid="{56693272-1081-48DC-8179-DC677B88738D}"/>
    <cellStyle name="Comma 4 2 3 5 3 6 2" xfId="40475" xr:uid="{3FEDBBA8-9284-4125-A0E4-A99B11E25508}"/>
    <cellStyle name="Comma 4 2 3 5 3 7" xfId="25081" xr:uid="{1859B57D-9AFB-4623-BEC8-FE64345A60C0}"/>
    <cellStyle name="Comma 4 2 3 5 3 7 2" xfId="42738" xr:uid="{81010198-F4AA-4646-9B38-15AAE82D26F5}"/>
    <cellStyle name="Comma 4 2 3 5 3 8" xfId="11503" xr:uid="{7A8026C8-244E-4741-A1E9-103190E8F2A8}"/>
    <cellStyle name="Comma 4 2 3 5 3 8 2" xfId="29160" xr:uid="{0BE8C70D-1B4D-43BC-8A0E-BEB3A2399218}"/>
    <cellStyle name="Comma 4 2 3 5 3 9" xfId="27361" xr:uid="{567C4B7A-E4F5-45A7-8B48-20FB06D8E76C}"/>
    <cellStyle name="Comma 4 2 3 5 4" xfId="10169" xr:uid="{1CF463DF-78F6-4024-8A9A-B2B0FF7D08E9}"/>
    <cellStyle name="Comma 4 2 3 5 4 2" xfId="14231" xr:uid="{8681B758-A0CE-4EFD-B26A-D5AFC8B0E9DA}"/>
    <cellStyle name="Comma 4 2 3 5 4 2 2" xfId="31888" xr:uid="{4E0787B1-51AB-4331-A12F-5F15DC78466F}"/>
    <cellStyle name="Comma 4 2 3 5 4 3" xfId="16494" xr:uid="{7B3164ED-2BFF-427C-A32D-834933C2F1B9}"/>
    <cellStyle name="Comma 4 2 3 5 4 3 2" xfId="34151" xr:uid="{C44029A6-0204-4F3E-9797-C061461815C2}"/>
    <cellStyle name="Comma 4 2 3 5 4 4" xfId="18757" xr:uid="{3A52CFFE-6B0E-4F89-B11F-DCD4EF462A22}"/>
    <cellStyle name="Comma 4 2 3 5 4 4 2" xfId="36414" xr:uid="{C928F72C-90D9-441A-970D-EBD1249D7BB3}"/>
    <cellStyle name="Comma 4 2 3 5 4 5" xfId="21020" xr:uid="{B6110DF3-1EE6-4158-B0E5-9CC55255DE1E}"/>
    <cellStyle name="Comma 4 2 3 5 4 5 2" xfId="38677" xr:uid="{593DC734-0A91-4FC1-9B15-26612E381009}"/>
    <cellStyle name="Comma 4 2 3 5 4 6" xfId="23283" xr:uid="{38C1BFFD-BC04-4FF0-A69E-403366D3B63A}"/>
    <cellStyle name="Comma 4 2 3 5 4 6 2" xfId="40940" xr:uid="{6BAADB2C-62B7-4F2D-8724-54349E75731D}"/>
    <cellStyle name="Comma 4 2 3 5 4 7" xfId="25546" xr:uid="{83D2FBA2-9853-4348-9E62-907CCF550BAC}"/>
    <cellStyle name="Comma 4 2 3 5 4 7 2" xfId="43203" xr:uid="{4F4097FC-9F7D-47DB-B582-357020620B23}"/>
    <cellStyle name="Comma 4 2 3 5 4 8" xfId="11968" xr:uid="{2AF978B0-64CE-4BF7-8045-3F3E4412AA2B}"/>
    <cellStyle name="Comma 4 2 3 5 4 8 2" xfId="29625" xr:uid="{BD422D7E-35CC-42D2-B685-59393DBE6BBE}"/>
    <cellStyle name="Comma 4 2 3 5 4 9" xfId="27826" xr:uid="{079A17C6-711C-4089-B545-872056BA2C31}"/>
    <cellStyle name="Comma 4 2 3 5 5" xfId="8641" xr:uid="{E4B65BA8-EFD6-48DB-BE3C-FF64F7103331}"/>
    <cellStyle name="Comma 4 2 3 5 5 2" xfId="14966" xr:uid="{B05DA027-AC1F-40B2-B924-0EBA730A9AD5}"/>
    <cellStyle name="Comma 4 2 3 5 5 2 2" xfId="32623" xr:uid="{C7E74952-712F-486B-9435-F961DA5592D1}"/>
    <cellStyle name="Comma 4 2 3 5 5 3" xfId="17229" xr:uid="{5ED227EE-0577-442C-82F9-1A23C0356045}"/>
    <cellStyle name="Comma 4 2 3 5 5 3 2" xfId="34886" xr:uid="{C08099DC-BA43-4476-A157-4F5B690BE1F7}"/>
    <cellStyle name="Comma 4 2 3 5 5 4" xfId="19492" xr:uid="{E859C5F8-D5C9-447C-B5FD-A4788FB2E674}"/>
    <cellStyle name="Comma 4 2 3 5 5 4 2" xfId="37149" xr:uid="{797695CA-FC36-411A-A7AB-46505CE781DC}"/>
    <cellStyle name="Comma 4 2 3 5 5 5" xfId="21755" xr:uid="{8F356793-56E6-48EA-8B7E-31EA89F55FE1}"/>
    <cellStyle name="Comma 4 2 3 5 5 5 2" xfId="39412" xr:uid="{6EAC865E-D2D9-4275-AB92-2DACD7B4C95C}"/>
    <cellStyle name="Comma 4 2 3 5 5 6" xfId="24018" xr:uid="{8B510EA2-04E2-4532-854B-D876B8670997}"/>
    <cellStyle name="Comma 4 2 3 5 5 6 2" xfId="41675" xr:uid="{B588DA26-9128-411E-AB50-AE81E503B595}"/>
    <cellStyle name="Comma 4 2 3 5 5 7" xfId="12703" xr:uid="{BE165A7E-BEE0-4EE1-BE75-E5DCEA50D236}"/>
    <cellStyle name="Comma 4 2 3 5 5 7 2" xfId="30360" xr:uid="{528C6C04-72B8-4919-AAAA-8426F9547470}"/>
    <cellStyle name="Comma 4 2 3 5 5 8" xfId="26298" xr:uid="{0BECFE82-0CAA-4DCB-9189-1270C67884E2}"/>
    <cellStyle name="Comma 4 2 3 5 6" xfId="12433" xr:uid="{6001036B-D109-474F-B663-3FA46E2CDE38}"/>
    <cellStyle name="Comma 4 2 3 5 6 2" xfId="30090" xr:uid="{8804CEF1-CB04-4D65-A962-956F48F3CC7C}"/>
    <cellStyle name="Comma 4 2 3 5 7" xfId="14696" xr:uid="{E08B562D-7EC8-4679-AA1A-7D899D443D47}"/>
    <cellStyle name="Comma 4 2 3 5 7 2" xfId="32353" xr:uid="{D7A4F913-0489-402E-AD68-4E62CA1C5B51}"/>
    <cellStyle name="Comma 4 2 3 5 8" xfId="16959" xr:uid="{0A102473-00BA-49FA-81A7-E7BF83CDF4E5}"/>
    <cellStyle name="Comma 4 2 3 5 8 2" xfId="34616" xr:uid="{17F9B557-8708-49E7-982B-389229810C7C}"/>
    <cellStyle name="Comma 4 2 3 5 9" xfId="19222" xr:uid="{BCCDF4AC-8251-4466-BEAE-05C781B190B2}"/>
    <cellStyle name="Comma 4 2 3 5 9 2" xfId="36879" xr:uid="{5A1E380D-0A89-42E3-98DF-96C862D7C1FD}"/>
    <cellStyle name="Comma 4 2 3 6" xfId="8940" xr:uid="{4979161B-6A16-443B-8762-4885D4363CE5}"/>
    <cellStyle name="Comma 4 2 3 6 2" xfId="13002" xr:uid="{BDE0A50A-3152-45CB-A9FC-93CC722B335D}"/>
    <cellStyle name="Comma 4 2 3 6 2 2" xfId="30659" xr:uid="{FB7B38D9-F388-46D0-9413-60AA3D0B9A8E}"/>
    <cellStyle name="Comma 4 2 3 6 3" xfId="15265" xr:uid="{6A3D0695-5649-458F-ABEE-71A9185F6A88}"/>
    <cellStyle name="Comma 4 2 3 6 3 2" xfId="32922" xr:uid="{F8B5ADDD-D027-4BEE-A28C-547D2FA83B09}"/>
    <cellStyle name="Comma 4 2 3 6 4" xfId="17528" xr:uid="{C4A919AB-4D0D-4A01-808E-FA997988E1AF}"/>
    <cellStyle name="Comma 4 2 3 6 4 2" xfId="35185" xr:uid="{687B3DD8-EA92-4564-BE57-6D4DCB164472}"/>
    <cellStyle name="Comma 4 2 3 6 5" xfId="19791" xr:uid="{C21AEE2D-0F77-40C7-89D0-E5FD5AE2F7E1}"/>
    <cellStyle name="Comma 4 2 3 6 5 2" xfId="37448" xr:uid="{7FD38996-42F1-4762-8A3B-1C057953ACF8}"/>
    <cellStyle name="Comma 4 2 3 6 6" xfId="22054" xr:uid="{F09D7F0B-EF31-4F2E-B977-C36C00CE5CA6}"/>
    <cellStyle name="Comma 4 2 3 6 6 2" xfId="39711" xr:uid="{01694CA8-F3EB-4F48-85DA-6AF4313A5C5A}"/>
    <cellStyle name="Comma 4 2 3 6 7" xfId="24317" xr:uid="{3AFA2CAE-03FC-4966-83F0-141792E8DF2B}"/>
    <cellStyle name="Comma 4 2 3 6 7 2" xfId="41974" xr:uid="{D8E58F88-D8AD-4825-B2D3-67953C828691}"/>
    <cellStyle name="Comma 4 2 3 6 8" xfId="10739" xr:uid="{11D1C194-EFD5-487E-B23C-CBA947B6033C}"/>
    <cellStyle name="Comma 4 2 3 6 8 2" xfId="28396" xr:uid="{992BDDE9-9F96-41D8-B5C4-665646806394}"/>
    <cellStyle name="Comma 4 2 3 6 9" xfId="26597" xr:uid="{1FD9A81C-BB3F-45F2-880C-EB1DFA069590}"/>
    <cellStyle name="Comma 4 2 3 7" xfId="9405" xr:uid="{003B13FE-1F2E-4C16-8485-E1A4628C768B}"/>
    <cellStyle name="Comma 4 2 3 7 2" xfId="13467" xr:uid="{99752DD0-716F-4F8F-991F-CA44D7856262}"/>
    <cellStyle name="Comma 4 2 3 7 2 2" xfId="31124" xr:uid="{1DC5F9C7-0A02-4BF2-81BE-96C43382B53D}"/>
    <cellStyle name="Comma 4 2 3 7 3" xfId="15730" xr:uid="{0FB7D95C-B3D9-4382-B432-02EA52C86CE7}"/>
    <cellStyle name="Comma 4 2 3 7 3 2" xfId="33387" xr:uid="{98FD97E2-542C-4FA6-88A5-A0D49AF59E4E}"/>
    <cellStyle name="Comma 4 2 3 7 4" xfId="17993" xr:uid="{8ED8957C-2ADE-41EA-B409-2A7A3F8E97E8}"/>
    <cellStyle name="Comma 4 2 3 7 4 2" xfId="35650" xr:uid="{4599E3F9-7169-43BE-B44B-B830F41CD28B}"/>
    <cellStyle name="Comma 4 2 3 7 5" xfId="20256" xr:uid="{FF2E6FEE-E779-4806-847E-40363E3D1E7E}"/>
    <cellStyle name="Comma 4 2 3 7 5 2" xfId="37913" xr:uid="{723E12D3-3727-45E7-9D2B-F9D0F82396FB}"/>
    <cellStyle name="Comma 4 2 3 7 6" xfId="22519" xr:uid="{ACDEFD8A-BC2D-467F-B346-470F42F1C8AC}"/>
    <cellStyle name="Comma 4 2 3 7 6 2" xfId="40176" xr:uid="{CACDFB48-ADF9-4563-AC44-E93E5783C3D3}"/>
    <cellStyle name="Comma 4 2 3 7 7" xfId="24782" xr:uid="{94A1516D-21A7-489E-A961-B5AE3F0E2D50}"/>
    <cellStyle name="Comma 4 2 3 7 7 2" xfId="42439" xr:uid="{C5095A43-4AEA-4C9E-87B1-978FE46E3341}"/>
    <cellStyle name="Comma 4 2 3 7 8" xfId="11204" xr:uid="{F8F140CB-63CC-41F4-8310-2ED7981E9269}"/>
    <cellStyle name="Comma 4 2 3 7 8 2" xfId="28861" xr:uid="{6345591C-F5C7-4616-8F40-B4E1C9C9B9B8}"/>
    <cellStyle name="Comma 4 2 3 7 9" xfId="27062" xr:uid="{8CEF73A3-E972-40F0-B874-F649F20E7E26}"/>
    <cellStyle name="Comma 4 2 3 8" xfId="9870" xr:uid="{DCC23D1A-DFCD-42FC-AFC1-3FD5E3811D42}"/>
    <cellStyle name="Comma 4 2 3 8 2" xfId="13932" xr:uid="{5635834B-8490-428E-8AA7-363BAC794751}"/>
    <cellStyle name="Comma 4 2 3 8 2 2" xfId="31589" xr:uid="{6687DABF-BDEA-4C25-A528-B88FB2492662}"/>
    <cellStyle name="Comma 4 2 3 8 3" xfId="16195" xr:uid="{315EFC71-C219-4A27-ACCD-44406CFCDAC4}"/>
    <cellStyle name="Comma 4 2 3 8 3 2" xfId="33852" xr:uid="{4FD18B79-DB44-4D98-B6E0-52B4A2203C04}"/>
    <cellStyle name="Comma 4 2 3 8 4" xfId="18458" xr:uid="{D6F250DF-6E15-4A24-B1D4-B658419EA9F9}"/>
    <cellStyle name="Comma 4 2 3 8 4 2" xfId="36115" xr:uid="{BBD58A5C-62EA-4A95-BD78-EB06281F1232}"/>
    <cellStyle name="Comma 4 2 3 8 5" xfId="20721" xr:uid="{DFF06651-4884-480F-A24E-38D58EB51B4A}"/>
    <cellStyle name="Comma 4 2 3 8 5 2" xfId="38378" xr:uid="{BB1B8EFD-9E57-4C3C-8F5D-8D05A6F4C0BF}"/>
    <cellStyle name="Comma 4 2 3 8 6" xfId="22984" xr:uid="{0313F868-F6B9-47C7-A734-7B7F43D97B9C}"/>
    <cellStyle name="Comma 4 2 3 8 6 2" xfId="40641" xr:uid="{BF3A9674-36F4-4842-8E9B-3944D12E87AB}"/>
    <cellStyle name="Comma 4 2 3 8 7" xfId="25247" xr:uid="{0BB49CCB-F4E6-4B14-B840-7722B34384F7}"/>
    <cellStyle name="Comma 4 2 3 8 7 2" xfId="42904" xr:uid="{9EB5C6C9-1F1B-4854-8748-9665F3C212B5}"/>
    <cellStyle name="Comma 4 2 3 8 8" xfId="11669" xr:uid="{125D41B7-0DE3-4B3E-ACF5-922C2153F5E5}"/>
    <cellStyle name="Comma 4 2 3 8 8 2" xfId="29326" xr:uid="{298BC4BB-B1DF-40C1-8E2D-FA0E32052FA0}"/>
    <cellStyle name="Comma 4 2 3 8 9" xfId="27527" xr:uid="{3E41232C-6B10-4F02-9219-94652417B574}"/>
    <cellStyle name="Comma 4 2 3 9" xfId="8577" xr:uid="{ED2DAA88-A8A9-4A37-AF83-1E130F5ECCD4}"/>
    <cellStyle name="Comma 4 2 3 9 2" xfId="14902" xr:uid="{765F816F-02BC-4C7A-84C4-9EEB6DF37520}"/>
    <cellStyle name="Comma 4 2 3 9 2 2" xfId="32559" xr:uid="{E602B3C8-E751-41D8-A5CC-29FB5B6437A9}"/>
    <cellStyle name="Comma 4 2 3 9 3" xfId="17165" xr:uid="{340B4744-1020-407D-A66C-2E4DDF8FD0DB}"/>
    <cellStyle name="Comma 4 2 3 9 3 2" xfId="34822" xr:uid="{7E603772-F924-4C84-B700-514CD5A18102}"/>
    <cellStyle name="Comma 4 2 3 9 4" xfId="19428" xr:uid="{339722DA-E447-414E-ADE1-71DA8B191933}"/>
    <cellStyle name="Comma 4 2 3 9 4 2" xfId="37085" xr:uid="{AC5E841E-218A-46F2-B728-09C8651323E1}"/>
    <cellStyle name="Comma 4 2 3 9 5" xfId="21691" xr:uid="{78C1C0C1-B76B-48EC-9332-F9CB0E49FD40}"/>
    <cellStyle name="Comma 4 2 3 9 5 2" xfId="39348" xr:uid="{310B7FA2-2D9B-44E6-8208-1D3CE11142F7}"/>
    <cellStyle name="Comma 4 2 3 9 6" xfId="23954" xr:uid="{50E27E75-77EE-4BB3-B880-19349629BBC8}"/>
    <cellStyle name="Comma 4 2 3 9 6 2" xfId="41611" xr:uid="{70C1D761-0D6D-4044-8A68-29883B336F3F}"/>
    <cellStyle name="Comma 4 2 3 9 7" xfId="12639" xr:uid="{A25CD1DF-9317-4C20-841A-E97139E38070}"/>
    <cellStyle name="Comma 4 2 3 9 7 2" xfId="30296" xr:uid="{5B88AFB6-B83C-4C5D-BC17-8DBB641C798F}"/>
    <cellStyle name="Comma 4 2 3 9 8" xfId="26234" xr:uid="{18EC493B-F414-4FD5-B09A-7864DC498B93}"/>
    <cellStyle name="Comma 4 2 4" xfId="8139" xr:uid="{E1F3F39D-E2D4-4125-B065-35C41477BC98}"/>
    <cellStyle name="Comma 4 2 4 10" xfId="16768" xr:uid="{C47153BC-0E96-48E4-8E53-9E5F566281E8}"/>
    <cellStyle name="Comma 4 2 4 10 2" xfId="34425" xr:uid="{976FE502-3382-4528-90B9-D264965B199D}"/>
    <cellStyle name="Comma 4 2 4 11" xfId="19031" xr:uid="{85AA722F-B259-4306-A7CB-A725FE2B659F}"/>
    <cellStyle name="Comma 4 2 4 11 2" xfId="36688" xr:uid="{734B53CA-8510-450D-A10F-8DFAF9921CD8}"/>
    <cellStyle name="Comma 4 2 4 12" xfId="21294" xr:uid="{F79CB19A-1A2F-4322-AE34-81B6189178FD}"/>
    <cellStyle name="Comma 4 2 4 12 2" xfId="38951" xr:uid="{20D8F969-710C-4853-AFF8-07B3F58A474A}"/>
    <cellStyle name="Comma 4 2 4 13" xfId="23557" xr:uid="{0B2744A2-21CF-4DFF-BD50-F55C9FB55F42}"/>
    <cellStyle name="Comma 4 2 4 13 2" xfId="41214" xr:uid="{B6599A59-C5DC-49C3-A882-91D0139CBA6C}"/>
    <cellStyle name="Comma 4 2 4 14" xfId="10356" xr:uid="{599B360C-88BD-4E1E-A165-6B7631E760EC}"/>
    <cellStyle name="Comma 4 2 4 14 2" xfId="28013" xr:uid="{172446B5-D7E9-4C75-BACB-21B8E45189ED}"/>
    <cellStyle name="Comma 4 2 4 15" xfId="25837" xr:uid="{CBBC88C5-5759-4098-AB14-A6CE20FD5769}"/>
    <cellStyle name="Comma 4 2 4 2" xfId="8289" xr:uid="{3949DCF4-575D-4DC8-AF8A-3DB4005920FA}"/>
    <cellStyle name="Comma 4 2 4 2 10" xfId="21403" xr:uid="{FF6D9949-AF30-4529-81F3-A311682E8129}"/>
    <cellStyle name="Comma 4 2 4 2 10 2" xfId="39060" xr:uid="{E67CA6CA-6DB2-4ADB-9CA9-547AA6A10A3F}"/>
    <cellStyle name="Comma 4 2 4 2 11" xfId="23666" xr:uid="{1D5C7567-1F52-4455-8014-E2D90E23F418}"/>
    <cellStyle name="Comma 4 2 4 2 11 2" xfId="41323" xr:uid="{87A3FD1E-6BFE-455B-BAD3-4400CA541909}"/>
    <cellStyle name="Comma 4 2 4 2 12" xfId="10650" xr:uid="{57E6D81D-1E61-4AAD-AA88-6F928099B486}"/>
    <cellStyle name="Comma 4 2 4 2 12 2" xfId="28307" xr:uid="{72219534-F232-416E-961D-61EEB04D9414}"/>
    <cellStyle name="Comma 4 2 4 2 13" xfId="25946" xr:uid="{42E7A6C8-7231-4783-BA01-476991411CB0}"/>
    <cellStyle name="Comma 4 2 4 2 2" xfId="9157" xr:uid="{CF951A11-763F-42AB-B172-B66CDBA0E5B3}"/>
    <cellStyle name="Comma 4 2 4 2 2 2" xfId="13219" xr:uid="{DFDD7B0B-ED76-4E7B-BDCB-C14B433FEA05}"/>
    <cellStyle name="Comma 4 2 4 2 2 2 2" xfId="30876" xr:uid="{ECC00875-8841-4097-8E80-BB63878959E3}"/>
    <cellStyle name="Comma 4 2 4 2 2 3" xfId="15482" xr:uid="{D4F6BFBE-63AF-475E-A31D-7CA02E33FDBB}"/>
    <cellStyle name="Comma 4 2 4 2 2 3 2" xfId="33139" xr:uid="{B4895C82-4EEA-47F2-B26D-4576418B0C22}"/>
    <cellStyle name="Comma 4 2 4 2 2 4" xfId="17745" xr:uid="{BBEF3430-1177-4520-B5AC-0D21953DC044}"/>
    <cellStyle name="Comma 4 2 4 2 2 4 2" xfId="35402" xr:uid="{E8400216-00AC-4AD5-A380-07EA642B1901}"/>
    <cellStyle name="Comma 4 2 4 2 2 5" xfId="20008" xr:uid="{68D531A0-CE5C-4B4E-A5FF-BA442C6F87E1}"/>
    <cellStyle name="Comma 4 2 4 2 2 5 2" xfId="37665" xr:uid="{C87F374C-039D-4BD8-A6A9-9BFB10D55E28}"/>
    <cellStyle name="Comma 4 2 4 2 2 6" xfId="22271" xr:uid="{9DD68E6D-7D89-4067-9412-F9FC4DCBFB76}"/>
    <cellStyle name="Comma 4 2 4 2 2 6 2" xfId="39928" xr:uid="{BA9EFD5B-5A7A-4149-A3D6-DFDEBDFA2423}"/>
    <cellStyle name="Comma 4 2 4 2 2 7" xfId="24534" xr:uid="{52DD9DDF-0393-45EA-81F6-6344544D6FC8}"/>
    <cellStyle name="Comma 4 2 4 2 2 7 2" xfId="42191" xr:uid="{AD111580-6000-45D7-9499-A8EAF0CE9451}"/>
    <cellStyle name="Comma 4 2 4 2 2 8" xfId="10956" xr:uid="{319960F9-AB16-4D4B-A366-B94CF9C9A5A4}"/>
    <cellStyle name="Comma 4 2 4 2 2 8 2" xfId="28613" xr:uid="{4EE41C94-E86B-4752-BA11-92A91E266F25}"/>
    <cellStyle name="Comma 4 2 4 2 2 9" xfId="26814" xr:uid="{9A04CC4E-9161-4100-BD61-2DC87AE3E19B}"/>
    <cellStyle name="Comma 4 2 4 2 3" xfId="9622" xr:uid="{63524A18-8FAC-4693-AEFA-30802DA0959A}"/>
    <cellStyle name="Comma 4 2 4 2 3 2" xfId="13684" xr:uid="{B154157A-FACB-4434-BC27-CAF0BAA919EB}"/>
    <cellStyle name="Comma 4 2 4 2 3 2 2" xfId="31341" xr:uid="{1EC1D723-CEDC-4156-941C-47E6B247F692}"/>
    <cellStyle name="Comma 4 2 4 2 3 3" xfId="15947" xr:uid="{55158591-4C00-4DE3-9FCE-337514B0734C}"/>
    <cellStyle name="Comma 4 2 4 2 3 3 2" xfId="33604" xr:uid="{0FCE2A9F-7C58-45DF-A0DE-2570B386A2A0}"/>
    <cellStyle name="Comma 4 2 4 2 3 4" xfId="18210" xr:uid="{9560A1B1-5B84-4EF2-BCBC-D33EB18A0C11}"/>
    <cellStyle name="Comma 4 2 4 2 3 4 2" xfId="35867" xr:uid="{EFAA5EF6-7D08-4995-9257-92271114EEAF}"/>
    <cellStyle name="Comma 4 2 4 2 3 5" xfId="20473" xr:uid="{7E6A99AA-EBCB-4267-8AB1-E38340F41FF4}"/>
    <cellStyle name="Comma 4 2 4 2 3 5 2" xfId="38130" xr:uid="{1BE9F40E-A1E0-4259-AB7D-9E514D4DF7E0}"/>
    <cellStyle name="Comma 4 2 4 2 3 6" xfId="22736" xr:uid="{F8B52AB9-A2D9-4E2B-949C-97DBFDFC7E36}"/>
    <cellStyle name="Comma 4 2 4 2 3 6 2" xfId="40393" xr:uid="{B6E2DD0A-4BDA-47B9-9956-882BAD7195BB}"/>
    <cellStyle name="Comma 4 2 4 2 3 7" xfId="24999" xr:uid="{92F6A4AF-1D81-436F-89FA-399984B5044A}"/>
    <cellStyle name="Comma 4 2 4 2 3 7 2" xfId="42656" xr:uid="{53684EE3-B4BB-4990-9585-0A5B4D0FBC95}"/>
    <cellStyle name="Comma 4 2 4 2 3 8" xfId="11421" xr:uid="{04A6FD23-D136-4425-99A8-CC4E70CC9794}"/>
    <cellStyle name="Comma 4 2 4 2 3 8 2" xfId="29078" xr:uid="{5AEEBB0E-967A-4E69-85E1-C73C9F32BCCA}"/>
    <cellStyle name="Comma 4 2 4 2 3 9" xfId="27279" xr:uid="{AA61F266-2AE1-448F-9649-65986D5CE141}"/>
    <cellStyle name="Comma 4 2 4 2 4" xfId="10087" xr:uid="{6B2C4E34-882E-450B-ABE8-33BE5B81FE57}"/>
    <cellStyle name="Comma 4 2 4 2 4 2" xfId="14149" xr:uid="{024C0ABA-F557-479B-B877-113FECACFDC6}"/>
    <cellStyle name="Comma 4 2 4 2 4 2 2" xfId="31806" xr:uid="{BC84322E-C128-4382-9E76-F5C0C0A78456}"/>
    <cellStyle name="Comma 4 2 4 2 4 3" xfId="16412" xr:uid="{6348DBC2-1036-40B6-823F-B8A693C877AA}"/>
    <cellStyle name="Comma 4 2 4 2 4 3 2" xfId="34069" xr:uid="{1D49D8D0-BE8C-4EDB-9542-AA1673BA549D}"/>
    <cellStyle name="Comma 4 2 4 2 4 4" xfId="18675" xr:uid="{8E36CFA4-3309-4AD7-B1B9-711F6CA8F0E4}"/>
    <cellStyle name="Comma 4 2 4 2 4 4 2" xfId="36332" xr:uid="{BC56ED2B-7353-42FF-83D3-8655A3F08B2A}"/>
    <cellStyle name="Comma 4 2 4 2 4 5" xfId="20938" xr:uid="{F56859A2-F187-4A9C-83AC-9A624E2E9D4F}"/>
    <cellStyle name="Comma 4 2 4 2 4 5 2" xfId="38595" xr:uid="{D5D62186-572C-4568-8ABA-F01F1BDA7FE4}"/>
    <cellStyle name="Comma 4 2 4 2 4 6" xfId="23201" xr:uid="{BABD806D-8F55-44F2-8099-99DBB034D975}"/>
    <cellStyle name="Comma 4 2 4 2 4 6 2" xfId="40858" xr:uid="{04D37E9C-1D24-4972-8110-6292CE83E9FA}"/>
    <cellStyle name="Comma 4 2 4 2 4 7" xfId="25464" xr:uid="{8BEE4363-9932-4B2A-8FB5-96EE5833DAC2}"/>
    <cellStyle name="Comma 4 2 4 2 4 7 2" xfId="43121" xr:uid="{AD1970F6-433A-4D97-869C-93CD4F67EE5A}"/>
    <cellStyle name="Comma 4 2 4 2 4 8" xfId="11886" xr:uid="{6E559D10-D6C9-49E5-A693-EE0C04CEDC06}"/>
    <cellStyle name="Comma 4 2 4 2 4 8 2" xfId="29543" xr:uid="{1692433B-94AC-4615-8E9A-1369F0911BC9}"/>
    <cellStyle name="Comma 4 2 4 2 4 9" xfId="27744" xr:uid="{4895D00B-375A-402E-9F8B-5322E24A6107}"/>
    <cellStyle name="Comma 4 2 4 2 5" xfId="8851" xr:uid="{F3101A86-91B5-4FB6-A66B-AE82959E93E7}"/>
    <cellStyle name="Comma 4 2 4 2 5 2" xfId="15176" xr:uid="{CFEAD339-C484-43E1-8C8D-5E3CE512C8E2}"/>
    <cellStyle name="Comma 4 2 4 2 5 2 2" xfId="32833" xr:uid="{5E6FD53E-AE47-4403-A5F5-77EF32401300}"/>
    <cellStyle name="Comma 4 2 4 2 5 3" xfId="17439" xr:uid="{77BD4704-726D-416D-80FA-3BA1DD676EF0}"/>
    <cellStyle name="Comma 4 2 4 2 5 3 2" xfId="35096" xr:uid="{1006D2B3-D8D0-4268-B39A-1FEBF82B587C}"/>
    <cellStyle name="Comma 4 2 4 2 5 4" xfId="19702" xr:uid="{F1344E27-5A89-4A0B-8864-B97D8C5BE658}"/>
    <cellStyle name="Comma 4 2 4 2 5 4 2" xfId="37359" xr:uid="{E6966528-EC72-4A0A-8084-D18FA7CAA12D}"/>
    <cellStyle name="Comma 4 2 4 2 5 5" xfId="21965" xr:uid="{25514F79-81FA-45A2-9538-5BDF476152FD}"/>
    <cellStyle name="Comma 4 2 4 2 5 5 2" xfId="39622" xr:uid="{D775FF9C-ADAB-4410-86B2-8A15ECAADE17}"/>
    <cellStyle name="Comma 4 2 4 2 5 6" xfId="24228" xr:uid="{DB8EB5BA-197B-47AB-9312-B4E1165B081F}"/>
    <cellStyle name="Comma 4 2 4 2 5 6 2" xfId="41885" xr:uid="{144CC3C4-50D3-4392-85B8-BF5BA3B0A48A}"/>
    <cellStyle name="Comma 4 2 4 2 5 7" xfId="12913" xr:uid="{6F5B3473-5FC4-469D-BEB2-3E8E2DC676F5}"/>
    <cellStyle name="Comma 4 2 4 2 5 7 2" xfId="30570" xr:uid="{8BAE7530-D408-4BF5-AD36-0565AA74A0D7}"/>
    <cellStyle name="Comma 4 2 4 2 5 8" xfId="26508" xr:uid="{FBDFF015-DAB4-472A-B54F-177448C1606B}"/>
    <cellStyle name="Comma 4 2 4 2 6" xfId="12351" xr:uid="{ED87DACD-2F66-4F6E-A100-A03931F604CE}"/>
    <cellStyle name="Comma 4 2 4 2 6 2" xfId="30008" xr:uid="{A419B4F8-0B3C-4B18-846C-5A6D3FAF5C15}"/>
    <cellStyle name="Comma 4 2 4 2 7" xfId="14614" xr:uid="{A7025F16-82C9-46C7-BB1A-D6AA0AFFAA37}"/>
    <cellStyle name="Comma 4 2 4 2 7 2" xfId="32271" xr:uid="{B39D6CFB-7BCD-4727-B46A-03212EE5C467}"/>
    <cellStyle name="Comma 4 2 4 2 8" xfId="16877" xr:uid="{5A53D573-DF89-4D38-B82B-3F3B865FFFF6}"/>
    <cellStyle name="Comma 4 2 4 2 8 2" xfId="34534" xr:uid="{5FBA4E2D-722A-474A-B474-138A38448C63}"/>
    <cellStyle name="Comma 4 2 4 2 9" xfId="19140" xr:uid="{6914CE08-FD67-400E-A377-67A0AF59D094}"/>
    <cellStyle name="Comma 4 2 4 2 9 2" xfId="36797" xr:uid="{219898F3-9D41-4056-AF1D-3287C67FEB17}"/>
    <cellStyle name="Comma 4 2 4 3" xfId="8475" xr:uid="{13D9BBB5-E72F-4852-8B1D-AAFFCB9E9E7C}"/>
    <cellStyle name="Comma 4 2 4 3 10" xfId="21589" xr:uid="{2E5122A0-FCD3-45F2-AEBA-51A424A85FAC}"/>
    <cellStyle name="Comma 4 2 4 3 10 2" xfId="39246" xr:uid="{775FB059-1E9D-4E06-851C-24633AF951B5}"/>
    <cellStyle name="Comma 4 2 4 3 11" xfId="23852" xr:uid="{5A05B20D-5354-4D55-8B45-6416C4B95C9C}"/>
    <cellStyle name="Comma 4 2 4 3 11 2" xfId="41509" xr:uid="{7943B999-6ADD-450A-B7DC-C89CC7C46CA0}"/>
    <cellStyle name="Comma 4 2 4 3 12" xfId="10548" xr:uid="{22BB5F2C-EC90-48D1-8031-0ADEDD85A7C5}"/>
    <cellStyle name="Comma 4 2 4 3 12 2" xfId="28205" xr:uid="{74CDA076-2B8E-4431-8A4D-B5FE8159AD5B}"/>
    <cellStyle name="Comma 4 2 4 3 13" xfId="26132" xr:uid="{F3F55D1D-A8BD-4E6C-AA25-D521A34745C9}"/>
    <cellStyle name="Comma 4 2 4 3 2" xfId="9343" xr:uid="{BF706BF6-C5C0-4016-8E34-C9AA10EABA64}"/>
    <cellStyle name="Comma 4 2 4 3 2 2" xfId="13405" xr:uid="{5264E76A-C539-432D-B9F4-7428C395D224}"/>
    <cellStyle name="Comma 4 2 4 3 2 2 2" xfId="31062" xr:uid="{67D04C59-C5F4-47E3-A6EE-ED0A45BCD96F}"/>
    <cellStyle name="Comma 4 2 4 3 2 3" xfId="15668" xr:uid="{9E690DB0-D202-4FCA-9512-16FD27119E6A}"/>
    <cellStyle name="Comma 4 2 4 3 2 3 2" xfId="33325" xr:uid="{BADC5A8F-F623-4D6C-B1E4-499D1F56A53C}"/>
    <cellStyle name="Comma 4 2 4 3 2 4" xfId="17931" xr:uid="{285C01DD-7526-4575-B41B-83FFC8D63D77}"/>
    <cellStyle name="Comma 4 2 4 3 2 4 2" xfId="35588" xr:uid="{17D26ECC-49A0-4C16-9816-9713E4AD1FC4}"/>
    <cellStyle name="Comma 4 2 4 3 2 5" xfId="20194" xr:uid="{31CA3012-2C9D-4A41-B257-F6A26D7AE8CC}"/>
    <cellStyle name="Comma 4 2 4 3 2 5 2" xfId="37851" xr:uid="{A4EDB9A2-C4C6-4BB8-97ED-2F98918FB317}"/>
    <cellStyle name="Comma 4 2 4 3 2 6" xfId="22457" xr:uid="{EF2C0E51-8807-4CCB-BA89-FE3E1DB44BC0}"/>
    <cellStyle name="Comma 4 2 4 3 2 6 2" xfId="40114" xr:uid="{987344A0-A984-46F9-8D4A-B3A14DB219FE}"/>
    <cellStyle name="Comma 4 2 4 3 2 7" xfId="24720" xr:uid="{37B360EF-C45C-4009-B673-50A2834B8564}"/>
    <cellStyle name="Comma 4 2 4 3 2 7 2" xfId="42377" xr:uid="{4658CBA7-6570-4E32-B7E7-BC2C9522B993}"/>
    <cellStyle name="Comma 4 2 4 3 2 8" xfId="11142" xr:uid="{9E8CFA25-F133-4CBB-A9F9-53EFE58F20B0}"/>
    <cellStyle name="Comma 4 2 4 3 2 8 2" xfId="28799" xr:uid="{B9A02159-449F-4FD0-BB23-A8FD498AEABB}"/>
    <cellStyle name="Comma 4 2 4 3 2 9" xfId="27000" xr:uid="{98AF7389-B845-4097-862C-18EDE9D7A0A8}"/>
    <cellStyle name="Comma 4 2 4 3 3" xfId="9808" xr:uid="{54DF89F3-EC43-42CB-AB9B-B541BF93C2DC}"/>
    <cellStyle name="Comma 4 2 4 3 3 2" xfId="13870" xr:uid="{499977F6-02C6-4BED-A7E5-2FFC883BEF16}"/>
    <cellStyle name="Comma 4 2 4 3 3 2 2" xfId="31527" xr:uid="{E8E93F1E-4200-47A0-802C-5C1D2B567FD3}"/>
    <cellStyle name="Comma 4 2 4 3 3 3" xfId="16133" xr:uid="{C54FAA3C-7C2A-4D03-85CA-E00B34CB03ED}"/>
    <cellStyle name="Comma 4 2 4 3 3 3 2" xfId="33790" xr:uid="{602389F4-7C94-4213-8898-37951ED5D51F}"/>
    <cellStyle name="Comma 4 2 4 3 3 4" xfId="18396" xr:uid="{0DD4C5CD-8771-4792-B8A7-A52E4F6C804F}"/>
    <cellStyle name="Comma 4 2 4 3 3 4 2" xfId="36053" xr:uid="{BC8E01F9-9B7E-434F-BA65-41CE591F2F22}"/>
    <cellStyle name="Comma 4 2 4 3 3 5" xfId="20659" xr:uid="{FC21E746-EB2A-4C23-8434-7C5AF2746F65}"/>
    <cellStyle name="Comma 4 2 4 3 3 5 2" xfId="38316" xr:uid="{8CDF64E1-8ECD-4AF9-B97C-5A2504EEF2F3}"/>
    <cellStyle name="Comma 4 2 4 3 3 6" xfId="22922" xr:uid="{2FD957FC-55CF-41EA-836A-F61E4875B35C}"/>
    <cellStyle name="Comma 4 2 4 3 3 6 2" xfId="40579" xr:uid="{979AE9FA-CB73-4CEA-B813-391EA1F199D8}"/>
    <cellStyle name="Comma 4 2 4 3 3 7" xfId="25185" xr:uid="{D7901ABB-39F7-472F-ABC1-AF7DC93EA838}"/>
    <cellStyle name="Comma 4 2 4 3 3 7 2" xfId="42842" xr:uid="{A1165935-831D-4E68-9A7F-45275CEE8BC8}"/>
    <cellStyle name="Comma 4 2 4 3 3 8" xfId="11607" xr:uid="{9EA181A9-55DA-43B7-8FE1-7F4F1B329783}"/>
    <cellStyle name="Comma 4 2 4 3 3 8 2" xfId="29264" xr:uid="{205A16A9-CE8A-4049-83BE-ECE34354293A}"/>
    <cellStyle name="Comma 4 2 4 3 3 9" xfId="27465" xr:uid="{D5B656DA-2ABF-4BA6-8759-39BF325EDEC3}"/>
    <cellStyle name="Comma 4 2 4 3 4" xfId="10273" xr:uid="{396F84BD-D85D-41D0-BD67-94AB3D223FB5}"/>
    <cellStyle name="Comma 4 2 4 3 4 2" xfId="14335" xr:uid="{E03DB171-1CD7-43FE-BE62-A55129AFE001}"/>
    <cellStyle name="Comma 4 2 4 3 4 2 2" xfId="31992" xr:uid="{257367A8-9EA8-4B5D-842C-6826814D3CED}"/>
    <cellStyle name="Comma 4 2 4 3 4 3" xfId="16598" xr:uid="{8099FDE3-BFDE-4A24-A8F2-6713EDDD98C9}"/>
    <cellStyle name="Comma 4 2 4 3 4 3 2" xfId="34255" xr:uid="{BA5306DD-3450-4FE2-AEA1-49B64607C213}"/>
    <cellStyle name="Comma 4 2 4 3 4 4" xfId="18861" xr:uid="{DAC9342D-65A1-4CD0-9069-F517474F197A}"/>
    <cellStyle name="Comma 4 2 4 3 4 4 2" xfId="36518" xr:uid="{DE6DF3EF-503B-48AE-8CEC-F6CD1E9983AF}"/>
    <cellStyle name="Comma 4 2 4 3 4 5" xfId="21124" xr:uid="{0E6274EA-0D21-40B1-B89B-EFC5BC15813D}"/>
    <cellStyle name="Comma 4 2 4 3 4 5 2" xfId="38781" xr:uid="{2E990DF0-6AC0-4E6F-AB42-7B32A9176996}"/>
    <cellStyle name="Comma 4 2 4 3 4 6" xfId="23387" xr:uid="{9B7E45EB-D377-4205-9AC5-9A2F5EBF6EC0}"/>
    <cellStyle name="Comma 4 2 4 3 4 6 2" xfId="41044" xr:uid="{389D8ED7-BBB9-46C3-B49D-1E6E5B3ABD7C}"/>
    <cellStyle name="Comma 4 2 4 3 4 7" xfId="25650" xr:uid="{ED1EC6BB-A207-4473-B0CF-BFF63BB696E6}"/>
    <cellStyle name="Comma 4 2 4 3 4 7 2" xfId="43307" xr:uid="{CA5C34CE-B622-409B-9AB2-3C18273065ED}"/>
    <cellStyle name="Comma 4 2 4 3 4 8" xfId="12072" xr:uid="{45AC09AA-912F-4DB9-8159-EAA1C4DF5497}"/>
    <cellStyle name="Comma 4 2 4 3 4 8 2" xfId="29729" xr:uid="{236F708B-F707-475E-A5B5-91F2E28757F6}"/>
    <cellStyle name="Comma 4 2 4 3 4 9" xfId="27930" xr:uid="{C4DB2668-B30F-4C75-9973-34F4F49B7BE5}"/>
    <cellStyle name="Comma 4 2 4 3 5" xfId="8749" xr:uid="{4B6733EF-8504-4CC8-B749-7F2AFAB710DD}"/>
    <cellStyle name="Comma 4 2 4 3 5 2" xfId="15074" xr:uid="{B90C5FD0-E7E2-4569-A3CD-BB70ED10F06A}"/>
    <cellStyle name="Comma 4 2 4 3 5 2 2" xfId="32731" xr:uid="{DB36D94F-59D4-4279-9F2F-7325A88C61CA}"/>
    <cellStyle name="Comma 4 2 4 3 5 3" xfId="17337" xr:uid="{30937E83-58E9-4EF3-87EA-77E560C477AA}"/>
    <cellStyle name="Comma 4 2 4 3 5 3 2" xfId="34994" xr:uid="{59349CF8-FBB8-4CA0-A859-ED3BB469F2D6}"/>
    <cellStyle name="Comma 4 2 4 3 5 4" xfId="19600" xr:uid="{E87FF321-6673-4C72-AEEC-6338FE986748}"/>
    <cellStyle name="Comma 4 2 4 3 5 4 2" xfId="37257" xr:uid="{7BC94C8E-E685-473B-8F03-4B6FCC60B8D2}"/>
    <cellStyle name="Comma 4 2 4 3 5 5" xfId="21863" xr:uid="{4BE58BEE-6C67-456C-BE44-872B8CF1E01D}"/>
    <cellStyle name="Comma 4 2 4 3 5 5 2" xfId="39520" xr:uid="{B1BABF5C-B004-4FC5-A8D9-2A2CC5E57D47}"/>
    <cellStyle name="Comma 4 2 4 3 5 6" xfId="24126" xr:uid="{51D50FFE-8176-4916-9899-3FA55295A7E6}"/>
    <cellStyle name="Comma 4 2 4 3 5 6 2" xfId="41783" xr:uid="{6FB6BC7F-095C-4BF4-8B45-E2E2C7549697}"/>
    <cellStyle name="Comma 4 2 4 3 5 7" xfId="12811" xr:uid="{67FC252F-6152-4DFD-944F-07ECB07F88EF}"/>
    <cellStyle name="Comma 4 2 4 3 5 7 2" xfId="30468" xr:uid="{7C61F6F1-144C-4601-B247-3D84E4717A39}"/>
    <cellStyle name="Comma 4 2 4 3 5 8" xfId="26406" xr:uid="{75DD401E-5644-4F44-954D-4B4300850CC5}"/>
    <cellStyle name="Comma 4 2 4 3 6" xfId="12537" xr:uid="{05BB35BA-3D1C-4643-A8D2-E3646DCE4BD3}"/>
    <cellStyle name="Comma 4 2 4 3 6 2" xfId="30194" xr:uid="{2F4D6931-8DE0-458E-BCF8-813DA53353E6}"/>
    <cellStyle name="Comma 4 2 4 3 7" xfId="14800" xr:uid="{A508BE34-B0C2-4520-B6E4-9DA8777A12F5}"/>
    <cellStyle name="Comma 4 2 4 3 7 2" xfId="32457" xr:uid="{08B5C6D0-2522-431F-8170-7489B1142BCF}"/>
    <cellStyle name="Comma 4 2 4 3 8" xfId="17063" xr:uid="{5BA0C129-37A3-4009-8055-22B0F07936D9}"/>
    <cellStyle name="Comma 4 2 4 3 8 2" xfId="34720" xr:uid="{63E0E858-7AB5-4CC8-B90F-49870B990643}"/>
    <cellStyle name="Comma 4 2 4 3 9" xfId="19326" xr:uid="{22119AAA-D9DB-4D77-9476-24F1D52EAD03}"/>
    <cellStyle name="Comma 4 2 4 3 9 2" xfId="36983" xr:uid="{959F7563-0C5A-4B88-9E7C-5DC079CD6DAE}"/>
    <cellStyle name="Comma 4 2 4 4" xfId="9048" xr:uid="{F50EDE75-C029-453D-98C5-A282DF93C67B}"/>
    <cellStyle name="Comma 4 2 4 4 2" xfId="13110" xr:uid="{BD8EB3D1-D36A-46B5-92C5-81A5BE3F34AA}"/>
    <cellStyle name="Comma 4 2 4 4 2 2" xfId="30767" xr:uid="{BBC5DC9B-23D7-4101-9427-096AE98C9B35}"/>
    <cellStyle name="Comma 4 2 4 4 3" xfId="15373" xr:uid="{FD676412-60F9-4C83-BE7D-2DC58F682DB0}"/>
    <cellStyle name="Comma 4 2 4 4 3 2" xfId="33030" xr:uid="{88A6E8F4-77BD-498C-B5E2-9CE1277AEBF8}"/>
    <cellStyle name="Comma 4 2 4 4 4" xfId="17636" xr:uid="{5A769E6C-55FF-4513-A425-FA7FB0D864EE}"/>
    <cellStyle name="Comma 4 2 4 4 4 2" xfId="35293" xr:uid="{19BB73E9-1330-4BA6-B789-3DA4867DF9A6}"/>
    <cellStyle name="Comma 4 2 4 4 5" xfId="19899" xr:uid="{03077712-DE78-4B33-9790-A603CEE99218}"/>
    <cellStyle name="Comma 4 2 4 4 5 2" xfId="37556" xr:uid="{8965BD46-24A0-40C3-A401-1FD1A445FF7F}"/>
    <cellStyle name="Comma 4 2 4 4 6" xfId="22162" xr:uid="{E7B33D70-5B12-4FF5-AD2D-6EA6AB0EDDB9}"/>
    <cellStyle name="Comma 4 2 4 4 6 2" xfId="39819" xr:uid="{2EAEAAF2-51FF-4CAA-84FF-A3D3D2C6FFA0}"/>
    <cellStyle name="Comma 4 2 4 4 7" xfId="24425" xr:uid="{FB3E2728-1C55-4C7E-8252-E6DB4445BFA5}"/>
    <cellStyle name="Comma 4 2 4 4 7 2" xfId="42082" xr:uid="{DA106166-48A3-4DBE-B395-2552DA252247}"/>
    <cellStyle name="Comma 4 2 4 4 8" xfId="10847" xr:uid="{981C25FE-009D-491A-8F42-59CE86FC31FA}"/>
    <cellStyle name="Comma 4 2 4 4 8 2" xfId="28504" xr:uid="{016C5239-D9C9-4367-891F-09C34AE713EB}"/>
    <cellStyle name="Comma 4 2 4 4 9" xfId="26705" xr:uid="{BA10B706-3324-4EE4-AFDF-874E524EF28A}"/>
    <cellStyle name="Comma 4 2 4 5" xfId="9513" xr:uid="{9E393063-EAE6-40E7-BE60-43BE8B1F4FF7}"/>
    <cellStyle name="Comma 4 2 4 5 2" xfId="13575" xr:uid="{53D50214-32F1-4A96-90AA-40398030EB1F}"/>
    <cellStyle name="Comma 4 2 4 5 2 2" xfId="31232" xr:uid="{50400AF5-2998-4BB3-BE20-996569B7873E}"/>
    <cellStyle name="Comma 4 2 4 5 3" xfId="15838" xr:uid="{C1338EBD-C10A-4985-9619-819AB1D6FF04}"/>
    <cellStyle name="Comma 4 2 4 5 3 2" xfId="33495" xr:uid="{C951D541-4BB9-40AC-B39F-1AD7BBEC868B}"/>
    <cellStyle name="Comma 4 2 4 5 4" xfId="18101" xr:uid="{8F0BE05C-009D-4200-9D24-0D13247796E2}"/>
    <cellStyle name="Comma 4 2 4 5 4 2" xfId="35758" xr:uid="{6D1DC416-364C-4C66-B9D6-F70855F42ADA}"/>
    <cellStyle name="Comma 4 2 4 5 5" xfId="20364" xr:uid="{08FAB73B-191E-45FB-B441-2E7941C8C073}"/>
    <cellStyle name="Comma 4 2 4 5 5 2" xfId="38021" xr:uid="{5C69D39B-34EA-47C9-9E01-8D64E76405B2}"/>
    <cellStyle name="Comma 4 2 4 5 6" xfId="22627" xr:uid="{E6292D6C-BFF4-4E63-94F2-CE10C75A4794}"/>
    <cellStyle name="Comma 4 2 4 5 6 2" xfId="40284" xr:uid="{718F21DA-6391-4C3B-9488-48EE1B25452D}"/>
    <cellStyle name="Comma 4 2 4 5 7" xfId="24890" xr:uid="{76E0B367-922A-4028-BD0C-0D7E1B4330A3}"/>
    <cellStyle name="Comma 4 2 4 5 7 2" xfId="42547" xr:uid="{FD310EB1-5B1B-49E6-8B16-AE5FA3AB2726}"/>
    <cellStyle name="Comma 4 2 4 5 8" xfId="11312" xr:uid="{CB606F64-97AD-465D-B712-03936E28844A}"/>
    <cellStyle name="Comma 4 2 4 5 8 2" xfId="28969" xr:uid="{4723B774-5BBB-4EDE-B2C0-C6D4DFA59DAC}"/>
    <cellStyle name="Comma 4 2 4 5 9" xfId="27170" xr:uid="{588AD9C2-34BE-410B-ACB3-B16AB6A744E9}"/>
    <cellStyle name="Comma 4 2 4 6" xfId="9978" xr:uid="{0BA137E2-BF27-464A-84DD-B62BEDD258E8}"/>
    <cellStyle name="Comma 4 2 4 6 2" xfId="14040" xr:uid="{83D54A3A-0060-4FA9-9AD1-70ECE50C5FEC}"/>
    <cellStyle name="Comma 4 2 4 6 2 2" xfId="31697" xr:uid="{A2935137-7CBD-4602-BAAD-B5912121EA30}"/>
    <cellStyle name="Comma 4 2 4 6 3" xfId="16303" xr:uid="{51F576F8-A6D9-4722-8194-B2E019981FEA}"/>
    <cellStyle name="Comma 4 2 4 6 3 2" xfId="33960" xr:uid="{F9B630FC-3A47-4FD9-ABFB-A9A97FB9FB34}"/>
    <cellStyle name="Comma 4 2 4 6 4" xfId="18566" xr:uid="{DAF71F4E-E163-4252-BADE-3321359DE490}"/>
    <cellStyle name="Comma 4 2 4 6 4 2" xfId="36223" xr:uid="{D9701B8E-2059-45C1-85E2-F4F041462B73}"/>
    <cellStyle name="Comma 4 2 4 6 5" xfId="20829" xr:uid="{4B755441-3D37-4F99-AF87-2076FDE41341}"/>
    <cellStyle name="Comma 4 2 4 6 5 2" xfId="38486" xr:uid="{E3A1C80D-ACBC-4643-A0AC-8F7977776A0B}"/>
    <cellStyle name="Comma 4 2 4 6 6" xfId="23092" xr:uid="{B766C48F-5730-44EB-AB54-200A207F2E51}"/>
    <cellStyle name="Comma 4 2 4 6 6 2" xfId="40749" xr:uid="{1B3003E3-538B-4B7A-8EF6-62BFDDB32F7E}"/>
    <cellStyle name="Comma 4 2 4 6 7" xfId="25355" xr:uid="{FF57B4A8-39E7-4ED7-B4E0-DDD27E630C6A}"/>
    <cellStyle name="Comma 4 2 4 6 7 2" xfId="43012" xr:uid="{D9515BDD-755F-4FAA-9020-C2062AC7B6D9}"/>
    <cellStyle name="Comma 4 2 4 6 8" xfId="11777" xr:uid="{65DD67AB-B7D8-486A-841D-11E0E86563B5}"/>
    <cellStyle name="Comma 4 2 4 6 8 2" xfId="29434" xr:uid="{0E5FD7DF-57B4-4E41-B84B-CC6C850300B6}"/>
    <cellStyle name="Comma 4 2 4 6 9" xfId="27635" xr:uid="{83B510E9-AC88-4EB4-8C58-100A3ABCDD28}"/>
    <cellStyle name="Comma 4 2 4 7" xfId="8557" xr:uid="{6C87C352-CB1D-48AA-BE51-A87C33F9AC8A}"/>
    <cellStyle name="Comma 4 2 4 7 2" xfId="14882" xr:uid="{FC35E34A-0469-4477-A4B2-5CA0B8A4CB78}"/>
    <cellStyle name="Comma 4 2 4 7 2 2" xfId="32539" xr:uid="{763389EB-2597-418A-9A84-73A15CF137F4}"/>
    <cellStyle name="Comma 4 2 4 7 3" xfId="17145" xr:uid="{9781E130-9727-40F5-8453-54AE0655AB55}"/>
    <cellStyle name="Comma 4 2 4 7 3 2" xfId="34802" xr:uid="{5641458E-9A14-4487-90A4-A1111B2F7F95}"/>
    <cellStyle name="Comma 4 2 4 7 4" xfId="19408" xr:uid="{C9804ACF-BBBF-4473-9BC1-DAFC5CAE814B}"/>
    <cellStyle name="Comma 4 2 4 7 4 2" xfId="37065" xr:uid="{1F2D440C-38FE-440E-9ACC-A1AE3E7702C5}"/>
    <cellStyle name="Comma 4 2 4 7 5" xfId="21671" xr:uid="{743751A8-858C-40BE-830A-FEC2DB50BABD}"/>
    <cellStyle name="Comma 4 2 4 7 5 2" xfId="39328" xr:uid="{7567B55B-6D82-4BC0-8C7D-96F924CD73FB}"/>
    <cellStyle name="Comma 4 2 4 7 6" xfId="23934" xr:uid="{3B4F015C-DFCF-4820-9186-9365EF046F52}"/>
    <cellStyle name="Comma 4 2 4 7 6 2" xfId="41591" xr:uid="{0C482ACE-A807-4B18-908E-DF0B691BD6DD}"/>
    <cellStyle name="Comma 4 2 4 7 7" xfId="12619" xr:uid="{8C3C0DC9-61E7-495D-9903-F3E21AF61E1F}"/>
    <cellStyle name="Comma 4 2 4 7 7 2" xfId="30276" xr:uid="{C6721DC4-29B8-4BAD-B070-3D3C81E0F0A3}"/>
    <cellStyle name="Comma 4 2 4 7 8" xfId="26214" xr:uid="{6C221C88-C11B-495E-B336-D1ADA4621054}"/>
    <cellStyle name="Comma 4 2 4 8" xfId="12242" xr:uid="{C1835832-BDF3-444B-9542-1BBE30CD3617}"/>
    <cellStyle name="Comma 4 2 4 8 2" xfId="29899" xr:uid="{8FB4E4EF-8EAD-4EA2-9D6C-6E34A454EDEE}"/>
    <cellStyle name="Comma 4 2 4 9" xfId="14505" xr:uid="{C92483F6-3C3A-4639-BFE3-08F1212A77C8}"/>
    <cellStyle name="Comma 4 2 4 9 2" xfId="32162" xr:uid="{A0C7073C-3D98-4CF1-8C89-6C4B38F278D7}"/>
    <cellStyle name="Comma 4 2 5" xfId="8044" xr:uid="{94F9B3AC-A73B-4AB9-8DC5-1D7021C479C7}"/>
    <cellStyle name="Comma 4 2 5 10" xfId="18967" xr:uid="{69A21285-1F64-4A71-9A8E-AA319595567B}"/>
    <cellStyle name="Comma 4 2 5 10 2" xfId="36624" xr:uid="{9404543E-5E70-4B2C-88C8-B62FAEC08B33}"/>
    <cellStyle name="Comma 4 2 5 11" xfId="21230" xr:uid="{7CF3BC89-CB20-4956-A5F1-B9AF7ED1A5A3}"/>
    <cellStyle name="Comma 4 2 5 11 2" xfId="38887" xr:uid="{33901182-8565-4160-B1DD-519E1DE53C47}"/>
    <cellStyle name="Comma 4 2 5 12" xfId="23493" xr:uid="{BA04AEF1-0F20-43CE-837C-47F5AC31EE10}"/>
    <cellStyle name="Comma 4 2 5 12 2" xfId="41150" xr:uid="{1BC23429-CD84-4B43-91CF-4FF5ED3CDD6C}"/>
    <cellStyle name="Comma 4 2 5 13" xfId="10484" xr:uid="{831E897B-C312-4165-968F-48DE014CAD55}"/>
    <cellStyle name="Comma 4 2 5 13 2" xfId="28141" xr:uid="{460E866C-0BEE-4DB0-9934-7C2628DE91C4}"/>
    <cellStyle name="Comma 4 2 5 14" xfId="25773" xr:uid="{5D20EB1E-695D-4B55-B0A9-E9CAB24AB108}"/>
    <cellStyle name="Comma 4 2 5 2" xfId="8415" xr:uid="{A1411BAF-68D2-4BA1-9551-8FFB7739A810}"/>
    <cellStyle name="Comma 4 2 5 2 10" xfId="23792" xr:uid="{64D7E38D-35DF-4E2C-BCE4-FBDB3BC1F2A8}"/>
    <cellStyle name="Comma 4 2 5 2 10 2" xfId="41449" xr:uid="{F77683EE-B873-42E1-B26B-BA34110FB539}"/>
    <cellStyle name="Comma 4 2 5 2 11" xfId="11082" xr:uid="{FF503CDA-1A64-4253-8BB6-C2058BFFAEA1}"/>
    <cellStyle name="Comma 4 2 5 2 11 2" xfId="28739" xr:uid="{F80CFBDA-2224-47D1-846D-B5D49CBC1C57}"/>
    <cellStyle name="Comma 4 2 5 2 12" xfId="26072" xr:uid="{EC6CBB15-DC6B-4505-88E1-6D07C2207514}"/>
    <cellStyle name="Comma 4 2 5 2 2" xfId="9748" xr:uid="{7E2A5DB0-FD75-44D9-8569-12D43EEF01C1}"/>
    <cellStyle name="Comma 4 2 5 2 2 2" xfId="13810" xr:uid="{567B3C55-362E-4227-BDCF-FA83A889A96B}"/>
    <cellStyle name="Comma 4 2 5 2 2 2 2" xfId="31467" xr:uid="{1531130F-165B-4C63-8878-BD82B518C279}"/>
    <cellStyle name="Comma 4 2 5 2 2 3" xfId="16073" xr:uid="{A7B7AEEA-8377-46EE-88A9-5A4DDE6165FD}"/>
    <cellStyle name="Comma 4 2 5 2 2 3 2" xfId="33730" xr:uid="{40CB781D-D241-48F1-8A4F-C9C7AEED6100}"/>
    <cellStyle name="Comma 4 2 5 2 2 4" xfId="18336" xr:uid="{C6B1ADED-C6EC-4673-99FD-8D2EFFA45FBF}"/>
    <cellStyle name="Comma 4 2 5 2 2 4 2" xfId="35993" xr:uid="{10F5178E-8F0D-46E6-B107-BF4F355BA198}"/>
    <cellStyle name="Comma 4 2 5 2 2 5" xfId="20599" xr:uid="{6B8F3544-2597-46B9-B4B6-4EF339658339}"/>
    <cellStyle name="Comma 4 2 5 2 2 5 2" xfId="38256" xr:uid="{B67A0921-3282-4D23-823E-759BF4BD6C46}"/>
    <cellStyle name="Comma 4 2 5 2 2 6" xfId="22862" xr:uid="{724127B2-4E68-4B1E-9B76-135F21446470}"/>
    <cellStyle name="Comma 4 2 5 2 2 6 2" xfId="40519" xr:uid="{103595D8-B804-412C-B56F-196C42820802}"/>
    <cellStyle name="Comma 4 2 5 2 2 7" xfId="25125" xr:uid="{27F1CE3D-4CB9-4152-B119-54061A91C002}"/>
    <cellStyle name="Comma 4 2 5 2 2 7 2" xfId="42782" xr:uid="{0693641B-167B-4C41-BEFC-247B4A7F97F8}"/>
    <cellStyle name="Comma 4 2 5 2 2 8" xfId="11547" xr:uid="{8575F2A0-253E-4822-9F4E-DACAD133DE11}"/>
    <cellStyle name="Comma 4 2 5 2 2 8 2" xfId="29204" xr:uid="{E7CC92FD-B7B2-4A49-8FF7-553A89253C2D}"/>
    <cellStyle name="Comma 4 2 5 2 2 9" xfId="27405" xr:uid="{693DE920-3339-4959-8BD0-0A18BA4905E4}"/>
    <cellStyle name="Comma 4 2 5 2 3" xfId="10213" xr:uid="{E7FEC3B9-3AC4-43C7-9425-5074C7F9FB6F}"/>
    <cellStyle name="Comma 4 2 5 2 3 2" xfId="14275" xr:uid="{EDCEB8B9-79FB-4011-AFCE-428C019AAC85}"/>
    <cellStyle name="Comma 4 2 5 2 3 2 2" xfId="31932" xr:uid="{213BCF38-5885-4080-9BAD-740E4E2C80C5}"/>
    <cellStyle name="Comma 4 2 5 2 3 3" xfId="16538" xr:uid="{624249BB-050A-4807-BF4E-8208CC0CB9EB}"/>
    <cellStyle name="Comma 4 2 5 2 3 3 2" xfId="34195" xr:uid="{B0015558-0D9A-4D0A-AD42-732E2E654901}"/>
    <cellStyle name="Comma 4 2 5 2 3 4" xfId="18801" xr:uid="{43B9F8CA-A0AF-48ED-9E76-F4AE2DD62C17}"/>
    <cellStyle name="Comma 4 2 5 2 3 4 2" xfId="36458" xr:uid="{965FAEBB-B40E-4708-8FD1-38C3EB4A3383}"/>
    <cellStyle name="Comma 4 2 5 2 3 5" xfId="21064" xr:uid="{86B1E0BC-DBE0-46EB-BF15-0EA22B058150}"/>
    <cellStyle name="Comma 4 2 5 2 3 5 2" xfId="38721" xr:uid="{C04FF2B8-8383-482E-A6DE-D75785D2297E}"/>
    <cellStyle name="Comma 4 2 5 2 3 6" xfId="23327" xr:uid="{2DF5105C-7671-414B-99B2-C1134A07549D}"/>
    <cellStyle name="Comma 4 2 5 2 3 6 2" xfId="40984" xr:uid="{11D82682-19D5-4450-8BE4-10D4B6FAED29}"/>
    <cellStyle name="Comma 4 2 5 2 3 7" xfId="25590" xr:uid="{0CF256BC-3071-47FD-AC6D-675ACF1ABBB3}"/>
    <cellStyle name="Comma 4 2 5 2 3 7 2" xfId="43247" xr:uid="{FF4C896F-AE35-4F28-91C6-63CBDCD86B17}"/>
    <cellStyle name="Comma 4 2 5 2 3 8" xfId="12012" xr:uid="{061ECA47-5541-41B8-8AA2-5E954A42D67C}"/>
    <cellStyle name="Comma 4 2 5 2 3 8 2" xfId="29669" xr:uid="{3B9F6FFA-D81C-4BB9-AFB5-15C8A0DAF240}"/>
    <cellStyle name="Comma 4 2 5 2 3 9" xfId="27870" xr:uid="{07A82D8D-A7BC-4ADD-9FA8-1DA65889FC8F}"/>
    <cellStyle name="Comma 4 2 5 2 4" xfId="9283" xr:uid="{466EC66B-996A-4249-A7CD-A3E0E771EF9D}"/>
    <cellStyle name="Comma 4 2 5 2 4 2" xfId="15608" xr:uid="{73652713-5884-4DC6-9924-1996922C2D44}"/>
    <cellStyle name="Comma 4 2 5 2 4 2 2" xfId="33265" xr:uid="{C4ACDF66-419E-4C12-8512-CA06EDDBD37E}"/>
    <cellStyle name="Comma 4 2 5 2 4 3" xfId="17871" xr:uid="{71C4F5E4-9232-4D2F-8475-981BF04DE234}"/>
    <cellStyle name="Comma 4 2 5 2 4 3 2" xfId="35528" xr:uid="{B36E9BFE-2061-4363-8620-43740960D398}"/>
    <cellStyle name="Comma 4 2 5 2 4 4" xfId="20134" xr:uid="{2E12BAEA-7053-4D8F-AA35-4B188BD630B8}"/>
    <cellStyle name="Comma 4 2 5 2 4 4 2" xfId="37791" xr:uid="{65B8F7D0-D450-4FC9-AFA1-B637B1C9BA36}"/>
    <cellStyle name="Comma 4 2 5 2 4 5" xfId="22397" xr:uid="{057BEFEC-7426-41E0-8AC4-65BA1FEF122A}"/>
    <cellStyle name="Comma 4 2 5 2 4 5 2" xfId="40054" xr:uid="{491C988C-E69A-4FE5-BD14-208F30F33544}"/>
    <cellStyle name="Comma 4 2 5 2 4 6" xfId="24660" xr:uid="{D4AF754E-C3F5-4247-82E8-D1107BCC9FC0}"/>
    <cellStyle name="Comma 4 2 5 2 4 6 2" xfId="42317" xr:uid="{8A704D31-3F77-48D3-B518-AC3574D7F28B}"/>
    <cellStyle name="Comma 4 2 5 2 4 7" xfId="13345" xr:uid="{08963DEB-92A2-4E14-BBB4-1627436ECA89}"/>
    <cellStyle name="Comma 4 2 5 2 4 7 2" xfId="31002" xr:uid="{D671EAFE-5E66-4386-95F5-A1B5A67DAB16}"/>
    <cellStyle name="Comma 4 2 5 2 4 8" xfId="26940" xr:uid="{9234491D-9BA7-44F9-B693-08BA42EA5D5B}"/>
    <cellStyle name="Comma 4 2 5 2 5" xfId="12477" xr:uid="{9FC14904-0225-48DB-8D9F-ED97F163FA16}"/>
    <cellStyle name="Comma 4 2 5 2 5 2" xfId="30134" xr:uid="{564A6C64-22A0-4D1A-84DA-7BF7E42197B5}"/>
    <cellStyle name="Comma 4 2 5 2 6" xfId="14740" xr:uid="{43D609B0-8AB9-4A6B-A023-48FD858A6C14}"/>
    <cellStyle name="Comma 4 2 5 2 6 2" xfId="32397" xr:uid="{917F986E-FA77-4EF4-A882-39DD0B578256}"/>
    <cellStyle name="Comma 4 2 5 2 7" xfId="17003" xr:uid="{7F633796-4DBD-49DC-B237-3F676687B458}"/>
    <cellStyle name="Comma 4 2 5 2 7 2" xfId="34660" xr:uid="{82627990-CD33-4EB0-B89B-EB4F7444EC9F}"/>
    <cellStyle name="Comma 4 2 5 2 8" xfId="19266" xr:uid="{35F60445-54B6-42D0-981B-11E862BF12C4}"/>
    <cellStyle name="Comma 4 2 5 2 8 2" xfId="36923" xr:uid="{DAE728AC-F531-41B6-9B4B-0782BFA406B1}"/>
    <cellStyle name="Comma 4 2 5 2 9" xfId="21529" xr:uid="{BF15D02F-07EE-489A-86A8-6A1BB648B822}"/>
    <cellStyle name="Comma 4 2 5 2 9 2" xfId="39186" xr:uid="{25D96BB9-E887-4AF1-8DEE-414B83631D45}"/>
    <cellStyle name="Comma 4 2 5 3" xfId="8984" xr:uid="{7CAF8330-142A-4EC1-A611-2D6E21E18D30}"/>
    <cellStyle name="Comma 4 2 5 3 2" xfId="13046" xr:uid="{2AD35C61-0F16-4C01-9465-5BCFB460E024}"/>
    <cellStyle name="Comma 4 2 5 3 2 2" xfId="30703" xr:uid="{AC4D1B15-42F2-46E3-9DC2-4DD8943C539E}"/>
    <cellStyle name="Comma 4 2 5 3 3" xfId="15309" xr:uid="{32002A9D-1BC6-4383-A279-42666123E109}"/>
    <cellStyle name="Comma 4 2 5 3 3 2" xfId="32966" xr:uid="{7C388005-6478-44B4-B215-AF957D7F6635}"/>
    <cellStyle name="Comma 4 2 5 3 4" xfId="17572" xr:uid="{71F3175C-7E13-4765-9483-47AEBD44C104}"/>
    <cellStyle name="Comma 4 2 5 3 4 2" xfId="35229" xr:uid="{7FFDE530-D382-4F8F-A6F3-E1928771900F}"/>
    <cellStyle name="Comma 4 2 5 3 5" xfId="19835" xr:uid="{D5DD7CD1-AED7-4B4F-8BA2-8EDDB16C06D0}"/>
    <cellStyle name="Comma 4 2 5 3 5 2" xfId="37492" xr:uid="{E751A742-22E2-41C1-85C6-0BE5304C4CF7}"/>
    <cellStyle name="Comma 4 2 5 3 6" xfId="22098" xr:uid="{29E11E89-0505-400B-8954-646C6BC56104}"/>
    <cellStyle name="Comma 4 2 5 3 6 2" xfId="39755" xr:uid="{53345711-BE8C-4401-96AC-F5E1D7973DDA}"/>
    <cellStyle name="Comma 4 2 5 3 7" xfId="24361" xr:uid="{3EFBFB43-337C-4B01-B21F-B3C6E7EAB19B}"/>
    <cellStyle name="Comma 4 2 5 3 7 2" xfId="42018" xr:uid="{A0147E0D-27FD-4C25-B16D-40228F9E6946}"/>
    <cellStyle name="Comma 4 2 5 3 8" xfId="10783" xr:uid="{16B4BCA4-CC04-4A23-98CE-9E6D19B8FBE6}"/>
    <cellStyle name="Comma 4 2 5 3 8 2" xfId="28440" xr:uid="{F1A3DA7F-AB38-433C-99B2-13C53DA483BB}"/>
    <cellStyle name="Comma 4 2 5 3 9" xfId="26641" xr:uid="{05AA88BD-2171-46DF-BD05-5037C1EC6C4E}"/>
    <cellStyle name="Comma 4 2 5 4" xfId="9449" xr:uid="{B2C2BC56-B6A9-41CE-96B1-54D6DC373530}"/>
    <cellStyle name="Comma 4 2 5 4 2" xfId="13511" xr:uid="{FE75213C-2C5E-4094-8302-5A9D7626BF9A}"/>
    <cellStyle name="Comma 4 2 5 4 2 2" xfId="31168" xr:uid="{07916A81-49AD-4E97-831A-AC59DF75DF6C}"/>
    <cellStyle name="Comma 4 2 5 4 3" xfId="15774" xr:uid="{F57EFC21-EB6B-4B31-B111-0CE8125B3A91}"/>
    <cellStyle name="Comma 4 2 5 4 3 2" xfId="33431" xr:uid="{29A31E84-943F-4D07-9D82-03A49D031A23}"/>
    <cellStyle name="Comma 4 2 5 4 4" xfId="18037" xr:uid="{F3B65C54-85EF-4986-9C5A-C313362863F1}"/>
    <cellStyle name="Comma 4 2 5 4 4 2" xfId="35694" xr:uid="{B7116F98-4604-4B87-ACC4-C76B94B87792}"/>
    <cellStyle name="Comma 4 2 5 4 5" xfId="20300" xr:uid="{F4967D40-FAFA-4204-8564-D970861A741C}"/>
    <cellStyle name="Comma 4 2 5 4 5 2" xfId="37957" xr:uid="{F5C66F79-BA09-44CC-87B8-E7DC256E5B65}"/>
    <cellStyle name="Comma 4 2 5 4 6" xfId="22563" xr:uid="{B3AE98B4-43D8-47DC-AD28-6F22E4FD0507}"/>
    <cellStyle name="Comma 4 2 5 4 6 2" xfId="40220" xr:uid="{CFA2750F-AE52-4BD8-B86A-6A7F1CE88961}"/>
    <cellStyle name="Comma 4 2 5 4 7" xfId="24826" xr:uid="{6BB7E6F0-CA5D-41E6-9719-2CC284F21C94}"/>
    <cellStyle name="Comma 4 2 5 4 7 2" xfId="42483" xr:uid="{9176E253-319E-43EB-AEC8-62197BE2B472}"/>
    <cellStyle name="Comma 4 2 5 4 8" xfId="11248" xr:uid="{F06654CD-11C6-403A-A4A2-EACAD1C7C0B0}"/>
    <cellStyle name="Comma 4 2 5 4 8 2" xfId="28905" xr:uid="{675585CC-869F-4917-BD08-38C2EEA9F32C}"/>
    <cellStyle name="Comma 4 2 5 4 9" xfId="27106" xr:uid="{39A8C4CC-9DA8-4D02-B6E5-ECBA25448D27}"/>
    <cellStyle name="Comma 4 2 5 5" xfId="9914" xr:uid="{2698B844-F179-4AEA-9FCF-7A2B4D1E782E}"/>
    <cellStyle name="Comma 4 2 5 5 2" xfId="13976" xr:uid="{1D781EA6-0B04-46AB-A6BE-9E066DB798C4}"/>
    <cellStyle name="Comma 4 2 5 5 2 2" xfId="31633" xr:uid="{A0A042A4-B8B1-49D7-A7F9-A3DB2A712FF2}"/>
    <cellStyle name="Comma 4 2 5 5 3" xfId="16239" xr:uid="{80174516-7C92-4105-B7A6-1928C8D9D700}"/>
    <cellStyle name="Comma 4 2 5 5 3 2" xfId="33896" xr:uid="{70463D97-7C23-4CF8-9B84-74E50760E8DD}"/>
    <cellStyle name="Comma 4 2 5 5 4" xfId="18502" xr:uid="{C41B879F-29D5-424E-AF3A-6FB79D0153FC}"/>
    <cellStyle name="Comma 4 2 5 5 4 2" xfId="36159" xr:uid="{757F5A1B-7C8F-422E-8E7D-B667217D8D24}"/>
    <cellStyle name="Comma 4 2 5 5 5" xfId="20765" xr:uid="{3F5CB001-897D-4FDA-8ED1-805463351C8D}"/>
    <cellStyle name="Comma 4 2 5 5 5 2" xfId="38422" xr:uid="{86EC98D2-3FC7-44EB-9409-39312D1473C0}"/>
    <cellStyle name="Comma 4 2 5 5 6" xfId="23028" xr:uid="{61A7D109-5B7A-4B4D-8DAA-FA74A857A1F0}"/>
    <cellStyle name="Comma 4 2 5 5 6 2" xfId="40685" xr:uid="{0CE59914-885A-4E90-A386-ACF3311F0F95}"/>
    <cellStyle name="Comma 4 2 5 5 7" xfId="25291" xr:uid="{EECDB211-0AB9-44BF-8C76-5E420C6C8A8F}"/>
    <cellStyle name="Comma 4 2 5 5 7 2" xfId="42948" xr:uid="{F12E940C-41F5-480C-AF13-D3B78F45FDDD}"/>
    <cellStyle name="Comma 4 2 5 5 8" xfId="11713" xr:uid="{2AFA6B70-1926-4A44-850D-EDCD364DF4ED}"/>
    <cellStyle name="Comma 4 2 5 5 8 2" xfId="29370" xr:uid="{22DD86F7-ABCD-468B-A503-77C06BA998B9}"/>
    <cellStyle name="Comma 4 2 5 5 9" xfId="27571" xr:uid="{95B7AC89-408D-4788-93F7-78B5B15F736C}"/>
    <cellStyle name="Comma 4 2 5 6" xfId="8685" xr:uid="{5255A0A7-FEC6-43F1-AD8F-DCBA20AD95C5}"/>
    <cellStyle name="Comma 4 2 5 6 2" xfId="15010" xr:uid="{19D9F876-C89E-450E-AE83-16FC79E56122}"/>
    <cellStyle name="Comma 4 2 5 6 2 2" xfId="32667" xr:uid="{5254968A-106A-42B6-A2E8-13C14273801E}"/>
    <cellStyle name="Comma 4 2 5 6 3" xfId="17273" xr:uid="{7FB84CF3-6F41-4FF5-85F6-941CAA138DB9}"/>
    <cellStyle name="Comma 4 2 5 6 3 2" xfId="34930" xr:uid="{F431A2EE-9AC1-46CF-BE5A-5A6769AACB0B}"/>
    <cellStyle name="Comma 4 2 5 6 4" xfId="19536" xr:uid="{4FC891D6-0193-4C5C-95EB-7E9676FB2187}"/>
    <cellStyle name="Comma 4 2 5 6 4 2" xfId="37193" xr:uid="{9373E1DF-192C-4745-9083-BD7FCF0EC505}"/>
    <cellStyle name="Comma 4 2 5 6 5" xfId="21799" xr:uid="{4F27EDE0-C944-43E0-9D1A-59440E555857}"/>
    <cellStyle name="Comma 4 2 5 6 5 2" xfId="39456" xr:uid="{4A4650AB-CA56-44A6-8606-6EBDBFB92B79}"/>
    <cellStyle name="Comma 4 2 5 6 6" xfId="24062" xr:uid="{FD865594-22C5-4C8F-A281-E4AB8126DA2E}"/>
    <cellStyle name="Comma 4 2 5 6 6 2" xfId="41719" xr:uid="{C2348EE3-6BFD-4772-8C2C-3BC7030057E6}"/>
    <cellStyle name="Comma 4 2 5 6 7" xfId="12747" xr:uid="{2B083599-0FE2-44D3-AA1E-95FD98AB6A8A}"/>
    <cellStyle name="Comma 4 2 5 6 7 2" xfId="30404" xr:uid="{D3F009AF-F2D9-442C-9DD4-BBFB64F3C03B}"/>
    <cellStyle name="Comma 4 2 5 6 8" xfId="26342" xr:uid="{2277C4F9-030E-4BE1-BB67-482515C637EF}"/>
    <cellStyle name="Comma 4 2 5 7" xfId="12178" xr:uid="{FD113C72-921D-484B-A428-A1799FEB0785}"/>
    <cellStyle name="Comma 4 2 5 7 2" xfId="29835" xr:uid="{44E4E838-18C5-441A-ACE8-747539191834}"/>
    <cellStyle name="Comma 4 2 5 8" xfId="14441" xr:uid="{8B7C9BC6-CD9F-4615-B43B-CC546A768D25}"/>
    <cellStyle name="Comma 4 2 5 8 2" xfId="32098" xr:uid="{19512067-2765-4C00-AB18-629EFCB3BD60}"/>
    <cellStyle name="Comma 4 2 5 9" xfId="16704" xr:uid="{8BA4F3BC-A611-40E3-9763-8114F206DA82}"/>
    <cellStyle name="Comma 4 2 5 9 2" xfId="34361" xr:uid="{EEBABDF5-7A02-4B88-AC02-127ECCBD814F}"/>
    <cellStyle name="Comma 4 2 6" xfId="8245" xr:uid="{7D0DE73E-F06F-4AB3-ACFD-162AF482AD1A}"/>
    <cellStyle name="Comma 4 2 6 10" xfId="21359" xr:uid="{D6792112-2688-4507-9D06-56EF30C0602A}"/>
    <cellStyle name="Comma 4 2 6 10 2" xfId="39016" xr:uid="{33577F81-EF0D-4D6C-98C4-1AF0F84139CF}"/>
    <cellStyle name="Comma 4 2 6 11" xfId="23622" xr:uid="{D96AAF7B-1B98-4DA9-B70B-141437E2DDCC}"/>
    <cellStyle name="Comma 4 2 6 11 2" xfId="41279" xr:uid="{7FD98D4A-EBB3-442F-B161-95A1BF6E3BD5}"/>
    <cellStyle name="Comma 4 2 6 12" xfId="10606" xr:uid="{BC310C03-4EA1-433E-9F8A-533CCCC5B438}"/>
    <cellStyle name="Comma 4 2 6 12 2" xfId="28263" xr:uid="{F0AAC03F-6791-449E-887C-A125E3C294F2}"/>
    <cellStyle name="Comma 4 2 6 13" xfId="25902" xr:uid="{28636619-2742-4623-8B59-E540BEC63872}"/>
    <cellStyle name="Comma 4 2 6 2" xfId="9113" xr:uid="{FC1DC005-CFD4-421F-AABE-931508AF43EC}"/>
    <cellStyle name="Comma 4 2 6 2 2" xfId="13175" xr:uid="{D5C67572-9F7C-4B53-A150-BD8DD2D2DCE9}"/>
    <cellStyle name="Comma 4 2 6 2 2 2" xfId="30832" xr:uid="{86B5C8B9-B47F-46B4-9651-3AAB424DC3B2}"/>
    <cellStyle name="Comma 4 2 6 2 3" xfId="15438" xr:uid="{797EC210-AF7E-4653-ABC9-55F72A849B8E}"/>
    <cellStyle name="Comma 4 2 6 2 3 2" xfId="33095" xr:uid="{FBE8EC98-2DDB-48C2-9188-B1B504BF385E}"/>
    <cellStyle name="Comma 4 2 6 2 4" xfId="17701" xr:uid="{0AD55F83-772C-4077-B363-1488FE8D2108}"/>
    <cellStyle name="Comma 4 2 6 2 4 2" xfId="35358" xr:uid="{96A6081C-334F-4CC9-9718-01054B1B0EB1}"/>
    <cellStyle name="Comma 4 2 6 2 5" xfId="19964" xr:uid="{F6538FA7-E49B-4947-B03C-E465C5D5AAF5}"/>
    <cellStyle name="Comma 4 2 6 2 5 2" xfId="37621" xr:uid="{F1C79F75-BB22-4A0C-85FD-F3486B954B15}"/>
    <cellStyle name="Comma 4 2 6 2 6" xfId="22227" xr:uid="{1804934F-6252-442A-AE4F-C01446FAE768}"/>
    <cellStyle name="Comma 4 2 6 2 6 2" xfId="39884" xr:uid="{70AD58B2-E8CC-493F-B72D-881A1C74F378}"/>
    <cellStyle name="Comma 4 2 6 2 7" xfId="24490" xr:uid="{1E89F4A9-0A75-4036-9CFA-04FBBFF8A51F}"/>
    <cellStyle name="Comma 4 2 6 2 7 2" xfId="42147" xr:uid="{BAF91305-3B38-4133-B941-938B1F23DA03}"/>
    <cellStyle name="Comma 4 2 6 2 8" xfId="10912" xr:uid="{8DF970E6-2B0E-4A72-8E4E-065C9797649B}"/>
    <cellStyle name="Comma 4 2 6 2 8 2" xfId="28569" xr:uid="{310A66DD-4699-488B-8420-31741D557159}"/>
    <cellStyle name="Comma 4 2 6 2 9" xfId="26770" xr:uid="{98B886B7-9770-40E6-82C6-014BF0405DC9}"/>
    <cellStyle name="Comma 4 2 6 3" xfId="9578" xr:uid="{E168CA63-BF2F-4D6B-AEA8-C456A3451733}"/>
    <cellStyle name="Comma 4 2 6 3 2" xfId="13640" xr:uid="{BAD5ED42-16B0-46E2-8CBF-A5A7480E3057}"/>
    <cellStyle name="Comma 4 2 6 3 2 2" xfId="31297" xr:uid="{9BB6785C-E4BB-4FA8-9FC8-A4B425DA2371}"/>
    <cellStyle name="Comma 4 2 6 3 3" xfId="15903" xr:uid="{DE5F61BF-E3EF-47F5-8395-12C5EA3CAF70}"/>
    <cellStyle name="Comma 4 2 6 3 3 2" xfId="33560" xr:uid="{CD6B807B-E694-47AB-A0DE-DC2AC801F95B}"/>
    <cellStyle name="Comma 4 2 6 3 4" xfId="18166" xr:uid="{88A3FFE3-2E09-48D9-B037-97861563F227}"/>
    <cellStyle name="Comma 4 2 6 3 4 2" xfId="35823" xr:uid="{6E92A5C7-179C-412F-89CE-BCC898C73988}"/>
    <cellStyle name="Comma 4 2 6 3 5" xfId="20429" xr:uid="{AD7B7D31-80E1-4685-B1CB-43D51840CDA7}"/>
    <cellStyle name="Comma 4 2 6 3 5 2" xfId="38086" xr:uid="{546DF3D6-AE98-4DA2-9B1F-6F4C91091E6C}"/>
    <cellStyle name="Comma 4 2 6 3 6" xfId="22692" xr:uid="{7094DEE3-071A-4282-A47C-867D230DC714}"/>
    <cellStyle name="Comma 4 2 6 3 6 2" xfId="40349" xr:uid="{F914573C-A682-46CE-A331-C7DA74EE9421}"/>
    <cellStyle name="Comma 4 2 6 3 7" xfId="24955" xr:uid="{57CF27B0-EC87-406C-BC35-BA4FFD8F2CE9}"/>
    <cellStyle name="Comma 4 2 6 3 7 2" xfId="42612" xr:uid="{300B6418-A91B-47BF-87F6-51CF912BDFF2}"/>
    <cellStyle name="Comma 4 2 6 3 8" xfId="11377" xr:uid="{E29FD2A4-B44C-4B97-BAF3-70FAD4FD66B7}"/>
    <cellStyle name="Comma 4 2 6 3 8 2" xfId="29034" xr:uid="{98704FBE-3EEB-4403-8AC5-E43854BB829F}"/>
    <cellStyle name="Comma 4 2 6 3 9" xfId="27235" xr:uid="{E3F1630A-A7C0-42CD-BF20-676511CFC256}"/>
    <cellStyle name="Comma 4 2 6 4" xfId="10043" xr:uid="{86F7E660-B828-47C2-91A0-67B932699C8C}"/>
    <cellStyle name="Comma 4 2 6 4 2" xfId="14105" xr:uid="{57AFD0AF-29AB-40A5-917A-02DA5321ECE1}"/>
    <cellStyle name="Comma 4 2 6 4 2 2" xfId="31762" xr:uid="{357B0BCD-1A1E-403F-84C9-CA63FC5D5979}"/>
    <cellStyle name="Comma 4 2 6 4 3" xfId="16368" xr:uid="{A7C57297-D6EE-4A77-920E-1B3AE7B73AEB}"/>
    <cellStyle name="Comma 4 2 6 4 3 2" xfId="34025" xr:uid="{068DC1D2-80C0-416A-9059-7F0C9008F80D}"/>
    <cellStyle name="Comma 4 2 6 4 4" xfId="18631" xr:uid="{0994BB22-2E5F-466B-B528-18AB0880FEBF}"/>
    <cellStyle name="Comma 4 2 6 4 4 2" xfId="36288" xr:uid="{41091A0D-3BCE-4086-93E5-E1EFBEB4FB17}"/>
    <cellStyle name="Comma 4 2 6 4 5" xfId="20894" xr:uid="{D8206B7E-06E2-4E23-9AD8-D5610A13CEA0}"/>
    <cellStyle name="Comma 4 2 6 4 5 2" xfId="38551" xr:uid="{A62233D0-4BC7-49D2-99D2-8EFEF083FE72}"/>
    <cellStyle name="Comma 4 2 6 4 6" xfId="23157" xr:uid="{107CE01A-0BEE-4CA3-976E-15CF22B54856}"/>
    <cellStyle name="Comma 4 2 6 4 6 2" xfId="40814" xr:uid="{F8EF59F4-2566-4E55-A351-15F31733C500}"/>
    <cellStyle name="Comma 4 2 6 4 7" xfId="25420" xr:uid="{3F36CC73-3512-4D1D-ADA8-196BA14DE06A}"/>
    <cellStyle name="Comma 4 2 6 4 7 2" xfId="43077" xr:uid="{19EA2114-D726-44F4-9190-8C8F625AE597}"/>
    <cellStyle name="Comma 4 2 6 4 8" xfId="11842" xr:uid="{F04D22F4-583D-462E-8210-CAC10948FB05}"/>
    <cellStyle name="Comma 4 2 6 4 8 2" xfId="29499" xr:uid="{AAF126A2-5351-429A-A580-A41A3947AFC5}"/>
    <cellStyle name="Comma 4 2 6 4 9" xfId="27700" xr:uid="{4AA66F33-465D-4A85-B5A3-DFC4E62A3945}"/>
    <cellStyle name="Comma 4 2 6 5" xfId="8807" xr:uid="{A2159350-43A8-4072-99F6-2BA595DDF060}"/>
    <cellStyle name="Comma 4 2 6 5 2" xfId="15132" xr:uid="{2E9FF2B7-3383-4CEA-895C-46B4E192AAAA}"/>
    <cellStyle name="Comma 4 2 6 5 2 2" xfId="32789" xr:uid="{47EE766E-FFA7-4198-A747-94FE38BC06B2}"/>
    <cellStyle name="Comma 4 2 6 5 3" xfId="17395" xr:uid="{011DCD71-917E-42A7-A964-E6E53CA8F7FF}"/>
    <cellStyle name="Comma 4 2 6 5 3 2" xfId="35052" xr:uid="{BC26B0FA-3C0E-4F64-8A26-00B9E46D50A4}"/>
    <cellStyle name="Comma 4 2 6 5 4" xfId="19658" xr:uid="{7516C58C-C708-4ED9-8503-830FDB3A67B7}"/>
    <cellStyle name="Comma 4 2 6 5 4 2" xfId="37315" xr:uid="{BFA9197C-F064-4526-A14C-6F50208BFE55}"/>
    <cellStyle name="Comma 4 2 6 5 5" xfId="21921" xr:uid="{64622FC6-9246-4388-90DA-739A1D7C0EBB}"/>
    <cellStyle name="Comma 4 2 6 5 5 2" xfId="39578" xr:uid="{79EDC2F6-3839-4C18-9EEB-7903924C5958}"/>
    <cellStyle name="Comma 4 2 6 5 6" xfId="24184" xr:uid="{CAEF8793-2B88-42C2-934E-AAE3B4C46AE7}"/>
    <cellStyle name="Comma 4 2 6 5 6 2" xfId="41841" xr:uid="{15907B1F-49FA-4E5F-9A64-8C4DDA9A1C93}"/>
    <cellStyle name="Comma 4 2 6 5 7" xfId="12869" xr:uid="{3DEFFFB7-11CC-40F1-8004-99118C665796}"/>
    <cellStyle name="Comma 4 2 6 5 7 2" xfId="30526" xr:uid="{870FFD62-43A5-497A-887C-645FE7F26B1B}"/>
    <cellStyle name="Comma 4 2 6 5 8" xfId="26464" xr:uid="{048F4B33-1A2F-442F-A5FB-BB26F40D3166}"/>
    <cellStyle name="Comma 4 2 6 6" xfId="12307" xr:uid="{FA896706-032C-4840-9DFD-67D791EEBA8D}"/>
    <cellStyle name="Comma 4 2 6 6 2" xfId="29964" xr:uid="{C478A66A-8D76-411F-8341-2EB569F90056}"/>
    <cellStyle name="Comma 4 2 6 7" xfId="14570" xr:uid="{9E1747A5-EB2C-48D7-AC84-19DD2D8A98EF}"/>
    <cellStyle name="Comma 4 2 6 7 2" xfId="32227" xr:uid="{F3F4147C-078E-40DF-83C3-78C9FEA86460}"/>
    <cellStyle name="Comma 4 2 6 8" xfId="16833" xr:uid="{FAF74BDB-F1A6-4A70-9394-00D183C0672A}"/>
    <cellStyle name="Comma 4 2 6 8 2" xfId="34490" xr:uid="{EC01E415-4DB7-48A8-8B9A-1F872E7095B9}"/>
    <cellStyle name="Comma 4 2 6 9" xfId="19096" xr:uid="{9964D54E-A70F-41C2-9429-0EAF40AF0274}"/>
    <cellStyle name="Comma 4 2 6 9 2" xfId="36753" xr:uid="{CDA55A53-3EEE-4C84-A58B-FEAC0CF5E2C2}"/>
    <cellStyle name="Comma 4 2 7" xfId="8238" xr:uid="{0DE587FA-F448-489D-86D3-61582655FA9B}"/>
    <cellStyle name="Comma 4 2 7 10" xfId="21352" xr:uid="{81370290-F8AF-44E0-9C45-D8BF589C9DF3}"/>
    <cellStyle name="Comma 4 2 7 10 2" xfId="39009" xr:uid="{C6543A6E-3E85-4D96-9734-9C9318670DAB}"/>
    <cellStyle name="Comma 4 2 7 11" xfId="23615" xr:uid="{8C2BAAD3-BEC1-4A78-9BA9-88EC5DBCFBFC}"/>
    <cellStyle name="Comma 4 2 7 11 2" xfId="41272" xr:uid="{CEF36DA0-DCBC-4102-96BE-1B2224A0B731}"/>
    <cellStyle name="Comma 4 2 7 12" xfId="10420" xr:uid="{2F49CCB1-C75D-4EE3-BE3B-7067FAF36077}"/>
    <cellStyle name="Comma 4 2 7 12 2" xfId="28077" xr:uid="{CE7D002D-C154-4F29-AB30-5B0AFB68F8AA}"/>
    <cellStyle name="Comma 4 2 7 13" xfId="25895" xr:uid="{2C95A4F9-8477-4413-BC0E-B48170D9BE94}"/>
    <cellStyle name="Comma 4 2 7 2" xfId="9106" xr:uid="{C6F90324-9BC2-4CBA-9166-C005E9102C38}"/>
    <cellStyle name="Comma 4 2 7 2 2" xfId="13168" xr:uid="{C5721516-2A17-4C3B-BF09-A1C7E7DAF1CD}"/>
    <cellStyle name="Comma 4 2 7 2 2 2" xfId="30825" xr:uid="{6676B485-CB4F-4971-A09F-1F6117D90F61}"/>
    <cellStyle name="Comma 4 2 7 2 3" xfId="15431" xr:uid="{CEC99112-2AC6-43ED-A4BB-607B031939FE}"/>
    <cellStyle name="Comma 4 2 7 2 3 2" xfId="33088" xr:uid="{2DF67349-359B-4485-8E75-50AAF4C4B520}"/>
    <cellStyle name="Comma 4 2 7 2 4" xfId="17694" xr:uid="{5FF49589-8C9B-4854-990B-BB308C13C14A}"/>
    <cellStyle name="Comma 4 2 7 2 4 2" xfId="35351" xr:uid="{BF31C4FA-EA47-4D2C-83B0-CA6435BAB313}"/>
    <cellStyle name="Comma 4 2 7 2 5" xfId="19957" xr:uid="{2997B333-38A7-461A-84DA-34B4E7123B41}"/>
    <cellStyle name="Comma 4 2 7 2 5 2" xfId="37614" xr:uid="{8C4C76E9-9111-4C91-B9F2-E5FB588BC4C7}"/>
    <cellStyle name="Comma 4 2 7 2 6" xfId="22220" xr:uid="{3D79E8C9-98AD-4AB4-8520-DC6D261B4E27}"/>
    <cellStyle name="Comma 4 2 7 2 6 2" xfId="39877" xr:uid="{3187A3C2-04C9-4DEA-BC8D-AD3BAF77F93E}"/>
    <cellStyle name="Comma 4 2 7 2 7" xfId="24483" xr:uid="{43E6E083-5126-4CAC-8C1B-F4FBCF25AE4D}"/>
    <cellStyle name="Comma 4 2 7 2 7 2" xfId="42140" xr:uid="{88D8124D-5FBD-46EC-8109-FD3C584AB602}"/>
    <cellStyle name="Comma 4 2 7 2 8" xfId="10905" xr:uid="{75921D89-0EED-45AE-857E-C63F198EF81A}"/>
    <cellStyle name="Comma 4 2 7 2 8 2" xfId="28562" xr:uid="{934FF105-6D74-4B60-B826-A396DE93DDD8}"/>
    <cellStyle name="Comma 4 2 7 2 9" xfId="26763" xr:uid="{08CB657B-0B69-457D-8D77-934BF33290A9}"/>
    <cellStyle name="Comma 4 2 7 3" xfId="9571" xr:uid="{D1EDE46F-87B4-4922-9EEB-EDC0571CD9D3}"/>
    <cellStyle name="Comma 4 2 7 3 2" xfId="13633" xr:uid="{D0B0266E-F13D-4666-91D6-1181188DC461}"/>
    <cellStyle name="Comma 4 2 7 3 2 2" xfId="31290" xr:uid="{3340CDDC-D0F6-407A-AACB-54B9057D2559}"/>
    <cellStyle name="Comma 4 2 7 3 3" xfId="15896" xr:uid="{AA1891BB-615E-4CB2-868E-BAA94805F13E}"/>
    <cellStyle name="Comma 4 2 7 3 3 2" xfId="33553" xr:uid="{3ADE99AC-D7FD-4792-AE5C-CBEEA5BA0EB7}"/>
    <cellStyle name="Comma 4 2 7 3 4" xfId="18159" xr:uid="{E7A0B1AF-718A-4542-A3DA-6B12FF421B59}"/>
    <cellStyle name="Comma 4 2 7 3 4 2" xfId="35816" xr:uid="{4AFD6A2F-7989-4C2B-9D97-272F529CE28A}"/>
    <cellStyle name="Comma 4 2 7 3 5" xfId="20422" xr:uid="{684C2335-B7D3-4FE0-809E-3791E68EE991}"/>
    <cellStyle name="Comma 4 2 7 3 5 2" xfId="38079" xr:uid="{4A12AC69-A3A6-4833-AA34-6BA48CF35E65}"/>
    <cellStyle name="Comma 4 2 7 3 6" xfId="22685" xr:uid="{F80D2882-2D79-4808-BF24-6C65226DE7CB}"/>
    <cellStyle name="Comma 4 2 7 3 6 2" xfId="40342" xr:uid="{1F54CDB4-AC56-4ED4-85CA-51BD8BFB9902}"/>
    <cellStyle name="Comma 4 2 7 3 7" xfId="24948" xr:uid="{DC8E0119-06A3-4269-8D92-7E2E6FB84FFA}"/>
    <cellStyle name="Comma 4 2 7 3 7 2" xfId="42605" xr:uid="{DFE68A0F-90F4-45C2-8AE2-5308F6E73A28}"/>
    <cellStyle name="Comma 4 2 7 3 8" xfId="11370" xr:uid="{430F55FA-7841-4A03-8225-DE9893447F95}"/>
    <cellStyle name="Comma 4 2 7 3 8 2" xfId="29027" xr:uid="{BDCBFBA3-ACCF-4110-9CD4-B59EB86DF975}"/>
    <cellStyle name="Comma 4 2 7 3 9" xfId="27228" xr:uid="{71FD5C5D-1967-4C76-B094-D7D5C5491542}"/>
    <cellStyle name="Comma 4 2 7 4" xfId="10036" xr:uid="{690D0DC3-EF96-4C80-9724-48A3ACAD06CB}"/>
    <cellStyle name="Comma 4 2 7 4 2" xfId="14098" xr:uid="{B22E2F43-B574-45EC-9E36-89700C497D28}"/>
    <cellStyle name="Comma 4 2 7 4 2 2" xfId="31755" xr:uid="{F305DC5D-4D76-46F7-80C6-CC828D45463D}"/>
    <cellStyle name="Comma 4 2 7 4 3" xfId="16361" xr:uid="{25967A82-092F-4D60-8655-61793089CC55}"/>
    <cellStyle name="Comma 4 2 7 4 3 2" xfId="34018" xr:uid="{658B59F8-A68B-41BC-AAA6-D02ED52037EE}"/>
    <cellStyle name="Comma 4 2 7 4 4" xfId="18624" xr:uid="{788C2EB6-698A-44CD-A3B9-EF3DCB27343E}"/>
    <cellStyle name="Comma 4 2 7 4 4 2" xfId="36281" xr:uid="{23D8CA91-C937-4F49-8FE5-8FF8EA54E0E6}"/>
    <cellStyle name="Comma 4 2 7 4 5" xfId="20887" xr:uid="{06FD1F9A-9E19-4839-A773-8899898E746B}"/>
    <cellStyle name="Comma 4 2 7 4 5 2" xfId="38544" xr:uid="{92A3EF52-DEC4-4188-8BD7-AD19B6D2767C}"/>
    <cellStyle name="Comma 4 2 7 4 6" xfId="23150" xr:uid="{72A878D0-3FA3-4F77-B49F-20B509CC2700}"/>
    <cellStyle name="Comma 4 2 7 4 6 2" xfId="40807" xr:uid="{6508EBD7-084D-4DDF-BEC4-032575C64C2B}"/>
    <cellStyle name="Comma 4 2 7 4 7" xfId="25413" xr:uid="{CC9F6215-68C7-440D-9686-AFA97136C3B3}"/>
    <cellStyle name="Comma 4 2 7 4 7 2" xfId="43070" xr:uid="{1CCE4CA3-9979-4BF0-ADA4-2DE134996AB8}"/>
    <cellStyle name="Comma 4 2 7 4 8" xfId="11835" xr:uid="{6BF6C920-DC31-4787-9BFC-FA2080AB1DFC}"/>
    <cellStyle name="Comma 4 2 7 4 8 2" xfId="29492" xr:uid="{629C3F9B-596A-4A3B-A77F-E744AE26938A}"/>
    <cellStyle name="Comma 4 2 7 4 9" xfId="27693" xr:uid="{FEB90ABB-D6E8-4E12-8FBF-FBABE3793D3C}"/>
    <cellStyle name="Comma 4 2 7 5" xfId="8621" xr:uid="{C753AC93-2D6E-47D3-A61D-98EC9B2A9712}"/>
    <cellStyle name="Comma 4 2 7 5 2" xfId="14946" xr:uid="{6FC2E330-9891-4DF1-A15F-CCFF843A5E53}"/>
    <cellStyle name="Comma 4 2 7 5 2 2" xfId="32603" xr:uid="{99235B98-98BD-4975-82F1-B302B6775F28}"/>
    <cellStyle name="Comma 4 2 7 5 3" xfId="17209" xr:uid="{91F01BB2-38CF-4BF3-8A2D-DF20B2F3BF18}"/>
    <cellStyle name="Comma 4 2 7 5 3 2" xfId="34866" xr:uid="{12238A4E-9A57-4280-9034-252762480017}"/>
    <cellStyle name="Comma 4 2 7 5 4" xfId="19472" xr:uid="{DBE570A6-95E5-450B-A117-C55CC37ABE1C}"/>
    <cellStyle name="Comma 4 2 7 5 4 2" xfId="37129" xr:uid="{815E1504-11F5-4D45-92A4-DDBF300665CA}"/>
    <cellStyle name="Comma 4 2 7 5 5" xfId="21735" xr:uid="{B00483E0-6748-402B-8B34-B0659E450841}"/>
    <cellStyle name="Comma 4 2 7 5 5 2" xfId="39392" xr:uid="{C3D96CC6-3BFB-481A-8739-175DE1DB992E}"/>
    <cellStyle name="Comma 4 2 7 5 6" xfId="23998" xr:uid="{353471DD-1F77-4B8E-835B-A21A171C69AE}"/>
    <cellStyle name="Comma 4 2 7 5 6 2" xfId="41655" xr:uid="{4E975A01-CD86-4DF8-9605-366DA7FF69FA}"/>
    <cellStyle name="Comma 4 2 7 5 7" xfId="12683" xr:uid="{5C77A82C-2D82-4E41-8B4D-1ABCF5D8860E}"/>
    <cellStyle name="Comma 4 2 7 5 7 2" xfId="30340" xr:uid="{AE799E29-D607-4DBB-873F-58109A8D8108}"/>
    <cellStyle name="Comma 4 2 7 5 8" xfId="26278" xr:uid="{B9F46B55-BBD9-4682-B3DA-FC9550B60A75}"/>
    <cellStyle name="Comma 4 2 7 6" xfId="12300" xr:uid="{E40CAAEC-FF33-450F-B906-C566707DFEF8}"/>
    <cellStyle name="Comma 4 2 7 6 2" xfId="29957" xr:uid="{C2312D32-AC92-4409-9868-5A9FADAFD25C}"/>
    <cellStyle name="Comma 4 2 7 7" xfId="14563" xr:uid="{BC65B0F1-D154-4463-BCA0-78DE4B17EAB8}"/>
    <cellStyle name="Comma 4 2 7 7 2" xfId="32220" xr:uid="{182F7861-9EE5-4785-985D-EE08D7AD4E9D}"/>
    <cellStyle name="Comma 4 2 7 8" xfId="16826" xr:uid="{2BDD9771-63D5-4A49-ABA7-3FC75E8C513F}"/>
    <cellStyle name="Comma 4 2 7 8 2" xfId="34483" xr:uid="{B0273BF8-C485-4565-BCE3-C2D5EB25BC70}"/>
    <cellStyle name="Comma 4 2 7 9" xfId="19089" xr:uid="{69E6E8A7-F0C2-45AC-8B91-C0D9735E9FD1}"/>
    <cellStyle name="Comma 4 2 7 9 2" xfId="36746" xr:uid="{A393931F-17F9-40B7-96CF-368BEE5245EA}"/>
    <cellStyle name="Comma 4 2 8" xfId="8920" xr:uid="{DFFC6A0F-92EC-417A-95D8-F5DA30505B2C}"/>
    <cellStyle name="Comma 4 2 8 2" xfId="12982" xr:uid="{D36C1308-285D-4120-8FAD-8EAAF8DF2403}"/>
    <cellStyle name="Comma 4 2 8 2 2" xfId="30639" xr:uid="{AAE0C54B-59E1-4F55-82C7-D40869C7A751}"/>
    <cellStyle name="Comma 4 2 8 3" xfId="15245" xr:uid="{98332005-3559-4313-94FD-FE7338E87F14}"/>
    <cellStyle name="Comma 4 2 8 3 2" xfId="32902" xr:uid="{D5253900-3F6B-408F-B7D3-99F90BFCA027}"/>
    <cellStyle name="Comma 4 2 8 4" xfId="17508" xr:uid="{A6520CF8-7856-4677-989F-D9B043A60BAE}"/>
    <cellStyle name="Comma 4 2 8 4 2" xfId="35165" xr:uid="{B4E94670-B071-4C23-9645-951A352DDC96}"/>
    <cellStyle name="Comma 4 2 8 5" xfId="19771" xr:uid="{807C99FB-B3AC-4FDF-80C1-B7D07DECF235}"/>
    <cellStyle name="Comma 4 2 8 5 2" xfId="37428" xr:uid="{238950BE-FA55-453E-BDD8-DBDA531DEDA0}"/>
    <cellStyle name="Comma 4 2 8 6" xfId="22034" xr:uid="{8B5951B5-0346-4F76-B709-065C50CAD20A}"/>
    <cellStyle name="Comma 4 2 8 6 2" xfId="39691" xr:uid="{802A6B72-20A0-428C-B893-0C167C99B719}"/>
    <cellStyle name="Comma 4 2 8 7" xfId="24297" xr:uid="{68C8249D-C1C2-4C52-9608-B88A432174FD}"/>
    <cellStyle name="Comma 4 2 8 7 2" xfId="41954" xr:uid="{23035FB6-A40D-4C91-A741-C722E4DFABE5}"/>
    <cellStyle name="Comma 4 2 8 8" xfId="10719" xr:uid="{C642FF62-9394-4792-9799-31030D1CD456}"/>
    <cellStyle name="Comma 4 2 8 8 2" xfId="28376" xr:uid="{C78A2BE8-8063-4369-9215-5525462963AA}"/>
    <cellStyle name="Comma 4 2 8 9" xfId="26577" xr:uid="{BA030308-7023-46AF-BB86-FAF967BEE236}"/>
    <cellStyle name="Comma 4 2 9" xfId="9385" xr:uid="{9A78AE00-7E67-4C9C-8FAC-B7E3BF88DD7D}"/>
    <cellStyle name="Comma 4 2 9 2" xfId="13447" xr:uid="{36E49D78-02DF-4697-855B-884DCEF5698F}"/>
    <cellStyle name="Comma 4 2 9 2 2" xfId="31104" xr:uid="{8F849613-DFB0-40C6-9838-2657F1A5FD81}"/>
    <cellStyle name="Comma 4 2 9 3" xfId="15710" xr:uid="{34C0C149-F1E6-4C75-8733-08C285A7A19A}"/>
    <cellStyle name="Comma 4 2 9 3 2" xfId="33367" xr:uid="{DB70FFC4-0F71-44EE-82AD-A4BA52026BF5}"/>
    <cellStyle name="Comma 4 2 9 4" xfId="17973" xr:uid="{946ACC8D-579E-4516-82B7-63B35DDA2878}"/>
    <cellStyle name="Comma 4 2 9 4 2" xfId="35630" xr:uid="{74113AA6-7FB0-45FC-BF09-BAC9D30F4B5A}"/>
    <cellStyle name="Comma 4 2 9 5" xfId="20236" xr:uid="{72058145-A481-4D36-AA89-B7B59FBA7D5B}"/>
    <cellStyle name="Comma 4 2 9 5 2" xfId="37893" xr:uid="{A09B3C8B-DA28-4FE6-8905-06B2438B0A4F}"/>
    <cellStyle name="Comma 4 2 9 6" xfId="22499" xr:uid="{78196C55-7976-4723-BC39-9F9EF9165934}"/>
    <cellStyle name="Comma 4 2 9 6 2" xfId="40156" xr:uid="{5B29850F-42B5-4610-94EF-2F9EEE25548D}"/>
    <cellStyle name="Comma 4 2 9 7" xfId="24762" xr:uid="{742BCE1E-BE34-4C59-B6FB-01EBDC6689C1}"/>
    <cellStyle name="Comma 4 2 9 7 2" xfId="42419" xr:uid="{3AF5866C-0173-4D95-95F9-FF367FE527C3}"/>
    <cellStyle name="Comma 4 2 9 8" xfId="11184" xr:uid="{A354AC37-ABC7-48D9-BA95-52AB253D56A3}"/>
    <cellStyle name="Comma 4 2 9 8 2" xfId="28841" xr:uid="{53D8B3BA-9180-482A-BFD1-5B21E6343BB8}"/>
    <cellStyle name="Comma 4 2 9 9" xfId="27042" xr:uid="{DAE4C763-E5CC-48C6-B67D-52FF59E6D856}"/>
    <cellStyle name="Comma 4 20" xfId="18893" xr:uid="{ABCA75B1-F5CE-4C68-9B58-B085046CECE8}"/>
    <cellStyle name="Comma 4 20 2" xfId="36550" xr:uid="{856CDFC5-F596-4D24-9F53-EF95ECC3A54F}"/>
    <cellStyle name="Comma 4 21" xfId="21156" xr:uid="{E0B73D03-D5CA-4271-8DB3-A742DD41010B}"/>
    <cellStyle name="Comma 4 21 2" xfId="38813" xr:uid="{D548870C-EF10-4351-973D-A290A1BBDC97}"/>
    <cellStyle name="Comma 4 22" xfId="23419" xr:uid="{8AB34BD1-ADCA-4837-9C9A-83E6C2A911AD}"/>
    <cellStyle name="Comma 4 22 2" xfId="41076" xr:uid="{8A42ED4D-79DF-4183-9D76-661CA89A6DF2}"/>
    <cellStyle name="Comma 4 23" xfId="10308" xr:uid="{63E145B8-4CD2-4C58-BAD6-B434D1D3C770}"/>
    <cellStyle name="Comma 4 23 2" xfId="27965" xr:uid="{DAE1C659-824C-4331-A5BD-D3AFED5F55D3}"/>
    <cellStyle name="Comma 4 24" xfId="25699" xr:uid="{D12A1D17-AE18-482C-B655-ABC662426B52}"/>
    <cellStyle name="Comma 4 25" xfId="7965" xr:uid="{82C4AD6A-8F79-4A70-BF94-581AAE9B2AA0}"/>
    <cellStyle name="Comma 4 3" xfId="31" xr:uid="{520E19C6-E189-4D11-B422-DFBB16889752}"/>
    <cellStyle name="Comma 4 3 10" xfId="9854" xr:uid="{018BAC85-D3F4-4588-87A8-B9DF972B7C0B}"/>
    <cellStyle name="Comma 4 3 10 2" xfId="13916" xr:uid="{6967FB71-3EC3-4411-8FA9-7649948B025B}"/>
    <cellStyle name="Comma 4 3 10 2 2" xfId="31573" xr:uid="{E376F611-14D4-4210-B64B-5AD7108CC1B4}"/>
    <cellStyle name="Comma 4 3 10 3" xfId="16179" xr:uid="{37C3D930-3A89-404E-A618-2C7AC2BCCF44}"/>
    <cellStyle name="Comma 4 3 10 3 2" xfId="33836" xr:uid="{A01BE030-D598-44E5-A851-B4B49BC333D7}"/>
    <cellStyle name="Comma 4 3 10 4" xfId="18442" xr:uid="{66080DCF-58EB-45FA-A0B7-555033F01E01}"/>
    <cellStyle name="Comma 4 3 10 4 2" xfId="36099" xr:uid="{67F64747-3D9B-488C-953B-5A0B59B492BC}"/>
    <cellStyle name="Comma 4 3 10 5" xfId="20705" xr:uid="{16C7D2DC-80EE-4484-B5C5-BCA5E72FB97B}"/>
    <cellStyle name="Comma 4 3 10 5 2" xfId="38362" xr:uid="{09390367-ECBC-4541-A4D7-3805178CBB10}"/>
    <cellStyle name="Comma 4 3 10 6" xfId="22968" xr:uid="{68BDC885-02A1-4815-9754-690B8EBF6066}"/>
    <cellStyle name="Comma 4 3 10 6 2" xfId="40625" xr:uid="{8FF3F7CE-A359-4017-BE00-FADA64977E83}"/>
    <cellStyle name="Comma 4 3 10 7" xfId="25231" xr:uid="{2312E07F-4997-433A-8F29-C2E80B309240}"/>
    <cellStyle name="Comma 4 3 10 7 2" xfId="42888" xr:uid="{5360D50B-F3E6-438F-A56C-17ED0A2729E0}"/>
    <cellStyle name="Comma 4 3 10 8" xfId="11653" xr:uid="{F6E61684-5153-4229-8D68-9B392A7484F3}"/>
    <cellStyle name="Comma 4 3 10 8 2" xfId="29310" xr:uid="{BCE1FC4A-C833-47D9-957D-66E2B66B28E5}"/>
    <cellStyle name="Comma 4 3 10 9" xfId="27511" xr:uid="{563439CC-1485-4FFD-928D-5A48FEDD2B42}"/>
    <cellStyle name="Comma 4 3 11" xfId="8517" xr:uid="{D6B6D252-AF00-44CC-96AF-FF95CCB5B504}"/>
    <cellStyle name="Comma 4 3 11 2" xfId="14842" xr:uid="{7276108E-D098-4D9C-B4AF-EB3FE5C2B253}"/>
    <cellStyle name="Comma 4 3 11 2 2" xfId="32499" xr:uid="{FF475292-787E-4FBB-8A36-727480B40F7D}"/>
    <cellStyle name="Comma 4 3 11 3" xfId="17105" xr:uid="{F27E85E3-CC8F-45C4-AEE6-B3CCB75DDB0D}"/>
    <cellStyle name="Comma 4 3 11 3 2" xfId="34762" xr:uid="{0235A15C-1682-4880-8C24-71DCCE642610}"/>
    <cellStyle name="Comma 4 3 11 4" xfId="19368" xr:uid="{819F4B4C-440A-49CB-81A9-872C98ED4FAB}"/>
    <cellStyle name="Comma 4 3 11 4 2" xfId="37025" xr:uid="{76A99A25-4771-4C4D-A565-F25C74C6C1E0}"/>
    <cellStyle name="Comma 4 3 11 5" xfId="21631" xr:uid="{773657A7-7217-4D6D-9A6C-34D553DCAE36}"/>
    <cellStyle name="Comma 4 3 11 5 2" xfId="39288" xr:uid="{09208F21-3AF2-40B0-8B83-75CB50CC6EF7}"/>
    <cellStyle name="Comma 4 3 11 6" xfId="23894" xr:uid="{6130EEFC-A47B-4D6B-9C26-B526F8F0B701}"/>
    <cellStyle name="Comma 4 3 11 6 2" xfId="41551" xr:uid="{200B5CB4-D478-4F82-AF6E-C16DEB232B5D}"/>
    <cellStyle name="Comma 4 3 11 7" xfId="12579" xr:uid="{4AC09193-0DCE-4419-8CA7-39FA08D1A68B}"/>
    <cellStyle name="Comma 4 3 11 7 2" xfId="30236" xr:uid="{CADA750E-AF52-4AB2-B9ED-866D097A04C3}"/>
    <cellStyle name="Comma 4 3 11 8" xfId="26174" xr:uid="{762E1FF7-006A-4791-84A0-395E489CF570}"/>
    <cellStyle name="Comma 4 3 12" xfId="12118" xr:uid="{3FBB82E0-8E31-48C0-91A8-AACE16225B4D}"/>
    <cellStyle name="Comma 4 3 12 2" xfId="29775" xr:uid="{A9DB1F21-885A-4FB9-AC81-27AC14363C89}"/>
    <cellStyle name="Comma 4 3 13" xfId="14381" xr:uid="{3B2C3B5E-77B8-44AA-AAE2-3BFA204920E3}"/>
    <cellStyle name="Comma 4 3 13 2" xfId="32038" xr:uid="{12FC8F78-9A82-4106-B0D4-482BE3819235}"/>
    <cellStyle name="Comma 4 3 14" xfId="16644" xr:uid="{3CD1FB40-1790-43B2-8F8D-1BC98259C1E4}"/>
    <cellStyle name="Comma 4 3 14 2" xfId="34301" xr:uid="{D4809DC6-5596-4357-B469-34F918DEEA34}"/>
    <cellStyle name="Comma 4 3 15" xfId="18907" xr:uid="{34977440-6D71-44C3-AF2C-38EC52C4EBD4}"/>
    <cellStyle name="Comma 4 3 15 2" xfId="36564" xr:uid="{287DA8F2-9696-4D39-A706-4E453D86DA3A}"/>
    <cellStyle name="Comma 4 3 16" xfId="21170" xr:uid="{B92B8053-DE5E-4DE8-8739-73C5ACF1C7C7}"/>
    <cellStyle name="Comma 4 3 16 2" xfId="38827" xr:uid="{E2A18DE7-FC66-4793-A5C8-DF577E83EF78}"/>
    <cellStyle name="Comma 4 3 17" xfId="23433" xr:uid="{6CD205DC-378F-440B-A900-EEFF7F98F9BA}"/>
    <cellStyle name="Comma 4 3 17 2" xfId="41090" xr:uid="{22EA9D0F-E14F-4645-B297-90F845A4C704}"/>
    <cellStyle name="Comma 4 3 18" xfId="10316" xr:uid="{8C1288E2-38F1-4444-9F00-7678854464D5}"/>
    <cellStyle name="Comma 4 3 18 2" xfId="27973" xr:uid="{7452C56F-573E-4E14-AA3C-8BEB669C85EC}"/>
    <cellStyle name="Comma 4 3 19" xfId="25713" xr:uid="{D5413015-7987-49E3-9519-45470BB3AF9E}"/>
    <cellStyle name="Comma 4 3 2" xfId="2521" xr:uid="{43680AD7-7A39-461A-B62C-357A58B0D28D}"/>
    <cellStyle name="Comma 4 3 2 10" xfId="12156" xr:uid="{268FCDB3-7834-4851-8E07-A5C571A40640}"/>
    <cellStyle name="Comma 4 3 2 10 2" xfId="29813" xr:uid="{DC131D03-8173-4C60-93FF-669D81BD7417}"/>
    <cellStyle name="Comma 4 3 2 11" xfId="14419" xr:uid="{2516448F-1E22-40D5-B70D-13A5EFACA560}"/>
    <cellStyle name="Comma 4 3 2 11 2" xfId="32076" xr:uid="{9E33A785-CBCC-46BC-AF2B-3C464D5EF9F1}"/>
    <cellStyle name="Comma 4 3 2 12" xfId="16682" xr:uid="{71BFE337-34E6-483B-8D48-B37E943950A8}"/>
    <cellStyle name="Comma 4 3 2 12 2" xfId="34339" xr:uid="{0446C091-DDB3-4FAD-9B08-54384D27BC08}"/>
    <cellStyle name="Comma 4 3 2 13" xfId="18945" xr:uid="{FC6FF7A0-3F0F-4407-8DEF-0F2D798A7816}"/>
    <cellStyle name="Comma 4 3 2 13 2" xfId="36602" xr:uid="{F715ABFA-855B-4DD6-9300-46E8520BFB89}"/>
    <cellStyle name="Comma 4 3 2 14" xfId="21208" xr:uid="{77BD112B-7B68-4746-8471-0AF84303C23B}"/>
    <cellStyle name="Comma 4 3 2 14 2" xfId="38865" xr:uid="{98C5A8BD-2AA7-4091-8DD3-48DAB0AD54E2}"/>
    <cellStyle name="Comma 4 3 2 15" xfId="23471" xr:uid="{E87EF9AC-5505-40A5-A04A-85B00E1CBC39}"/>
    <cellStyle name="Comma 4 3 2 15 2" xfId="41128" xr:uid="{D825BF7F-F2CA-4325-BFA5-FA1E4577CFA4}"/>
    <cellStyle name="Comma 4 3 2 16" xfId="10338" xr:uid="{7B97694E-2BC6-4D18-85A9-CC2B92213ADB}"/>
    <cellStyle name="Comma 4 3 2 16 2" xfId="27995" xr:uid="{AA422CFF-082F-4EEE-AAEF-BA3C293D0559}"/>
    <cellStyle name="Comma 4 3 2 17" xfId="25751" xr:uid="{CB6E2467-FA06-408C-BE44-E59F4AF66131}"/>
    <cellStyle name="Comma 4 3 2 18" xfId="8017" xr:uid="{B10DA20A-F2A2-46D9-80BC-912FC2A87B99}"/>
    <cellStyle name="Comma 4 3 2 2" xfId="8181" xr:uid="{55CACAFF-6C27-4996-9892-FE6E4E5FA4DB}"/>
    <cellStyle name="Comma 4 3 2 2 10" xfId="16810" xr:uid="{7D441882-CBFA-4507-9CC9-AC03094DD6B0}"/>
    <cellStyle name="Comma 4 3 2 2 10 2" xfId="34467" xr:uid="{FBE94623-227C-49A9-B8FA-A5C1A66A272C}"/>
    <cellStyle name="Comma 4 3 2 2 11" xfId="19073" xr:uid="{2152BBDC-0CFC-4A85-9F19-7AF0AE1560E5}"/>
    <cellStyle name="Comma 4 3 2 2 11 2" xfId="36730" xr:uid="{70C1EB62-4E38-4587-B30B-4905DD7B4E47}"/>
    <cellStyle name="Comma 4 3 2 2 12" xfId="21336" xr:uid="{5395078D-48F5-428D-AF45-38F09E8704C6}"/>
    <cellStyle name="Comma 4 3 2 2 12 2" xfId="38993" xr:uid="{DC703A75-7D06-48AD-8D69-772988D2B01F}"/>
    <cellStyle name="Comma 4 3 2 2 13" xfId="23599" xr:uid="{C92A7385-7901-450C-AD0E-EEBC0EB099C0}"/>
    <cellStyle name="Comma 4 3 2 2 13 2" xfId="41256" xr:uid="{B86531A4-DDAE-48EC-827F-AE5A670CDBED}"/>
    <cellStyle name="Comma 4 3 2 2 14" xfId="10398" xr:uid="{8E99A219-AEB1-4BB1-8C13-53E3518F1CF3}"/>
    <cellStyle name="Comma 4 3 2 2 14 2" xfId="28055" xr:uid="{FABA0C4C-0F22-4001-8B5E-336F26A81909}"/>
    <cellStyle name="Comma 4 3 2 2 15" xfId="25879" xr:uid="{7CB0108B-929D-46E2-BFAF-D155299B349F}"/>
    <cellStyle name="Comma 4 3 2 2 2" xfId="8331" xr:uid="{103ECDBC-F558-47CC-92DF-5B46C32EE8D8}"/>
    <cellStyle name="Comma 4 3 2 2 2 10" xfId="21445" xr:uid="{37CCB295-37DB-44AD-8B95-CCAAA2C29525}"/>
    <cellStyle name="Comma 4 3 2 2 2 10 2" xfId="39102" xr:uid="{46E31734-781A-47CB-877E-15DAC26FC3E1}"/>
    <cellStyle name="Comma 4 3 2 2 2 11" xfId="23708" xr:uid="{88934610-0E59-4F4F-B93C-D38D0C79E8F4}"/>
    <cellStyle name="Comma 4 3 2 2 2 11 2" xfId="41365" xr:uid="{9EEC72A0-0AFD-4ACC-BE1E-12B8B71E3240}"/>
    <cellStyle name="Comma 4 3 2 2 2 12" xfId="10692" xr:uid="{DBDC2A11-0177-4140-8BAC-17C4A060E377}"/>
    <cellStyle name="Comma 4 3 2 2 2 12 2" xfId="28349" xr:uid="{98F26567-D29C-4D7C-8AF9-EC00397D4F63}"/>
    <cellStyle name="Comma 4 3 2 2 2 13" xfId="25988" xr:uid="{DE041D45-528A-4986-BD0B-7C269C2114D3}"/>
    <cellStyle name="Comma 4 3 2 2 2 2" xfId="9199" xr:uid="{98181C92-8DD3-4522-991D-B3932C067971}"/>
    <cellStyle name="Comma 4 3 2 2 2 2 2" xfId="13261" xr:uid="{52716A27-7831-46CF-8AC7-DE5E45AB7784}"/>
    <cellStyle name="Comma 4 3 2 2 2 2 2 2" xfId="30918" xr:uid="{A5382ABA-D89D-429E-97D8-90667855E02C}"/>
    <cellStyle name="Comma 4 3 2 2 2 2 3" xfId="15524" xr:uid="{2479495E-BADA-48CC-B629-0EFA6236F20E}"/>
    <cellStyle name="Comma 4 3 2 2 2 2 3 2" xfId="33181" xr:uid="{75160958-CED3-4F50-9CC1-9F3C1556E9E0}"/>
    <cellStyle name="Comma 4 3 2 2 2 2 4" xfId="17787" xr:uid="{073DC7AA-39C5-4E83-BC22-BACF1849853B}"/>
    <cellStyle name="Comma 4 3 2 2 2 2 4 2" xfId="35444" xr:uid="{A927B948-9918-481A-AF0F-D9D0CA1F5A6F}"/>
    <cellStyle name="Comma 4 3 2 2 2 2 5" xfId="20050" xr:uid="{B9CB2E19-C143-48DA-9017-6FB028CB99F6}"/>
    <cellStyle name="Comma 4 3 2 2 2 2 5 2" xfId="37707" xr:uid="{10BA4591-4DF4-46A0-ACE2-32BDA6703E56}"/>
    <cellStyle name="Comma 4 3 2 2 2 2 6" xfId="22313" xr:uid="{E220D764-4C6B-4431-A37B-86FEE8040474}"/>
    <cellStyle name="Comma 4 3 2 2 2 2 6 2" xfId="39970" xr:uid="{0B358D9B-C29A-4088-8AE6-275C6D2CCE1E}"/>
    <cellStyle name="Comma 4 3 2 2 2 2 7" xfId="24576" xr:uid="{D6264116-9BF8-483C-9C79-9C7E4F2D7033}"/>
    <cellStyle name="Comma 4 3 2 2 2 2 7 2" xfId="42233" xr:uid="{9C08E7DE-F820-47E3-A6A9-5E5E5AE40E98}"/>
    <cellStyle name="Comma 4 3 2 2 2 2 8" xfId="10998" xr:uid="{E1984637-0A3D-4621-961A-8232A7F866EF}"/>
    <cellStyle name="Comma 4 3 2 2 2 2 8 2" xfId="28655" xr:uid="{7F125D48-001D-4AEE-B6D6-E82482F50EB0}"/>
    <cellStyle name="Comma 4 3 2 2 2 2 9" xfId="26856" xr:uid="{458FBB2E-9BDF-4128-BBCA-0A5F39649E96}"/>
    <cellStyle name="Comma 4 3 2 2 2 3" xfId="9664" xr:uid="{8ACAB0E6-6A64-45B3-9955-8250CD83443E}"/>
    <cellStyle name="Comma 4 3 2 2 2 3 2" xfId="13726" xr:uid="{A723E6B4-764F-4A6E-AF1F-774F7BE49E94}"/>
    <cellStyle name="Comma 4 3 2 2 2 3 2 2" xfId="31383" xr:uid="{C0CD16A5-8B50-4ACA-9538-F7FCC5E3541D}"/>
    <cellStyle name="Comma 4 3 2 2 2 3 3" xfId="15989" xr:uid="{630B6325-70E0-4ED9-8884-5B996595A180}"/>
    <cellStyle name="Comma 4 3 2 2 2 3 3 2" xfId="33646" xr:uid="{7E89D8AA-C12C-4A1A-8F6E-BD0E0D07C56D}"/>
    <cellStyle name="Comma 4 3 2 2 2 3 4" xfId="18252" xr:uid="{534D5DC5-D06F-4692-B223-CE4AC6069B1D}"/>
    <cellStyle name="Comma 4 3 2 2 2 3 4 2" xfId="35909" xr:uid="{65ABCB3E-F2E8-4A0E-9A9D-B73239AFDE51}"/>
    <cellStyle name="Comma 4 3 2 2 2 3 5" xfId="20515" xr:uid="{2F1EBF21-1386-4427-A477-A7072F650E09}"/>
    <cellStyle name="Comma 4 3 2 2 2 3 5 2" xfId="38172" xr:uid="{6A714F95-6474-4259-9617-D9B39100420C}"/>
    <cellStyle name="Comma 4 3 2 2 2 3 6" xfId="22778" xr:uid="{F23835C9-9BB6-4C10-9438-75181A5CEA1F}"/>
    <cellStyle name="Comma 4 3 2 2 2 3 6 2" xfId="40435" xr:uid="{7432739C-8AC7-4C8E-812B-8021A574B780}"/>
    <cellStyle name="Comma 4 3 2 2 2 3 7" xfId="25041" xr:uid="{AB6D3ECC-9CB7-4F6E-A0B2-A95D8DD87EFD}"/>
    <cellStyle name="Comma 4 3 2 2 2 3 7 2" xfId="42698" xr:uid="{DB51F432-ED8D-4077-9B16-BCEEA419E7D1}"/>
    <cellStyle name="Comma 4 3 2 2 2 3 8" xfId="11463" xr:uid="{16684097-6AE5-4A9C-98CE-57C4771DE858}"/>
    <cellStyle name="Comma 4 3 2 2 2 3 8 2" xfId="29120" xr:uid="{4ED7E30B-9188-473A-950C-9F24A2355A92}"/>
    <cellStyle name="Comma 4 3 2 2 2 3 9" xfId="27321" xr:uid="{8D99AAA0-A4A6-42CD-85D6-44BB78B15B96}"/>
    <cellStyle name="Comma 4 3 2 2 2 4" xfId="10129" xr:uid="{D1B7A2C7-9D67-49F3-8911-A8FEF31CF5B3}"/>
    <cellStyle name="Comma 4 3 2 2 2 4 2" xfId="14191" xr:uid="{E509F733-7081-4690-92F1-A2B9162DBD9A}"/>
    <cellStyle name="Comma 4 3 2 2 2 4 2 2" xfId="31848" xr:uid="{A83B9C4A-A3E5-4DFC-84BC-827933675EBB}"/>
    <cellStyle name="Comma 4 3 2 2 2 4 3" xfId="16454" xr:uid="{6CBCF535-62F6-432E-BA02-20D7248178D9}"/>
    <cellStyle name="Comma 4 3 2 2 2 4 3 2" xfId="34111" xr:uid="{2F0EF65D-4087-421B-B703-27376F977E72}"/>
    <cellStyle name="Comma 4 3 2 2 2 4 4" xfId="18717" xr:uid="{CA9A892F-0FB9-4343-9711-6A754D41090A}"/>
    <cellStyle name="Comma 4 3 2 2 2 4 4 2" xfId="36374" xr:uid="{CFF39B22-A4C7-4B01-9563-A06448926421}"/>
    <cellStyle name="Comma 4 3 2 2 2 4 5" xfId="20980" xr:uid="{EC84D4FA-7DAB-4C16-849C-E4ED7B2B372E}"/>
    <cellStyle name="Comma 4 3 2 2 2 4 5 2" xfId="38637" xr:uid="{ADE72785-EFB3-470F-909B-03BEDB992B43}"/>
    <cellStyle name="Comma 4 3 2 2 2 4 6" xfId="23243" xr:uid="{9638417B-C15E-4210-B8ED-FD83D34C97EE}"/>
    <cellStyle name="Comma 4 3 2 2 2 4 6 2" xfId="40900" xr:uid="{C223E3B9-0077-4085-88BA-061CEB686A19}"/>
    <cellStyle name="Comma 4 3 2 2 2 4 7" xfId="25506" xr:uid="{DCD9FE3E-58C9-4CEB-A92C-9A9BBF46A176}"/>
    <cellStyle name="Comma 4 3 2 2 2 4 7 2" xfId="43163" xr:uid="{31BA011D-6A6A-4AF1-A5EC-FF99DB400FBB}"/>
    <cellStyle name="Comma 4 3 2 2 2 4 8" xfId="11928" xr:uid="{E6C73BC7-5F03-445B-BC39-682272C8DEBD}"/>
    <cellStyle name="Comma 4 3 2 2 2 4 8 2" xfId="29585" xr:uid="{9901F2A5-563A-4E0C-A290-C4A581560FB6}"/>
    <cellStyle name="Comma 4 3 2 2 2 4 9" xfId="27786" xr:uid="{B1E260AA-31B4-48A6-88FE-A8B312A60F51}"/>
    <cellStyle name="Comma 4 3 2 2 2 5" xfId="8893" xr:uid="{F27DC8E9-C606-40A8-8958-884B2A85CEF6}"/>
    <cellStyle name="Comma 4 3 2 2 2 5 2" xfId="15218" xr:uid="{AFB66F3E-FA1A-44D8-9DDF-DE630B538330}"/>
    <cellStyle name="Comma 4 3 2 2 2 5 2 2" xfId="32875" xr:uid="{980DF084-D417-4215-8CDF-EFBC2B3F4AD4}"/>
    <cellStyle name="Comma 4 3 2 2 2 5 3" xfId="17481" xr:uid="{EA663FB2-286F-42D8-92C4-B860ED2E48DA}"/>
    <cellStyle name="Comma 4 3 2 2 2 5 3 2" xfId="35138" xr:uid="{151D90FB-7001-4B0F-A0C5-77DA611BA81C}"/>
    <cellStyle name="Comma 4 3 2 2 2 5 4" xfId="19744" xr:uid="{DD83368D-CF0A-483B-8ECA-40AD9FDFAD5A}"/>
    <cellStyle name="Comma 4 3 2 2 2 5 4 2" xfId="37401" xr:uid="{D349E80F-0A46-41DE-9548-AFB2015B31B3}"/>
    <cellStyle name="Comma 4 3 2 2 2 5 5" xfId="22007" xr:uid="{21CBAB31-266E-495D-90C7-75DD06BF9AD2}"/>
    <cellStyle name="Comma 4 3 2 2 2 5 5 2" xfId="39664" xr:uid="{0F42AFBB-E01C-4CE1-BDB8-5FB8043776D9}"/>
    <cellStyle name="Comma 4 3 2 2 2 5 6" xfId="24270" xr:uid="{FDDFC33C-D10A-40BC-9DE9-294C919162C7}"/>
    <cellStyle name="Comma 4 3 2 2 2 5 6 2" xfId="41927" xr:uid="{D6B5118C-88CE-4D3B-8308-25A402E8AEF2}"/>
    <cellStyle name="Comma 4 3 2 2 2 5 7" xfId="12955" xr:uid="{8D9714C2-F633-4FC2-94C8-61A350B77136}"/>
    <cellStyle name="Comma 4 3 2 2 2 5 7 2" xfId="30612" xr:uid="{216DC2FA-F632-460F-87A3-84B4B727713C}"/>
    <cellStyle name="Comma 4 3 2 2 2 5 8" xfId="26550" xr:uid="{15095B28-7853-4DF3-B819-9A217A1B34D9}"/>
    <cellStyle name="Comma 4 3 2 2 2 6" xfId="12393" xr:uid="{78988B76-44D5-4114-BF81-D9F33AF445B3}"/>
    <cellStyle name="Comma 4 3 2 2 2 6 2" xfId="30050" xr:uid="{8A9EA5D7-5FFD-47A2-A689-58DA64039868}"/>
    <cellStyle name="Comma 4 3 2 2 2 7" xfId="14656" xr:uid="{1D8B6D10-93FA-4413-A1C1-27BEF9145672}"/>
    <cellStyle name="Comma 4 3 2 2 2 7 2" xfId="32313" xr:uid="{95905F2B-2D09-43EA-96C0-D4E64D6B0EE0}"/>
    <cellStyle name="Comma 4 3 2 2 2 8" xfId="16919" xr:uid="{2EFD7D88-3968-4460-AD2D-73ADC37FA0F3}"/>
    <cellStyle name="Comma 4 3 2 2 2 8 2" xfId="34576" xr:uid="{085A298A-6748-489D-862C-3AE792B3A1B3}"/>
    <cellStyle name="Comma 4 3 2 2 2 9" xfId="19182" xr:uid="{C7B5CB65-56DA-4EC3-89D2-51625BE88515}"/>
    <cellStyle name="Comma 4 3 2 2 2 9 2" xfId="36839" xr:uid="{4D0A91E3-8D7A-4352-BF04-A725A6C4A9FB}"/>
    <cellStyle name="Comma 4 3 2 2 3" xfId="8791" xr:uid="{44320C1B-8448-4294-A15F-E63F496EE480}"/>
    <cellStyle name="Comma 4 3 2 2 3 2" xfId="12853" xr:uid="{6AA59138-3652-425A-81D5-919D5B7AF8FD}"/>
    <cellStyle name="Comma 4 3 2 2 3 2 2" xfId="30510" xr:uid="{BD01854E-B98E-488B-B67D-4CC7C9CFA1BA}"/>
    <cellStyle name="Comma 4 3 2 2 3 3" xfId="15116" xr:uid="{04F97D5D-B06C-4E68-9BA8-4BCBB635F0D0}"/>
    <cellStyle name="Comma 4 3 2 2 3 3 2" xfId="32773" xr:uid="{A31DF597-3F18-4CA7-A82E-C0D6B0F0DD11}"/>
    <cellStyle name="Comma 4 3 2 2 3 4" xfId="17379" xr:uid="{F9B6E2AA-A978-4364-B4E8-228812065DF0}"/>
    <cellStyle name="Comma 4 3 2 2 3 4 2" xfId="35036" xr:uid="{A1DB7B17-221E-4290-AB15-AFF4607B8224}"/>
    <cellStyle name="Comma 4 3 2 2 3 5" xfId="19642" xr:uid="{2EE0378F-6689-4A38-8D63-C73E0D6296B3}"/>
    <cellStyle name="Comma 4 3 2 2 3 5 2" xfId="37299" xr:uid="{B1E9A5FE-FD4D-4C4B-B88E-7D0252B1FEA1}"/>
    <cellStyle name="Comma 4 3 2 2 3 6" xfId="21905" xr:uid="{AB3EAEB8-9B3F-4EBF-B33D-AC7755390BEC}"/>
    <cellStyle name="Comma 4 3 2 2 3 6 2" xfId="39562" xr:uid="{A8731FE1-9D2A-4CD0-B52B-1F4F47A15EA0}"/>
    <cellStyle name="Comma 4 3 2 2 3 7" xfId="24168" xr:uid="{EE27E339-708D-4268-A027-B4981B5C8979}"/>
    <cellStyle name="Comma 4 3 2 2 3 7 2" xfId="41825" xr:uid="{ECFB8329-D4BF-45F6-9E1D-A2925A43CFC0}"/>
    <cellStyle name="Comma 4 3 2 2 3 8" xfId="10590" xr:uid="{7FEE8241-7190-45A2-B098-7362AF562D13}"/>
    <cellStyle name="Comma 4 3 2 2 3 8 2" xfId="28247" xr:uid="{E47842EF-D927-4484-8E4A-43497C8A08DF}"/>
    <cellStyle name="Comma 4 3 2 2 3 9" xfId="26448" xr:uid="{90712993-C26A-4AB4-B258-233432B48F6C}"/>
    <cellStyle name="Comma 4 3 2 2 4" xfId="9090" xr:uid="{01ECD0C5-2E05-4DA4-B969-EBBE5F2377CC}"/>
    <cellStyle name="Comma 4 3 2 2 4 2" xfId="13152" xr:uid="{77FD0C32-24B1-41A1-B983-81953F2F2970}"/>
    <cellStyle name="Comma 4 3 2 2 4 2 2" xfId="30809" xr:uid="{84F01107-9D4C-481C-A4F3-50717D12A483}"/>
    <cellStyle name="Comma 4 3 2 2 4 3" xfId="15415" xr:uid="{B100A3FC-B272-46A1-BC91-49ABE68B578C}"/>
    <cellStyle name="Comma 4 3 2 2 4 3 2" xfId="33072" xr:uid="{35BB42F1-4A61-46BB-95B1-D3438186A0B7}"/>
    <cellStyle name="Comma 4 3 2 2 4 4" xfId="17678" xr:uid="{6E6F6AD8-B2A5-40A1-8E3E-101AA273E88B}"/>
    <cellStyle name="Comma 4 3 2 2 4 4 2" xfId="35335" xr:uid="{21FDBC00-F1DD-4D38-B921-2F900B6C7789}"/>
    <cellStyle name="Comma 4 3 2 2 4 5" xfId="19941" xr:uid="{838B1719-E826-472D-82BA-8DFFBF5A2304}"/>
    <cellStyle name="Comma 4 3 2 2 4 5 2" xfId="37598" xr:uid="{3F51B7D5-D266-4E0A-AFB8-51E2A19B9B4B}"/>
    <cellStyle name="Comma 4 3 2 2 4 6" xfId="22204" xr:uid="{52C18F22-06DB-4798-84E8-A19BFAA0647A}"/>
    <cellStyle name="Comma 4 3 2 2 4 6 2" xfId="39861" xr:uid="{CB952B20-BD41-4FD8-9D3A-C81855A3619B}"/>
    <cellStyle name="Comma 4 3 2 2 4 7" xfId="24467" xr:uid="{08DC846B-2D77-455D-915F-A3763336B9BF}"/>
    <cellStyle name="Comma 4 3 2 2 4 7 2" xfId="42124" xr:uid="{D99E8F0E-70E7-4A8B-80F0-B5BA51BA7100}"/>
    <cellStyle name="Comma 4 3 2 2 4 8" xfId="10889" xr:uid="{11236043-894F-481C-99F8-5F6F862E3F43}"/>
    <cellStyle name="Comma 4 3 2 2 4 8 2" xfId="28546" xr:uid="{C8892FC5-B4EB-47DB-84F1-1E80A61D6DF3}"/>
    <cellStyle name="Comma 4 3 2 2 4 9" xfId="26747" xr:uid="{A6C7A1DA-9D05-40FB-A50E-043FA6297A39}"/>
    <cellStyle name="Comma 4 3 2 2 5" xfId="9555" xr:uid="{53E9E4FD-8CA4-450B-BA18-71E8CA810115}"/>
    <cellStyle name="Comma 4 3 2 2 5 2" xfId="13617" xr:uid="{190BDB5C-FB9D-4E6D-89D1-EF8C3C8A0C55}"/>
    <cellStyle name="Comma 4 3 2 2 5 2 2" xfId="31274" xr:uid="{830D4A97-6129-4ADA-9E18-C3ACACBB94B8}"/>
    <cellStyle name="Comma 4 3 2 2 5 3" xfId="15880" xr:uid="{FFBBFACB-9F3F-4EA3-89E9-0B1F40973967}"/>
    <cellStyle name="Comma 4 3 2 2 5 3 2" xfId="33537" xr:uid="{199A409B-C87A-4A7B-8B98-5FA4792F8BD7}"/>
    <cellStyle name="Comma 4 3 2 2 5 4" xfId="18143" xr:uid="{42974AD6-8C17-4C7A-8747-74BC0ECDB9D9}"/>
    <cellStyle name="Comma 4 3 2 2 5 4 2" xfId="35800" xr:uid="{5A849990-A195-4F42-9CBA-3701D98F42F0}"/>
    <cellStyle name="Comma 4 3 2 2 5 5" xfId="20406" xr:uid="{9593F607-95A9-4E29-884E-97712B225357}"/>
    <cellStyle name="Comma 4 3 2 2 5 5 2" xfId="38063" xr:uid="{EC7B29C4-ADB8-47ED-88B0-CABD36AD9281}"/>
    <cellStyle name="Comma 4 3 2 2 5 6" xfId="22669" xr:uid="{8DEF54AF-559C-4654-B8FF-65C3CA9B035B}"/>
    <cellStyle name="Comma 4 3 2 2 5 6 2" xfId="40326" xr:uid="{B83D3011-D639-4932-B7B3-37B9EDF58385}"/>
    <cellStyle name="Comma 4 3 2 2 5 7" xfId="24932" xr:uid="{DB435CDF-A475-4CA5-9AA6-A68A93298350}"/>
    <cellStyle name="Comma 4 3 2 2 5 7 2" xfId="42589" xr:uid="{20C2FECB-DF6C-4337-B4D7-2FC04B2B48C7}"/>
    <cellStyle name="Comma 4 3 2 2 5 8" xfId="11354" xr:uid="{9705B3D4-625C-4B6C-AA60-933CB9D4941B}"/>
    <cellStyle name="Comma 4 3 2 2 5 8 2" xfId="29011" xr:uid="{3891AE97-AC67-4C84-92E6-27A0478A0588}"/>
    <cellStyle name="Comma 4 3 2 2 5 9" xfId="27212" xr:uid="{126F36BD-A861-41CF-A352-8A48CE240783}"/>
    <cellStyle name="Comma 4 3 2 2 6" xfId="10020" xr:uid="{7E8F65AA-1319-4D58-81AA-CBC96E2BC020}"/>
    <cellStyle name="Comma 4 3 2 2 6 2" xfId="14082" xr:uid="{9B2FC86E-3CE3-48CE-9C8D-CB0E675FE545}"/>
    <cellStyle name="Comma 4 3 2 2 6 2 2" xfId="31739" xr:uid="{3976D1E5-97FE-49CC-820E-8FECEBFDF64E}"/>
    <cellStyle name="Comma 4 3 2 2 6 3" xfId="16345" xr:uid="{E4B8ECC5-780F-4284-9A45-F9880C094CA0}"/>
    <cellStyle name="Comma 4 3 2 2 6 3 2" xfId="34002" xr:uid="{74636A4D-FF9B-49B9-A200-AD353D2646C9}"/>
    <cellStyle name="Comma 4 3 2 2 6 4" xfId="18608" xr:uid="{31B7C395-EA09-4007-93B6-F8E744200800}"/>
    <cellStyle name="Comma 4 3 2 2 6 4 2" xfId="36265" xr:uid="{7087E5C0-1295-43C3-A47C-2AF882BE4C8C}"/>
    <cellStyle name="Comma 4 3 2 2 6 5" xfId="20871" xr:uid="{B3044D46-163E-4DD7-BA2B-3B404168FB2D}"/>
    <cellStyle name="Comma 4 3 2 2 6 5 2" xfId="38528" xr:uid="{F2563CBD-C893-4E92-8605-0BEB898E04CF}"/>
    <cellStyle name="Comma 4 3 2 2 6 6" xfId="23134" xr:uid="{0D354ACC-7190-459C-9683-609DF4EC38D8}"/>
    <cellStyle name="Comma 4 3 2 2 6 6 2" xfId="40791" xr:uid="{B8348240-7D06-4406-AF45-90D69F012B9F}"/>
    <cellStyle name="Comma 4 3 2 2 6 7" xfId="25397" xr:uid="{86D3B204-F163-4220-B8C4-746EB376F0FE}"/>
    <cellStyle name="Comma 4 3 2 2 6 7 2" xfId="43054" xr:uid="{E25123E1-740C-4D50-870B-52D74F5D2793}"/>
    <cellStyle name="Comma 4 3 2 2 6 8" xfId="11819" xr:uid="{7B529217-4C5D-41FF-8530-54DBEF09C585}"/>
    <cellStyle name="Comma 4 3 2 2 6 8 2" xfId="29476" xr:uid="{DB0F6A0B-DA39-4937-87F3-172962E2B93C}"/>
    <cellStyle name="Comma 4 3 2 2 6 9" xfId="27677" xr:uid="{3E7B1E7D-7197-47CF-A475-EED772B7DABD}"/>
    <cellStyle name="Comma 4 3 2 2 7" xfId="8599" xr:uid="{339036D9-137B-4894-89DD-EFA2D4A760C9}"/>
    <cellStyle name="Comma 4 3 2 2 7 2" xfId="14924" xr:uid="{A2D68C4C-03D5-44BE-9802-AB46B06F59C4}"/>
    <cellStyle name="Comma 4 3 2 2 7 2 2" xfId="32581" xr:uid="{8B10EEC2-95F4-4FE3-984C-1018D56881FE}"/>
    <cellStyle name="Comma 4 3 2 2 7 3" xfId="17187" xr:uid="{03065B43-8B0C-4305-B513-F6FEEC9DD9E7}"/>
    <cellStyle name="Comma 4 3 2 2 7 3 2" xfId="34844" xr:uid="{7272D846-48CF-4ADE-AB77-D997C69143BF}"/>
    <cellStyle name="Comma 4 3 2 2 7 4" xfId="19450" xr:uid="{DB8F3920-BBAD-48EB-82F6-67D6A67D6C57}"/>
    <cellStyle name="Comma 4 3 2 2 7 4 2" xfId="37107" xr:uid="{30472065-AAFE-4344-86E3-89952C1DAAB9}"/>
    <cellStyle name="Comma 4 3 2 2 7 5" xfId="21713" xr:uid="{69788980-7B43-4881-B1D0-ADEDC088FC3B}"/>
    <cellStyle name="Comma 4 3 2 2 7 5 2" xfId="39370" xr:uid="{48F63A78-36D5-4D1C-BD4F-D41F4C1BED18}"/>
    <cellStyle name="Comma 4 3 2 2 7 6" xfId="23976" xr:uid="{0CEB7F60-D7DA-4616-A682-2F1F4B5A6701}"/>
    <cellStyle name="Comma 4 3 2 2 7 6 2" xfId="41633" xr:uid="{CFC03FA8-E14C-4DF7-A0AF-8116B0043C3E}"/>
    <cellStyle name="Comma 4 3 2 2 7 7" xfId="12661" xr:uid="{54966ACA-927D-41FE-91C4-AE2B2E8A0A1F}"/>
    <cellStyle name="Comma 4 3 2 2 7 7 2" xfId="30318" xr:uid="{C1B55747-520D-4407-9CBD-ACF6E160101F}"/>
    <cellStyle name="Comma 4 3 2 2 7 8" xfId="26256" xr:uid="{48084549-CE66-422B-805B-3914CD223957}"/>
    <cellStyle name="Comma 4 3 2 2 8" xfId="12284" xr:uid="{A3F17855-85E8-4AE2-AB35-D3C49E0CBE13}"/>
    <cellStyle name="Comma 4 3 2 2 8 2" xfId="29941" xr:uid="{3681FF0E-6C8C-4DE0-93F2-807820C76E78}"/>
    <cellStyle name="Comma 4 3 2 2 9" xfId="14547" xr:uid="{A8A5A45E-E198-4639-B98C-DD17532703FC}"/>
    <cellStyle name="Comma 4 3 2 2 9 2" xfId="32204" xr:uid="{8CD1588E-6C13-416D-B415-57B087CB3104}"/>
    <cellStyle name="Comma 4 3 2 3" xfId="8086" xr:uid="{3802CDBF-F22C-4A5E-BCEF-6F9E38804456}"/>
    <cellStyle name="Comma 4 3 2 3 10" xfId="19009" xr:uid="{F5CC3CF2-B599-4D48-B423-98F1B351B692}"/>
    <cellStyle name="Comma 4 3 2 3 10 2" xfId="36666" xr:uid="{7F09C84E-C4AF-433E-8CDF-61CF2698F2C0}"/>
    <cellStyle name="Comma 4 3 2 3 11" xfId="21272" xr:uid="{0977D813-6AB7-42A4-905F-FD9DB42C7723}"/>
    <cellStyle name="Comma 4 3 2 3 11 2" xfId="38929" xr:uid="{6D1A79CA-B1E1-4C1B-B6FB-A427E8379DFD}"/>
    <cellStyle name="Comma 4 3 2 3 12" xfId="23535" xr:uid="{FCC5A9DD-DEA6-4AD8-9C20-FA7CDE8CDE22}"/>
    <cellStyle name="Comma 4 3 2 3 12 2" xfId="41192" xr:uid="{ABF541DF-CF4F-4549-9CC8-29D84908CEDB}"/>
    <cellStyle name="Comma 4 3 2 3 13" xfId="10526" xr:uid="{547A1007-6A08-417B-9E88-982516D5A0DA}"/>
    <cellStyle name="Comma 4 3 2 3 13 2" xfId="28183" xr:uid="{89C2181A-13FC-4DC8-833A-1D01E2596330}"/>
    <cellStyle name="Comma 4 3 2 3 14" xfId="25815" xr:uid="{2D2E5240-247E-44C9-8454-21E4D562FD8F}"/>
    <cellStyle name="Comma 4 3 2 3 2" xfId="8457" xr:uid="{4B5FF5D5-C920-4CE6-A7DE-61CA5D52CBC0}"/>
    <cellStyle name="Comma 4 3 2 3 2 10" xfId="23834" xr:uid="{11933491-79FF-442C-9998-4B72927DB182}"/>
    <cellStyle name="Comma 4 3 2 3 2 10 2" xfId="41491" xr:uid="{4FA7C493-C539-48AE-9A79-7F888B3DD181}"/>
    <cellStyle name="Comma 4 3 2 3 2 11" xfId="11124" xr:uid="{FB0BC031-DACB-466C-A6A1-7B4B854E8CB3}"/>
    <cellStyle name="Comma 4 3 2 3 2 11 2" xfId="28781" xr:uid="{148E6562-0457-4606-8849-78DC308D658B}"/>
    <cellStyle name="Comma 4 3 2 3 2 12" xfId="26114" xr:uid="{B94C336C-B5C7-497D-B662-2D3952534B3E}"/>
    <cellStyle name="Comma 4 3 2 3 2 2" xfId="9790" xr:uid="{71CB8460-E467-42F8-A84F-68757DD2F77A}"/>
    <cellStyle name="Comma 4 3 2 3 2 2 2" xfId="13852" xr:uid="{82B190EA-A642-40CA-9FAB-4469AA6B7FE7}"/>
    <cellStyle name="Comma 4 3 2 3 2 2 2 2" xfId="31509" xr:uid="{CD3D8EC2-2DB0-4331-BF1C-84FCA7B5FE4D}"/>
    <cellStyle name="Comma 4 3 2 3 2 2 3" xfId="16115" xr:uid="{2C626112-A71E-486C-ACD7-14A649597126}"/>
    <cellStyle name="Comma 4 3 2 3 2 2 3 2" xfId="33772" xr:uid="{CF6458F5-8A74-406C-A0FC-B458F53812A6}"/>
    <cellStyle name="Comma 4 3 2 3 2 2 4" xfId="18378" xr:uid="{A8525F35-541B-46BA-8EC8-47593FD221F8}"/>
    <cellStyle name="Comma 4 3 2 3 2 2 4 2" xfId="36035" xr:uid="{4D34F4C9-76EB-4A2C-A121-5BF7714395A9}"/>
    <cellStyle name="Comma 4 3 2 3 2 2 5" xfId="20641" xr:uid="{EF5DEA18-4044-4BDE-9C21-D653A89642C1}"/>
    <cellStyle name="Comma 4 3 2 3 2 2 5 2" xfId="38298" xr:uid="{36AE1EFB-0229-46A3-BCEB-879FA79A4FD7}"/>
    <cellStyle name="Comma 4 3 2 3 2 2 6" xfId="22904" xr:uid="{CA556ACC-8F36-4126-8723-A612276CAC86}"/>
    <cellStyle name="Comma 4 3 2 3 2 2 6 2" xfId="40561" xr:uid="{FF9036DF-F1E2-4A57-8DBA-2C1914D4B16B}"/>
    <cellStyle name="Comma 4 3 2 3 2 2 7" xfId="25167" xr:uid="{3C8AB7D0-A9D0-4A00-B5D2-F811EF44F18A}"/>
    <cellStyle name="Comma 4 3 2 3 2 2 7 2" xfId="42824" xr:uid="{FB97C044-6868-4102-9C13-B24A25F4C0A5}"/>
    <cellStyle name="Comma 4 3 2 3 2 2 8" xfId="11589" xr:uid="{F9DAA4B0-D79A-4C32-B230-F6408107DFFB}"/>
    <cellStyle name="Comma 4 3 2 3 2 2 8 2" xfId="29246" xr:uid="{2FFD9F72-A586-4A54-A024-6BB784E20E5D}"/>
    <cellStyle name="Comma 4 3 2 3 2 2 9" xfId="27447" xr:uid="{8D061413-10D2-442A-B1F0-C803A556F06F}"/>
    <cellStyle name="Comma 4 3 2 3 2 3" xfId="10255" xr:uid="{3C68AB14-912A-4781-B584-9C920697C8BE}"/>
    <cellStyle name="Comma 4 3 2 3 2 3 2" xfId="14317" xr:uid="{213B665F-CEB1-402A-88A4-50182216F82E}"/>
    <cellStyle name="Comma 4 3 2 3 2 3 2 2" xfId="31974" xr:uid="{79A51CED-0C78-47D6-A390-3B22515C25C2}"/>
    <cellStyle name="Comma 4 3 2 3 2 3 3" xfId="16580" xr:uid="{CC9D3C23-CC6D-41D2-B938-5FD326481DC1}"/>
    <cellStyle name="Comma 4 3 2 3 2 3 3 2" xfId="34237" xr:uid="{D0767BB2-CB1C-4EA1-94DB-F61D59D521F4}"/>
    <cellStyle name="Comma 4 3 2 3 2 3 4" xfId="18843" xr:uid="{D7D9AC7A-C3D6-4478-A4CC-70256ECC4961}"/>
    <cellStyle name="Comma 4 3 2 3 2 3 4 2" xfId="36500" xr:uid="{2BCB34FF-45D2-4ACA-A2AE-E48B09E181A5}"/>
    <cellStyle name="Comma 4 3 2 3 2 3 5" xfId="21106" xr:uid="{79545169-08D2-4E36-A025-3757DE62D820}"/>
    <cellStyle name="Comma 4 3 2 3 2 3 5 2" xfId="38763" xr:uid="{CF8A915A-9795-49B1-80F6-7F4BB3AA76EC}"/>
    <cellStyle name="Comma 4 3 2 3 2 3 6" xfId="23369" xr:uid="{7C880952-5EC1-42B3-9D9D-725EFB1B30D3}"/>
    <cellStyle name="Comma 4 3 2 3 2 3 6 2" xfId="41026" xr:uid="{49CADBF6-D796-4D9A-893E-644A115E00E0}"/>
    <cellStyle name="Comma 4 3 2 3 2 3 7" xfId="25632" xr:uid="{5077A2E9-A052-432D-A933-79BF5C2831F0}"/>
    <cellStyle name="Comma 4 3 2 3 2 3 7 2" xfId="43289" xr:uid="{20AEEEB5-0E85-456D-A948-95368A2FA04B}"/>
    <cellStyle name="Comma 4 3 2 3 2 3 8" xfId="12054" xr:uid="{7B60CDAA-A127-4C4A-ADCD-93AE4BBB4949}"/>
    <cellStyle name="Comma 4 3 2 3 2 3 8 2" xfId="29711" xr:uid="{DDD60AF1-49CB-418E-B8A9-BA0F90882264}"/>
    <cellStyle name="Comma 4 3 2 3 2 3 9" xfId="27912" xr:uid="{149F29FF-57EF-4D76-8DA3-A7BDD033BA68}"/>
    <cellStyle name="Comma 4 3 2 3 2 4" xfId="9325" xr:uid="{C3BC3BFD-2DD4-45DF-B6D7-CC8D4A02312C}"/>
    <cellStyle name="Comma 4 3 2 3 2 4 2" xfId="15650" xr:uid="{BB83827C-935D-418F-8E27-22B48C32A0FC}"/>
    <cellStyle name="Comma 4 3 2 3 2 4 2 2" xfId="33307" xr:uid="{A8FD9505-8F56-4AD1-9BA1-1839D22C030F}"/>
    <cellStyle name="Comma 4 3 2 3 2 4 3" xfId="17913" xr:uid="{E97153B4-BEC7-43EF-8BCE-B2ABEFEB1CE9}"/>
    <cellStyle name="Comma 4 3 2 3 2 4 3 2" xfId="35570" xr:uid="{E517631A-6D35-4D1E-884D-4C780CEF68E9}"/>
    <cellStyle name="Comma 4 3 2 3 2 4 4" xfId="20176" xr:uid="{A7FC3934-19AB-420C-A35F-25CCB85D4713}"/>
    <cellStyle name="Comma 4 3 2 3 2 4 4 2" xfId="37833" xr:uid="{E4C8794B-26D6-45E2-A504-07CCEF440D35}"/>
    <cellStyle name="Comma 4 3 2 3 2 4 5" xfId="22439" xr:uid="{A298CF76-9B0C-41CC-966E-8EB65215FC29}"/>
    <cellStyle name="Comma 4 3 2 3 2 4 5 2" xfId="40096" xr:uid="{F92E9010-784A-4051-BE0A-A3B3BFA012CE}"/>
    <cellStyle name="Comma 4 3 2 3 2 4 6" xfId="24702" xr:uid="{3AACA455-37F9-4BAD-990E-E6CA48740C91}"/>
    <cellStyle name="Comma 4 3 2 3 2 4 6 2" xfId="42359" xr:uid="{EB34083E-199D-42A0-B069-1DA79508AD3C}"/>
    <cellStyle name="Comma 4 3 2 3 2 4 7" xfId="13387" xr:uid="{9C14F889-2FA3-41D9-9BFB-5EF766AB2DEF}"/>
    <cellStyle name="Comma 4 3 2 3 2 4 7 2" xfId="31044" xr:uid="{5994C79B-C689-4EC8-99B2-2D2BB768D81F}"/>
    <cellStyle name="Comma 4 3 2 3 2 4 8" xfId="26982" xr:uid="{F2F8BEDD-943B-4853-BEED-C5BE0A4A774F}"/>
    <cellStyle name="Comma 4 3 2 3 2 5" xfId="12519" xr:uid="{F0039A1D-3202-4DC3-8D01-5772054B5EF5}"/>
    <cellStyle name="Comma 4 3 2 3 2 5 2" xfId="30176" xr:uid="{2597488B-8445-458A-8AA2-049CD4349766}"/>
    <cellStyle name="Comma 4 3 2 3 2 6" xfId="14782" xr:uid="{5B1454FD-A430-4051-BD95-950DACADC9F2}"/>
    <cellStyle name="Comma 4 3 2 3 2 6 2" xfId="32439" xr:uid="{1C567BC0-1AA2-46E8-9DB7-79FB8F911080}"/>
    <cellStyle name="Comma 4 3 2 3 2 7" xfId="17045" xr:uid="{99129810-1E30-4B17-813C-FEC8AE8397B0}"/>
    <cellStyle name="Comma 4 3 2 3 2 7 2" xfId="34702" xr:uid="{B66E19C3-B2B6-4609-8F63-11C8C0989930}"/>
    <cellStyle name="Comma 4 3 2 3 2 8" xfId="19308" xr:uid="{77E1FB3F-D48C-4E21-A980-3AA23824D0FC}"/>
    <cellStyle name="Comma 4 3 2 3 2 8 2" xfId="36965" xr:uid="{B603172E-16C7-480A-929D-B6F60CDC5E8F}"/>
    <cellStyle name="Comma 4 3 2 3 2 9" xfId="21571" xr:uid="{F42C42F4-B54C-4E9B-8564-CE384E42C772}"/>
    <cellStyle name="Comma 4 3 2 3 2 9 2" xfId="39228" xr:uid="{8984D743-1A77-4754-A35D-1C0FCD24A6EF}"/>
    <cellStyle name="Comma 4 3 2 3 3" xfId="9026" xr:uid="{06495D34-7018-4027-85C8-DCF2DC94FF57}"/>
    <cellStyle name="Comma 4 3 2 3 3 2" xfId="13088" xr:uid="{8A1C9D0E-3A4F-4353-B471-E34CBD8E57C3}"/>
    <cellStyle name="Comma 4 3 2 3 3 2 2" xfId="30745" xr:uid="{5D448DA1-D43D-4707-AFF4-4D80EA9D2136}"/>
    <cellStyle name="Comma 4 3 2 3 3 3" xfId="15351" xr:uid="{C66A1959-1A4D-409C-BC83-F239B30B7111}"/>
    <cellStyle name="Comma 4 3 2 3 3 3 2" xfId="33008" xr:uid="{F0ECB919-764E-4EEC-B2B3-47B1375A570A}"/>
    <cellStyle name="Comma 4 3 2 3 3 4" xfId="17614" xr:uid="{1CA0499E-67E0-4D65-9FB1-6F310AC0CE31}"/>
    <cellStyle name="Comma 4 3 2 3 3 4 2" xfId="35271" xr:uid="{02BFC1D3-7771-47FF-A6B5-B853360041CD}"/>
    <cellStyle name="Comma 4 3 2 3 3 5" xfId="19877" xr:uid="{4A78F2A8-E4D2-4157-84E6-F49A0CDF16D6}"/>
    <cellStyle name="Comma 4 3 2 3 3 5 2" xfId="37534" xr:uid="{A7949D8F-0FDA-455D-8004-BD5D09785A46}"/>
    <cellStyle name="Comma 4 3 2 3 3 6" xfId="22140" xr:uid="{084408E8-62F9-4B87-BCD1-8F4A9F312B87}"/>
    <cellStyle name="Comma 4 3 2 3 3 6 2" xfId="39797" xr:uid="{53EC669F-6A5F-4DCB-B3D6-FC85A76DB033}"/>
    <cellStyle name="Comma 4 3 2 3 3 7" xfId="24403" xr:uid="{066FE159-7E03-476A-B01B-55A8FB62CEF7}"/>
    <cellStyle name="Comma 4 3 2 3 3 7 2" xfId="42060" xr:uid="{69EADD21-1B54-47D8-BD62-B13F1164AAD5}"/>
    <cellStyle name="Comma 4 3 2 3 3 8" xfId="10825" xr:uid="{D5313A41-518F-4EEA-B93E-B54299831081}"/>
    <cellStyle name="Comma 4 3 2 3 3 8 2" xfId="28482" xr:uid="{7E28DD77-D1FA-4930-8BE7-EA8C169C2592}"/>
    <cellStyle name="Comma 4 3 2 3 3 9" xfId="26683" xr:uid="{4176AEA9-FE3A-42AD-8659-FD5FC3E74205}"/>
    <cellStyle name="Comma 4 3 2 3 4" xfId="9491" xr:uid="{0C8F5E9C-101C-48D0-BB1D-E4DE6159446C}"/>
    <cellStyle name="Comma 4 3 2 3 4 2" xfId="13553" xr:uid="{352F3BAB-3F63-407B-90B2-C5E2E4528D9A}"/>
    <cellStyle name="Comma 4 3 2 3 4 2 2" xfId="31210" xr:uid="{D4A77CCC-D1DA-47A6-BE2C-B9BB3257FCC0}"/>
    <cellStyle name="Comma 4 3 2 3 4 3" xfId="15816" xr:uid="{9B897962-B01E-4DA3-8475-4B565ED2ECC8}"/>
    <cellStyle name="Comma 4 3 2 3 4 3 2" xfId="33473" xr:uid="{EBE5E533-50F4-4354-9337-CA582B6FBF1B}"/>
    <cellStyle name="Comma 4 3 2 3 4 4" xfId="18079" xr:uid="{66DB5C53-174C-482F-82BD-F11827A6A052}"/>
    <cellStyle name="Comma 4 3 2 3 4 4 2" xfId="35736" xr:uid="{92A480AA-6913-41C2-A6FC-F98084CB93A7}"/>
    <cellStyle name="Comma 4 3 2 3 4 5" xfId="20342" xr:uid="{BEDBCFEF-DF8B-4023-9CD2-562B9314ACB6}"/>
    <cellStyle name="Comma 4 3 2 3 4 5 2" xfId="37999" xr:uid="{DD1B5614-733C-448D-982F-42D1E47F9D88}"/>
    <cellStyle name="Comma 4 3 2 3 4 6" xfId="22605" xr:uid="{F0679B8D-05E6-49BB-89D8-BDD94E8A95FB}"/>
    <cellStyle name="Comma 4 3 2 3 4 6 2" xfId="40262" xr:uid="{6AF3CF8B-590A-4DC3-A1C5-6B237411BC12}"/>
    <cellStyle name="Comma 4 3 2 3 4 7" xfId="24868" xr:uid="{6B4DA121-A15B-4DFE-842D-7C5AB4DBB613}"/>
    <cellStyle name="Comma 4 3 2 3 4 7 2" xfId="42525" xr:uid="{4B70A0BD-6F81-4019-9E60-CC2695E4CF1C}"/>
    <cellStyle name="Comma 4 3 2 3 4 8" xfId="11290" xr:uid="{CB87A816-F3DB-42CA-A730-1856D280437A}"/>
    <cellStyle name="Comma 4 3 2 3 4 8 2" xfId="28947" xr:uid="{82FF21C9-EF5E-4EE6-8B14-2BE94D1CDFAD}"/>
    <cellStyle name="Comma 4 3 2 3 4 9" xfId="27148" xr:uid="{0434F67C-7CE1-4CD0-B684-672B0B34AF09}"/>
    <cellStyle name="Comma 4 3 2 3 5" xfId="9956" xr:uid="{8BE991E7-2DB4-40FF-8D29-23FE6D22D316}"/>
    <cellStyle name="Comma 4 3 2 3 5 2" xfId="14018" xr:uid="{D4448543-8F23-4994-B04E-A6833E60BE20}"/>
    <cellStyle name="Comma 4 3 2 3 5 2 2" xfId="31675" xr:uid="{FBCFD7C0-B824-42F0-9A2F-19C2E1C494EA}"/>
    <cellStyle name="Comma 4 3 2 3 5 3" xfId="16281" xr:uid="{F631747F-8605-401E-A5EC-F221682BAC8E}"/>
    <cellStyle name="Comma 4 3 2 3 5 3 2" xfId="33938" xr:uid="{A76CC933-4FEE-4B26-AAC1-0E549D73D1F1}"/>
    <cellStyle name="Comma 4 3 2 3 5 4" xfId="18544" xr:uid="{6F11075A-5BC5-49DA-A8E1-2EF1771463B8}"/>
    <cellStyle name="Comma 4 3 2 3 5 4 2" xfId="36201" xr:uid="{AF32C9C5-0C8D-49F9-BF42-93EDC77133EB}"/>
    <cellStyle name="Comma 4 3 2 3 5 5" xfId="20807" xr:uid="{F0BAA7C9-3DEE-4F3C-BE08-D06645A00C42}"/>
    <cellStyle name="Comma 4 3 2 3 5 5 2" xfId="38464" xr:uid="{525564EA-D05E-417D-AB02-6D67A627D2FE}"/>
    <cellStyle name="Comma 4 3 2 3 5 6" xfId="23070" xr:uid="{AB04A907-B6D4-47AA-91DF-B86E8C03DB20}"/>
    <cellStyle name="Comma 4 3 2 3 5 6 2" xfId="40727" xr:uid="{E1A25C78-D5DD-4EF2-918F-9FBD2B5F244B}"/>
    <cellStyle name="Comma 4 3 2 3 5 7" xfId="25333" xr:uid="{F15C4533-FCB0-4A85-99CA-DF2C3E36EB0C}"/>
    <cellStyle name="Comma 4 3 2 3 5 7 2" xfId="42990" xr:uid="{D8DBB277-FA3E-4029-B20D-F856752D1A14}"/>
    <cellStyle name="Comma 4 3 2 3 5 8" xfId="11755" xr:uid="{B74F1EB1-1ACD-43FA-9256-F05BFBDE5D2D}"/>
    <cellStyle name="Comma 4 3 2 3 5 8 2" xfId="29412" xr:uid="{05603FF4-BDCD-438F-91C5-A4DF37E3629F}"/>
    <cellStyle name="Comma 4 3 2 3 5 9" xfId="27613" xr:uid="{4EE9D815-C462-4BB8-B274-2F19F6EFB965}"/>
    <cellStyle name="Comma 4 3 2 3 6" xfId="8727" xr:uid="{C76C0D27-45C8-41D6-873F-CCB96C708EB6}"/>
    <cellStyle name="Comma 4 3 2 3 6 2" xfId="15052" xr:uid="{EF8FB555-B58D-4CD1-BA2D-3F49B4A8C16F}"/>
    <cellStyle name="Comma 4 3 2 3 6 2 2" xfId="32709" xr:uid="{EF251389-FD0C-436F-AAB1-F53119ED637C}"/>
    <cellStyle name="Comma 4 3 2 3 6 3" xfId="17315" xr:uid="{F61C9C3C-1E6B-46E9-A8C1-0A92B72DEACF}"/>
    <cellStyle name="Comma 4 3 2 3 6 3 2" xfId="34972" xr:uid="{42AF463F-F502-4EC0-8D32-66D6CDFFFECE}"/>
    <cellStyle name="Comma 4 3 2 3 6 4" xfId="19578" xr:uid="{A0A97CE9-0DFF-4E55-891F-37F2300DC027}"/>
    <cellStyle name="Comma 4 3 2 3 6 4 2" xfId="37235" xr:uid="{E03EE166-C62B-4475-A629-CD921617C3FF}"/>
    <cellStyle name="Comma 4 3 2 3 6 5" xfId="21841" xr:uid="{D925BE02-4B0A-445A-BEBB-F26BF49130BD}"/>
    <cellStyle name="Comma 4 3 2 3 6 5 2" xfId="39498" xr:uid="{AF377D40-DA69-4D84-9517-FCD29862D615}"/>
    <cellStyle name="Comma 4 3 2 3 6 6" xfId="24104" xr:uid="{33593A6E-BF07-4FF8-B67E-1B84D9A9A350}"/>
    <cellStyle name="Comma 4 3 2 3 6 6 2" xfId="41761" xr:uid="{8B493E1D-AC07-440C-97D3-D5BA57B63921}"/>
    <cellStyle name="Comma 4 3 2 3 6 7" xfId="12789" xr:uid="{799D3381-CFD2-4481-9C84-12408D2105A8}"/>
    <cellStyle name="Comma 4 3 2 3 6 7 2" xfId="30446" xr:uid="{4A1EC17B-EAFD-4775-BE81-325BFFDD765F}"/>
    <cellStyle name="Comma 4 3 2 3 6 8" xfId="26384" xr:uid="{2459DCAA-F960-4CC3-B9DC-2C60A0AEBF41}"/>
    <cellStyle name="Comma 4 3 2 3 7" xfId="12220" xr:uid="{E8F8B3D8-6A0D-47E5-9365-5E94F509AC31}"/>
    <cellStyle name="Comma 4 3 2 3 7 2" xfId="29877" xr:uid="{38AF5F6C-A11A-4FF9-A602-B7ED1F735CA0}"/>
    <cellStyle name="Comma 4 3 2 3 8" xfId="14483" xr:uid="{2855E329-9377-4872-92A1-19B659694C20}"/>
    <cellStyle name="Comma 4 3 2 3 8 2" xfId="32140" xr:uid="{34CB8F7A-9FD6-46E1-AA47-C4B722A4D8B2}"/>
    <cellStyle name="Comma 4 3 2 3 9" xfId="16746" xr:uid="{4DEAB0C7-DF64-4572-8740-212E538CE35B}"/>
    <cellStyle name="Comma 4 3 2 3 9 2" xfId="34403" xr:uid="{432E54A2-A673-466C-9E4F-5B8D54F1902E}"/>
    <cellStyle name="Comma 4 3 2 4" xfId="8267" xr:uid="{42934877-CFF2-42F0-9F08-18E8FBE4F995}"/>
    <cellStyle name="Comma 4 3 2 4 10" xfId="21381" xr:uid="{860E4320-FA97-4D6C-B3D2-F3279C0646E2}"/>
    <cellStyle name="Comma 4 3 2 4 10 2" xfId="39038" xr:uid="{496476C7-717F-4106-8672-A70E54B189E2}"/>
    <cellStyle name="Comma 4 3 2 4 11" xfId="23644" xr:uid="{5F8F17C8-2504-46CE-BF43-2D8F2E46E255}"/>
    <cellStyle name="Comma 4 3 2 4 11 2" xfId="41301" xr:uid="{562F17F6-F6D5-4BA2-AD87-03D6984E2160}"/>
    <cellStyle name="Comma 4 3 2 4 12" xfId="10628" xr:uid="{7692E245-F57D-426F-AE20-B46C8D208777}"/>
    <cellStyle name="Comma 4 3 2 4 12 2" xfId="28285" xr:uid="{FC9109DE-EE12-46BE-867E-A10C0D342BF4}"/>
    <cellStyle name="Comma 4 3 2 4 13" xfId="25924" xr:uid="{316BF0A7-84EF-447E-A834-F71C2FF20469}"/>
    <cellStyle name="Comma 4 3 2 4 2" xfId="9135" xr:uid="{87711A67-E009-4E61-A769-E0009E3B583D}"/>
    <cellStyle name="Comma 4 3 2 4 2 2" xfId="13197" xr:uid="{730A2F38-BEFA-40EA-9571-F4A6C07315D5}"/>
    <cellStyle name="Comma 4 3 2 4 2 2 2" xfId="30854" xr:uid="{6AE234DD-45B5-4EA9-AA3C-2A56E39C3810}"/>
    <cellStyle name="Comma 4 3 2 4 2 3" xfId="15460" xr:uid="{2F906345-A4E3-4C90-ACEF-A4E1AAFE6A16}"/>
    <cellStyle name="Comma 4 3 2 4 2 3 2" xfId="33117" xr:uid="{E9E9AF09-F675-47C6-B5E3-9CCA39BE9E16}"/>
    <cellStyle name="Comma 4 3 2 4 2 4" xfId="17723" xr:uid="{7F44496E-D2E2-48E7-9926-D82FED6F659A}"/>
    <cellStyle name="Comma 4 3 2 4 2 4 2" xfId="35380" xr:uid="{41476A75-5232-416B-B95B-A0ED50603CA0}"/>
    <cellStyle name="Comma 4 3 2 4 2 5" xfId="19986" xr:uid="{F7AA6AD6-359F-49DE-8486-897590E50380}"/>
    <cellStyle name="Comma 4 3 2 4 2 5 2" xfId="37643" xr:uid="{CEB43514-1815-4BAC-90BF-1FADD7254AD3}"/>
    <cellStyle name="Comma 4 3 2 4 2 6" xfId="22249" xr:uid="{EAB77D7C-1A0B-4BE3-925D-F016AEEBB4FB}"/>
    <cellStyle name="Comma 4 3 2 4 2 6 2" xfId="39906" xr:uid="{83CAB65A-5561-4978-83BE-93F4FAA472AF}"/>
    <cellStyle name="Comma 4 3 2 4 2 7" xfId="24512" xr:uid="{90B59669-749D-4F27-A5EA-15FA62347F25}"/>
    <cellStyle name="Comma 4 3 2 4 2 7 2" xfId="42169" xr:uid="{BA11ABB7-B328-4A74-A534-ED1A0A0ACFA0}"/>
    <cellStyle name="Comma 4 3 2 4 2 8" xfId="10934" xr:uid="{2AAA8C3A-62C7-40AE-BD72-31AB0FE81D47}"/>
    <cellStyle name="Comma 4 3 2 4 2 8 2" xfId="28591" xr:uid="{77B4382C-F9AE-4121-B855-811B72303581}"/>
    <cellStyle name="Comma 4 3 2 4 2 9" xfId="26792" xr:uid="{144D30D4-7D05-455F-BA5C-A7E20E8F30D1}"/>
    <cellStyle name="Comma 4 3 2 4 3" xfId="9600" xr:uid="{05FF6ED5-08E9-435D-9C88-5089992EABC5}"/>
    <cellStyle name="Comma 4 3 2 4 3 2" xfId="13662" xr:uid="{D9B51421-38A5-4836-A4D0-0E7D68111421}"/>
    <cellStyle name="Comma 4 3 2 4 3 2 2" xfId="31319" xr:uid="{E1BB5F15-AEC4-4EFF-8FF5-9073AD2A3437}"/>
    <cellStyle name="Comma 4 3 2 4 3 3" xfId="15925" xr:uid="{DE11CB4F-CB7B-4627-B3CF-4B775D1806E0}"/>
    <cellStyle name="Comma 4 3 2 4 3 3 2" xfId="33582" xr:uid="{C4D247CF-1D19-4832-AB17-6A85CD48A688}"/>
    <cellStyle name="Comma 4 3 2 4 3 4" xfId="18188" xr:uid="{398563C4-2A3E-4722-8558-86C741D0FF54}"/>
    <cellStyle name="Comma 4 3 2 4 3 4 2" xfId="35845" xr:uid="{B26F90B8-60ED-4823-B3C6-877B7D426F4F}"/>
    <cellStyle name="Comma 4 3 2 4 3 5" xfId="20451" xr:uid="{BFE3B0E2-9DE4-4F00-8CA9-72EB5A03F6EB}"/>
    <cellStyle name="Comma 4 3 2 4 3 5 2" xfId="38108" xr:uid="{F1C3F634-0B10-449F-A236-A7C20CAFD508}"/>
    <cellStyle name="Comma 4 3 2 4 3 6" xfId="22714" xr:uid="{4A262EF4-C02B-4D2C-ACAF-270D2DDE1D5C}"/>
    <cellStyle name="Comma 4 3 2 4 3 6 2" xfId="40371" xr:uid="{55FAB68B-F2B1-464A-986D-8D890C2E9422}"/>
    <cellStyle name="Comma 4 3 2 4 3 7" xfId="24977" xr:uid="{D46DF1E0-7F2C-45A0-A5FD-07EE1915050E}"/>
    <cellStyle name="Comma 4 3 2 4 3 7 2" xfId="42634" xr:uid="{31AA1339-2BF3-442D-9190-332B1F60E7D3}"/>
    <cellStyle name="Comma 4 3 2 4 3 8" xfId="11399" xr:uid="{FFB66327-D73B-4127-9FDE-242DFEBAEA9C}"/>
    <cellStyle name="Comma 4 3 2 4 3 8 2" xfId="29056" xr:uid="{D72F2DDC-A877-4559-918A-8DDE8B08DA17}"/>
    <cellStyle name="Comma 4 3 2 4 3 9" xfId="27257" xr:uid="{2DE4F4F9-8CBB-4A67-B6A5-CFA0BECF30D5}"/>
    <cellStyle name="Comma 4 3 2 4 4" xfId="10065" xr:uid="{87078D14-7FB9-4D17-B716-4B54A73D9D73}"/>
    <cellStyle name="Comma 4 3 2 4 4 2" xfId="14127" xr:uid="{6CEAC5F7-06F3-4A25-9CF9-A152374E59CB}"/>
    <cellStyle name="Comma 4 3 2 4 4 2 2" xfId="31784" xr:uid="{3C44C6CB-1683-4E22-9B30-348968D98945}"/>
    <cellStyle name="Comma 4 3 2 4 4 3" xfId="16390" xr:uid="{70C763DD-02D2-4C4B-948D-9F0E2B7D9DCF}"/>
    <cellStyle name="Comma 4 3 2 4 4 3 2" xfId="34047" xr:uid="{7CADC2DD-2755-4AAA-BD3B-6B2F308F3B01}"/>
    <cellStyle name="Comma 4 3 2 4 4 4" xfId="18653" xr:uid="{778FD0DE-A267-40E0-BAE1-D8F94EB9F92C}"/>
    <cellStyle name="Comma 4 3 2 4 4 4 2" xfId="36310" xr:uid="{6210D1EA-482B-4383-A1B6-A660CA17DDE7}"/>
    <cellStyle name="Comma 4 3 2 4 4 5" xfId="20916" xr:uid="{AB8AF790-58D0-4C6A-A09D-C2FB113EFA9F}"/>
    <cellStyle name="Comma 4 3 2 4 4 5 2" xfId="38573" xr:uid="{04CB5613-D75F-4A73-8EBA-72E3392EB4E8}"/>
    <cellStyle name="Comma 4 3 2 4 4 6" xfId="23179" xr:uid="{C0D7866F-EB78-48E8-BB1E-0DBB7E4C4605}"/>
    <cellStyle name="Comma 4 3 2 4 4 6 2" xfId="40836" xr:uid="{060ED107-4280-4991-BE8A-28000D3DBDA3}"/>
    <cellStyle name="Comma 4 3 2 4 4 7" xfId="25442" xr:uid="{5D819D3E-0B74-4FBE-8695-3404D005F2FC}"/>
    <cellStyle name="Comma 4 3 2 4 4 7 2" xfId="43099" xr:uid="{0999C141-3484-4ADE-BD96-231032745795}"/>
    <cellStyle name="Comma 4 3 2 4 4 8" xfId="11864" xr:uid="{25CE38E9-B079-4321-840A-3CFDE1B88D32}"/>
    <cellStyle name="Comma 4 3 2 4 4 8 2" xfId="29521" xr:uid="{6D919E6D-251E-463B-8306-9C15762FBF37}"/>
    <cellStyle name="Comma 4 3 2 4 4 9" xfId="27722" xr:uid="{46A17129-605E-4F02-817F-656E2E7B4222}"/>
    <cellStyle name="Comma 4 3 2 4 5" xfId="8829" xr:uid="{8F4BA022-1C79-4ABD-A1DF-A30FDA4BBD67}"/>
    <cellStyle name="Comma 4 3 2 4 5 2" xfId="15154" xr:uid="{E3508542-78CD-44BB-8617-9B70C5440CAB}"/>
    <cellStyle name="Comma 4 3 2 4 5 2 2" xfId="32811" xr:uid="{3405D220-D530-4C47-A84A-82B25EB4DD78}"/>
    <cellStyle name="Comma 4 3 2 4 5 3" xfId="17417" xr:uid="{2A83420E-704A-49D8-84C9-0E4367F4A8F4}"/>
    <cellStyle name="Comma 4 3 2 4 5 3 2" xfId="35074" xr:uid="{94A8B95C-E0AD-4209-A50C-C267B70D2CCD}"/>
    <cellStyle name="Comma 4 3 2 4 5 4" xfId="19680" xr:uid="{B6942CFC-7657-4AB5-BE2B-8F2EFADF6470}"/>
    <cellStyle name="Comma 4 3 2 4 5 4 2" xfId="37337" xr:uid="{C68D2124-B211-4F68-A388-13DFD68F4091}"/>
    <cellStyle name="Comma 4 3 2 4 5 5" xfId="21943" xr:uid="{BA5F3AFF-CBD4-4D93-82AC-06050DDB9053}"/>
    <cellStyle name="Comma 4 3 2 4 5 5 2" xfId="39600" xr:uid="{AA5EDAE4-2FA3-48A0-87FC-D1556F974837}"/>
    <cellStyle name="Comma 4 3 2 4 5 6" xfId="24206" xr:uid="{D3DF2442-5841-4857-814E-BA400344CAEF}"/>
    <cellStyle name="Comma 4 3 2 4 5 6 2" xfId="41863" xr:uid="{9915E663-D470-42E0-9DEB-C708588596A4}"/>
    <cellStyle name="Comma 4 3 2 4 5 7" xfId="12891" xr:uid="{816CB9D3-11B4-4F6E-80AE-1CF2A5D5480B}"/>
    <cellStyle name="Comma 4 3 2 4 5 7 2" xfId="30548" xr:uid="{5A00AC09-5470-447B-B3A4-10C358E9B23D}"/>
    <cellStyle name="Comma 4 3 2 4 5 8" xfId="26486" xr:uid="{4C603A7A-A286-4750-A512-32B27210F204}"/>
    <cellStyle name="Comma 4 3 2 4 6" xfId="12329" xr:uid="{1CBCA5A1-952E-4FAD-B627-50CD64091BD4}"/>
    <cellStyle name="Comma 4 3 2 4 6 2" xfId="29986" xr:uid="{AF940EE8-3C28-4DE1-AF3A-255E463C0A1D}"/>
    <cellStyle name="Comma 4 3 2 4 7" xfId="14592" xr:uid="{A7BF57B8-404C-4257-9812-FC36CC9EDBE0}"/>
    <cellStyle name="Comma 4 3 2 4 7 2" xfId="32249" xr:uid="{0C2EC921-1661-4780-9FD2-2690F31BCAA2}"/>
    <cellStyle name="Comma 4 3 2 4 8" xfId="16855" xr:uid="{93F9204F-9558-4891-B90D-371CB91A2311}"/>
    <cellStyle name="Comma 4 3 2 4 8 2" xfId="34512" xr:uid="{653AE1EC-95A8-4987-B5D0-D16AB83CE18E}"/>
    <cellStyle name="Comma 4 3 2 4 9" xfId="19118" xr:uid="{9A0B0CFE-DA9B-47A6-879B-7B25C7B726F1}"/>
    <cellStyle name="Comma 4 3 2 4 9 2" xfId="36775" xr:uid="{ACD34141-CC21-49A4-883F-9C72AF01F1AB}"/>
    <cellStyle name="Comma 4 3 2 5" xfId="8393" xr:uid="{A5D55F78-6B5D-49F3-A387-BEEE2678B41C}"/>
    <cellStyle name="Comma 4 3 2 5 10" xfId="21507" xr:uid="{1594FF3F-ED6A-4217-98FF-025A4CD84316}"/>
    <cellStyle name="Comma 4 3 2 5 10 2" xfId="39164" xr:uid="{44EEDCF8-0DEF-41DD-B9E5-7016251077C5}"/>
    <cellStyle name="Comma 4 3 2 5 11" xfId="23770" xr:uid="{2C98298D-52EC-41C5-BECD-7B024764B3A9}"/>
    <cellStyle name="Comma 4 3 2 5 11 2" xfId="41427" xr:uid="{3463955B-1995-4FB4-8781-D94C862479CC}"/>
    <cellStyle name="Comma 4 3 2 5 12" xfId="10462" xr:uid="{883F449B-B181-4FBC-91A6-056CB959DE1A}"/>
    <cellStyle name="Comma 4 3 2 5 12 2" xfId="28119" xr:uid="{D5849B1B-1D53-417F-AE9B-7C3E2569095A}"/>
    <cellStyle name="Comma 4 3 2 5 13" xfId="26050" xr:uid="{C995A2A1-3CDA-4088-9608-B853AD4AC517}"/>
    <cellStyle name="Comma 4 3 2 5 2" xfId="9261" xr:uid="{83818D94-366F-46F1-BC30-A400E6796B70}"/>
    <cellStyle name="Comma 4 3 2 5 2 2" xfId="13323" xr:uid="{CD7EA167-68DB-4927-B9A6-DFF1476EC70E}"/>
    <cellStyle name="Comma 4 3 2 5 2 2 2" xfId="30980" xr:uid="{1D235667-4D64-4F86-BACF-37BC1500C2B9}"/>
    <cellStyle name="Comma 4 3 2 5 2 3" xfId="15586" xr:uid="{0CEAFD35-337E-4387-8ADD-7805DB3DCFCA}"/>
    <cellStyle name="Comma 4 3 2 5 2 3 2" xfId="33243" xr:uid="{2C5EF489-7CB8-45CA-B435-8126D3A72857}"/>
    <cellStyle name="Comma 4 3 2 5 2 4" xfId="17849" xr:uid="{0CD582F5-A696-4567-B03D-833EBF77FC19}"/>
    <cellStyle name="Comma 4 3 2 5 2 4 2" xfId="35506" xr:uid="{66E99DA4-8303-486A-A0A3-2E47533E71A8}"/>
    <cellStyle name="Comma 4 3 2 5 2 5" xfId="20112" xr:uid="{4E1F8FE3-F361-4951-9074-E38DB5CD2948}"/>
    <cellStyle name="Comma 4 3 2 5 2 5 2" xfId="37769" xr:uid="{4E3DA552-516A-45AB-82D6-EE0892B31F37}"/>
    <cellStyle name="Comma 4 3 2 5 2 6" xfId="22375" xr:uid="{41C3CC2D-E5E1-4927-A1CB-C748AD7F91CA}"/>
    <cellStyle name="Comma 4 3 2 5 2 6 2" xfId="40032" xr:uid="{FB975F09-278E-4FAA-9236-0196EA60A7E1}"/>
    <cellStyle name="Comma 4 3 2 5 2 7" xfId="24638" xr:uid="{00E59017-DE4B-497B-BD01-C0CEBBAD349F}"/>
    <cellStyle name="Comma 4 3 2 5 2 7 2" xfId="42295" xr:uid="{A648846B-47D9-47FB-AF37-56527EA6B7A4}"/>
    <cellStyle name="Comma 4 3 2 5 2 8" xfId="11060" xr:uid="{C75BEAFC-24D8-4C68-90FE-BEC85B4248A4}"/>
    <cellStyle name="Comma 4 3 2 5 2 8 2" xfId="28717" xr:uid="{5686EC4C-5349-4751-A11B-11B567ECD55F}"/>
    <cellStyle name="Comma 4 3 2 5 2 9" xfId="26918" xr:uid="{0AD69F32-149D-4BEA-927F-2CB481C484BF}"/>
    <cellStyle name="Comma 4 3 2 5 3" xfId="9726" xr:uid="{D5BD8180-6093-4D88-9562-750E0482037F}"/>
    <cellStyle name="Comma 4 3 2 5 3 2" xfId="13788" xr:uid="{9FFC8E2D-E447-4DF1-90D5-25F25F00E878}"/>
    <cellStyle name="Comma 4 3 2 5 3 2 2" xfId="31445" xr:uid="{6246BEFC-BFAE-471F-A66E-974359570D02}"/>
    <cellStyle name="Comma 4 3 2 5 3 3" xfId="16051" xr:uid="{F73CE091-6FDB-4184-A43C-DCF24F1345BB}"/>
    <cellStyle name="Comma 4 3 2 5 3 3 2" xfId="33708" xr:uid="{CF1B1DD9-0A85-47D1-B7E0-C9ABAB3E9B5A}"/>
    <cellStyle name="Comma 4 3 2 5 3 4" xfId="18314" xr:uid="{1C7A19BC-19C8-4C91-AFC2-89D5F75EDEB6}"/>
    <cellStyle name="Comma 4 3 2 5 3 4 2" xfId="35971" xr:uid="{6E590587-ED3E-44FD-A136-4F8497467CEB}"/>
    <cellStyle name="Comma 4 3 2 5 3 5" xfId="20577" xr:uid="{DADCB7A7-546E-4B5D-960D-20C264676B3B}"/>
    <cellStyle name="Comma 4 3 2 5 3 5 2" xfId="38234" xr:uid="{3F3DC798-0B3A-4842-BA52-F4F8EA020E25}"/>
    <cellStyle name="Comma 4 3 2 5 3 6" xfId="22840" xr:uid="{383B2B46-134A-424C-9138-22423448D365}"/>
    <cellStyle name="Comma 4 3 2 5 3 6 2" xfId="40497" xr:uid="{47F94BF5-99DC-4584-ADDA-2B33C52449A4}"/>
    <cellStyle name="Comma 4 3 2 5 3 7" xfId="25103" xr:uid="{69F13C98-B631-4ADA-ABBD-27F0EB062678}"/>
    <cellStyle name="Comma 4 3 2 5 3 7 2" xfId="42760" xr:uid="{5261E550-B1B0-455C-85CE-0EA0EF7FC6BB}"/>
    <cellStyle name="Comma 4 3 2 5 3 8" xfId="11525" xr:uid="{0716B760-59FE-4787-9F36-CDA8471F2A94}"/>
    <cellStyle name="Comma 4 3 2 5 3 8 2" xfId="29182" xr:uid="{CA78A9AB-489E-48B9-A3B4-636E70326719}"/>
    <cellStyle name="Comma 4 3 2 5 3 9" xfId="27383" xr:uid="{363041B1-C70E-4A4A-A5C0-ED6E4B599788}"/>
    <cellStyle name="Comma 4 3 2 5 4" xfId="10191" xr:uid="{7735F871-2708-48B2-A426-7F894AC3E49C}"/>
    <cellStyle name="Comma 4 3 2 5 4 2" xfId="14253" xr:uid="{4E73FE9A-A63A-4900-A962-B7C582003854}"/>
    <cellStyle name="Comma 4 3 2 5 4 2 2" xfId="31910" xr:uid="{A4A5271E-297E-4415-B47A-74833F911AF6}"/>
    <cellStyle name="Comma 4 3 2 5 4 3" xfId="16516" xr:uid="{2AFD2455-9517-46A1-B753-7EB73035C109}"/>
    <cellStyle name="Comma 4 3 2 5 4 3 2" xfId="34173" xr:uid="{C3A84F8F-3617-48C7-94D2-AF398488BA50}"/>
    <cellStyle name="Comma 4 3 2 5 4 4" xfId="18779" xr:uid="{E8D0E543-0883-4EAA-877D-9B291C381962}"/>
    <cellStyle name="Comma 4 3 2 5 4 4 2" xfId="36436" xr:uid="{F4326529-3425-4314-8A8B-35B91CF914E9}"/>
    <cellStyle name="Comma 4 3 2 5 4 5" xfId="21042" xr:uid="{837C2243-0138-460C-AD5D-CEDA155DFC8E}"/>
    <cellStyle name="Comma 4 3 2 5 4 5 2" xfId="38699" xr:uid="{089D2C78-33D9-4BF2-A029-32C3FE99DD6E}"/>
    <cellStyle name="Comma 4 3 2 5 4 6" xfId="23305" xr:uid="{72F71602-7912-43DB-83E3-89E15E3BA985}"/>
    <cellStyle name="Comma 4 3 2 5 4 6 2" xfId="40962" xr:uid="{F8F2B0B4-2043-46E4-8961-FF8E2D23E205}"/>
    <cellStyle name="Comma 4 3 2 5 4 7" xfId="25568" xr:uid="{41F68A4C-D6C6-4C55-BB5A-08944EFF95CA}"/>
    <cellStyle name="Comma 4 3 2 5 4 7 2" xfId="43225" xr:uid="{7B205743-F7B3-40FE-BB60-FD4F4B94B777}"/>
    <cellStyle name="Comma 4 3 2 5 4 8" xfId="11990" xr:uid="{F1DD2887-A3F6-40A7-95C3-8C228441705D}"/>
    <cellStyle name="Comma 4 3 2 5 4 8 2" xfId="29647" xr:uid="{061FAD38-14C2-4AFF-846A-4F610A23ABB1}"/>
    <cellStyle name="Comma 4 3 2 5 4 9" xfId="27848" xr:uid="{3A5D6615-9A00-4F43-AFA5-3CEEFDB2F940}"/>
    <cellStyle name="Comma 4 3 2 5 5" xfId="8663" xr:uid="{261EBD6F-E92B-4A72-9D9E-E15D16C3A962}"/>
    <cellStyle name="Comma 4 3 2 5 5 2" xfId="14988" xr:uid="{1E2E596B-F6DC-4ACA-85CD-F684244DDA4A}"/>
    <cellStyle name="Comma 4 3 2 5 5 2 2" xfId="32645" xr:uid="{D5665F8E-BECF-4BA0-A390-66896FB3BBDC}"/>
    <cellStyle name="Comma 4 3 2 5 5 3" xfId="17251" xr:uid="{C730CF49-B8BB-41F1-86FD-3D2185C41142}"/>
    <cellStyle name="Comma 4 3 2 5 5 3 2" xfId="34908" xr:uid="{BBF9E313-9880-4A78-BEE8-439959144CAD}"/>
    <cellStyle name="Comma 4 3 2 5 5 4" xfId="19514" xr:uid="{83FD42C6-F7AD-4F3C-A54E-CBD34C0CFB82}"/>
    <cellStyle name="Comma 4 3 2 5 5 4 2" xfId="37171" xr:uid="{4214C345-5913-4F56-9264-FA9BEA097783}"/>
    <cellStyle name="Comma 4 3 2 5 5 5" xfId="21777" xr:uid="{BC157D3E-7824-4547-9527-E6C6B1672124}"/>
    <cellStyle name="Comma 4 3 2 5 5 5 2" xfId="39434" xr:uid="{FD868D33-377E-4EF7-88DE-39B5F2969F35}"/>
    <cellStyle name="Comma 4 3 2 5 5 6" xfId="24040" xr:uid="{248CB468-BF39-459C-B049-76D1A17CD3FA}"/>
    <cellStyle name="Comma 4 3 2 5 5 6 2" xfId="41697" xr:uid="{11D359D5-97B4-400B-A6F2-69BCF239E191}"/>
    <cellStyle name="Comma 4 3 2 5 5 7" xfId="12725" xr:uid="{1017D4D2-0111-4E43-9969-077EA7B2E830}"/>
    <cellStyle name="Comma 4 3 2 5 5 7 2" xfId="30382" xr:uid="{0D5CC07E-F61F-4DA0-B73E-43AE6401A3F2}"/>
    <cellStyle name="Comma 4 3 2 5 5 8" xfId="26320" xr:uid="{1C53C001-AB37-4167-A2FE-C0E00C3BCBB7}"/>
    <cellStyle name="Comma 4 3 2 5 6" xfId="12455" xr:uid="{376D3190-7690-42DC-88F1-029F0150C317}"/>
    <cellStyle name="Comma 4 3 2 5 6 2" xfId="30112" xr:uid="{049648E8-F320-4107-9540-457D3C3340F5}"/>
    <cellStyle name="Comma 4 3 2 5 7" xfId="14718" xr:uid="{3E80FDDD-5010-492D-B5B5-F9AF1BB09A3D}"/>
    <cellStyle name="Comma 4 3 2 5 7 2" xfId="32375" xr:uid="{840055C3-D364-4F57-A768-E1D8F5031189}"/>
    <cellStyle name="Comma 4 3 2 5 8" xfId="16981" xr:uid="{0E92CB44-9611-4E68-B554-CC75E84C27F2}"/>
    <cellStyle name="Comma 4 3 2 5 8 2" xfId="34638" xr:uid="{3D2E0439-D9D1-41A7-BFEF-73BA32109CB8}"/>
    <cellStyle name="Comma 4 3 2 5 9" xfId="19244" xr:uid="{1BAD18B0-6A2F-4988-9F2F-14450D213DFB}"/>
    <cellStyle name="Comma 4 3 2 5 9 2" xfId="36901" xr:uid="{55E93191-065F-4D54-87EB-9FD744E387C8}"/>
    <cellStyle name="Comma 4 3 2 6" xfId="8962" xr:uid="{5CEE8D06-E162-4144-A5E4-00BE158B4114}"/>
    <cellStyle name="Comma 4 3 2 6 2" xfId="13024" xr:uid="{A60DC5EE-B17E-47F5-8409-A9529E509DE0}"/>
    <cellStyle name="Comma 4 3 2 6 2 2" xfId="30681" xr:uid="{999403E0-B6A3-4029-B4DB-A2008102A65B}"/>
    <cellStyle name="Comma 4 3 2 6 3" xfId="15287" xr:uid="{742ED5FC-E8B2-4821-96D2-55016236C5D2}"/>
    <cellStyle name="Comma 4 3 2 6 3 2" xfId="32944" xr:uid="{CCD36F9B-2EEC-4CBD-8775-0D99A6598418}"/>
    <cellStyle name="Comma 4 3 2 6 4" xfId="17550" xr:uid="{7502B4EA-D29D-4917-BF3C-343CDC8D7B92}"/>
    <cellStyle name="Comma 4 3 2 6 4 2" xfId="35207" xr:uid="{3FE03C36-D7A7-4BB9-9EDC-6B81D12E9052}"/>
    <cellStyle name="Comma 4 3 2 6 5" xfId="19813" xr:uid="{7DA83E97-822E-445D-93C2-494B2AC8D76E}"/>
    <cellStyle name="Comma 4 3 2 6 5 2" xfId="37470" xr:uid="{68EE9559-FEB5-47CD-8084-C5F77AFFC252}"/>
    <cellStyle name="Comma 4 3 2 6 6" xfId="22076" xr:uid="{514CB204-2F66-4B80-B5E3-BC8636369BCC}"/>
    <cellStyle name="Comma 4 3 2 6 6 2" xfId="39733" xr:uid="{97AA683A-5441-4C00-AD82-74D9D59C1E30}"/>
    <cellStyle name="Comma 4 3 2 6 7" xfId="24339" xr:uid="{9B0A0EE5-1F15-4D5D-8FB6-AAD3BFF8BAC7}"/>
    <cellStyle name="Comma 4 3 2 6 7 2" xfId="41996" xr:uid="{21C956B7-4731-4018-8B72-6B9B591E4D85}"/>
    <cellStyle name="Comma 4 3 2 6 8" xfId="10761" xr:uid="{A8572737-10A8-45DB-9562-9B39670B1F4B}"/>
    <cellStyle name="Comma 4 3 2 6 8 2" xfId="28418" xr:uid="{041D8BBA-66EA-436B-A42F-BC68BC83410B}"/>
    <cellStyle name="Comma 4 3 2 6 9" xfId="26619" xr:uid="{C5D9ED77-5667-4EE5-B1B8-1066C4C05C03}"/>
    <cellStyle name="Comma 4 3 2 7" xfId="9427" xr:uid="{EACC49E9-9CB9-4FCB-AA2F-731045FF66EA}"/>
    <cellStyle name="Comma 4 3 2 7 2" xfId="13489" xr:uid="{6A9D3728-EC2E-4297-951C-C0086F343FC4}"/>
    <cellStyle name="Comma 4 3 2 7 2 2" xfId="31146" xr:uid="{CBFFB1A9-6062-40C3-B581-0EB057D57EA0}"/>
    <cellStyle name="Comma 4 3 2 7 3" xfId="15752" xr:uid="{21CFB53A-C6B6-4833-AD47-0C63AA906F73}"/>
    <cellStyle name="Comma 4 3 2 7 3 2" xfId="33409" xr:uid="{45190AC1-0429-42FC-992E-E682B7FAB7FC}"/>
    <cellStyle name="Comma 4 3 2 7 4" xfId="18015" xr:uid="{CFFEDF66-9B3D-4769-B7EB-8BB65EF52D5A}"/>
    <cellStyle name="Comma 4 3 2 7 4 2" xfId="35672" xr:uid="{FDD7F036-9833-4BDE-BF3D-3435BB7F67D6}"/>
    <cellStyle name="Comma 4 3 2 7 5" xfId="20278" xr:uid="{BCD7D615-A342-4320-9CC7-3ADC1437078E}"/>
    <cellStyle name="Comma 4 3 2 7 5 2" xfId="37935" xr:uid="{20FF50F9-C890-4C8D-8825-E004D4B34458}"/>
    <cellStyle name="Comma 4 3 2 7 6" xfId="22541" xr:uid="{82C6BBE1-CFD2-4F62-A812-3F8D99BEB436}"/>
    <cellStyle name="Comma 4 3 2 7 6 2" xfId="40198" xr:uid="{C315C4DB-9733-4BEB-919E-23A68F04AF97}"/>
    <cellStyle name="Comma 4 3 2 7 7" xfId="24804" xr:uid="{F00BFF10-6494-44F8-9699-530E3F652929}"/>
    <cellStyle name="Comma 4 3 2 7 7 2" xfId="42461" xr:uid="{D1478908-318B-4C60-AC14-29F801986C0B}"/>
    <cellStyle name="Comma 4 3 2 7 8" xfId="11226" xr:uid="{1AE7B8BA-D0AE-429C-95D1-E2C332FF6905}"/>
    <cellStyle name="Comma 4 3 2 7 8 2" xfId="28883" xr:uid="{1B17437F-4E43-4B41-BE7C-338DEABC9CAB}"/>
    <cellStyle name="Comma 4 3 2 7 9" xfId="27084" xr:uid="{92916053-9117-4A08-A83C-BC7017CDA330}"/>
    <cellStyle name="Comma 4 3 2 8" xfId="9892" xr:uid="{84667AC2-351C-4B4D-8114-FFF9CC1FC69E}"/>
    <cellStyle name="Comma 4 3 2 8 2" xfId="13954" xr:uid="{DA9AFFE7-F0A5-4F4B-9590-9DD2CFA0AD6D}"/>
    <cellStyle name="Comma 4 3 2 8 2 2" xfId="31611" xr:uid="{F792D6B0-5B50-4B7D-B265-F16DEAE042A4}"/>
    <cellStyle name="Comma 4 3 2 8 3" xfId="16217" xr:uid="{CCD9685D-9ACD-484A-8D80-3B5D8E529C32}"/>
    <cellStyle name="Comma 4 3 2 8 3 2" xfId="33874" xr:uid="{F5BA4181-1218-47DA-8F29-A22AD5FA141F}"/>
    <cellStyle name="Comma 4 3 2 8 4" xfId="18480" xr:uid="{38D3336B-D5D8-42AC-8554-13481F0069E5}"/>
    <cellStyle name="Comma 4 3 2 8 4 2" xfId="36137" xr:uid="{2FAF2ED1-4047-46D1-8890-9E31DC4A0401}"/>
    <cellStyle name="Comma 4 3 2 8 5" xfId="20743" xr:uid="{8229FFC3-96F2-4135-B3D1-642011B0ED5B}"/>
    <cellStyle name="Comma 4 3 2 8 5 2" xfId="38400" xr:uid="{452FA588-4209-4049-8E25-8392EA1D1C8D}"/>
    <cellStyle name="Comma 4 3 2 8 6" xfId="23006" xr:uid="{2BF9B41E-518C-45B7-B476-29548869FCA2}"/>
    <cellStyle name="Comma 4 3 2 8 6 2" xfId="40663" xr:uid="{13DDE2DE-1FFF-4B96-9409-7C2EF163C54A}"/>
    <cellStyle name="Comma 4 3 2 8 7" xfId="25269" xr:uid="{0E6D90FD-3271-48F2-9DA5-8A3052E2C130}"/>
    <cellStyle name="Comma 4 3 2 8 7 2" xfId="42926" xr:uid="{96FEC60A-C476-4106-AFA5-1EDA2246A90E}"/>
    <cellStyle name="Comma 4 3 2 8 8" xfId="11691" xr:uid="{2DEA27F4-36F8-4D8C-9091-D6347522F208}"/>
    <cellStyle name="Comma 4 3 2 8 8 2" xfId="29348" xr:uid="{EDA417CE-FAEA-4384-82A4-8504999B9525}"/>
    <cellStyle name="Comma 4 3 2 8 9" xfId="27549" xr:uid="{B850D683-48EE-4F4B-94B5-4120FB41192A}"/>
    <cellStyle name="Comma 4 3 2 9" xfId="8539" xr:uid="{B628B7C6-3B26-46EE-BA9B-2C14A2CD1146}"/>
    <cellStyle name="Comma 4 3 2 9 2" xfId="14864" xr:uid="{244768B0-32BA-42DD-8DA0-E2FAD6A2E243}"/>
    <cellStyle name="Comma 4 3 2 9 2 2" xfId="32521" xr:uid="{1637FD79-747F-477E-802A-BB9160CE7A8C}"/>
    <cellStyle name="Comma 4 3 2 9 3" xfId="17127" xr:uid="{10E87FCC-3FB2-4495-A93F-8BF9F7EAD5FB}"/>
    <cellStyle name="Comma 4 3 2 9 3 2" xfId="34784" xr:uid="{CE4A9CA4-D658-4E11-9FEB-141C8C5533C4}"/>
    <cellStyle name="Comma 4 3 2 9 4" xfId="19390" xr:uid="{FF4B5080-008E-49BD-BA61-F145858E7A55}"/>
    <cellStyle name="Comma 4 3 2 9 4 2" xfId="37047" xr:uid="{29D66505-2225-4CED-BE46-FD0CDA8A4342}"/>
    <cellStyle name="Comma 4 3 2 9 5" xfId="21653" xr:uid="{BFF25740-C9CA-4A08-983C-3198627E86BC}"/>
    <cellStyle name="Comma 4 3 2 9 5 2" xfId="39310" xr:uid="{06A951DE-2F6C-480A-B414-D18515DCDADE}"/>
    <cellStyle name="Comma 4 3 2 9 6" xfId="23916" xr:uid="{602EE25D-F19D-4655-90A8-D41A96EFD6C0}"/>
    <cellStyle name="Comma 4 3 2 9 6 2" xfId="41573" xr:uid="{DEB96E85-8403-4359-8710-FEBA355C89A7}"/>
    <cellStyle name="Comma 4 3 2 9 7" xfId="12601" xr:uid="{62C3BD61-10EA-4D3D-A6ED-4DB956D39B52}"/>
    <cellStyle name="Comma 4 3 2 9 7 2" xfId="30258" xr:uid="{8E67471D-832F-49EC-BA4B-1566364A7F2D}"/>
    <cellStyle name="Comma 4 3 2 9 8" xfId="26196" xr:uid="{0673F6B8-FFE7-4718-83FF-A958A5E6C357}"/>
    <cellStyle name="Comma 4 3 20" xfId="7979" xr:uid="{CC65E0CA-279E-4C5A-B023-EEE81DC552A6}"/>
    <cellStyle name="Comma 4 3 3" xfId="1564" xr:uid="{0F0C19ED-2B89-4116-9411-61247CA7FCB3}"/>
    <cellStyle name="Comma 4 3 3 10" xfId="12138" xr:uid="{6FEC89DA-CEDD-41EA-B8BF-02D1647FB660}"/>
    <cellStyle name="Comma 4 3 3 10 2" xfId="29795" xr:uid="{27B10723-4892-49E4-8100-D7B03CBE9667}"/>
    <cellStyle name="Comma 4 3 3 11" xfId="14401" xr:uid="{8570E9D9-FCFF-409B-AC14-8A4AA3103834}"/>
    <cellStyle name="Comma 4 3 3 11 2" xfId="32058" xr:uid="{5BC71F40-716C-4CCA-9D93-0C234359C5F0}"/>
    <cellStyle name="Comma 4 3 3 12" xfId="16664" xr:uid="{19456F32-0DA2-4A6D-81AE-2799680436F5}"/>
    <cellStyle name="Comma 4 3 3 12 2" xfId="34321" xr:uid="{999F01B0-7F6F-4310-8928-4AE0B5F35569}"/>
    <cellStyle name="Comma 4 3 3 13" xfId="18927" xr:uid="{9123BD5D-447B-43D8-82B2-B8971A63739A}"/>
    <cellStyle name="Comma 4 3 3 13 2" xfId="36584" xr:uid="{95F42C0A-22DF-41BC-B99F-AE23DF407527}"/>
    <cellStyle name="Comma 4 3 3 14" xfId="21190" xr:uid="{9AC50B6A-0B4C-416A-885A-BF569D920ED1}"/>
    <cellStyle name="Comma 4 3 3 14 2" xfId="38847" xr:uid="{6C14337A-C118-41A7-9F0D-79BBEF6B3A8D}"/>
    <cellStyle name="Comma 4 3 3 15" xfId="23453" xr:uid="{5CC65CE1-D036-4CA2-8341-F5EE8F194D40}"/>
    <cellStyle name="Comma 4 3 3 15 2" xfId="41110" xr:uid="{AAF5C5E4-D8C1-4B0C-BDC6-D1033A0079E9}"/>
    <cellStyle name="Comma 4 3 3 16" xfId="10380" xr:uid="{1C1067D4-FADC-4EB5-9B11-EB35C0823B01}"/>
    <cellStyle name="Comma 4 3 3 16 2" xfId="28037" xr:uid="{797AD9D8-EFA7-48CA-B25B-47455E8E7A14}"/>
    <cellStyle name="Comma 4 3 3 17" xfId="25733" xr:uid="{0BDEF85A-39D9-4326-B244-0C42911E4084}"/>
    <cellStyle name="Comma 4 3 3 18" xfId="7999" xr:uid="{66600850-7C26-4DFA-BEE9-BF8ECE723D3A}"/>
    <cellStyle name="Comma 4 3 3 2" xfId="8163" xr:uid="{77914935-5249-4BAE-8623-53114A406340}"/>
    <cellStyle name="Comma 4 3 3 2 10" xfId="19055" xr:uid="{BC5B2C06-D07E-4CED-A4CD-80FB39A28637}"/>
    <cellStyle name="Comma 4 3 3 2 10 2" xfId="36712" xr:uid="{5A4432B3-3762-45FB-8883-E653EE777EDE}"/>
    <cellStyle name="Comma 4 3 3 2 11" xfId="21318" xr:uid="{F7F4216A-A9F5-4EBC-B077-387FF3BD9CE1}"/>
    <cellStyle name="Comma 4 3 3 2 11 2" xfId="38975" xr:uid="{4E20E43F-19F9-46BC-9EB0-DBD12AAD4FF0}"/>
    <cellStyle name="Comma 4 3 3 2 12" xfId="23581" xr:uid="{90B5E5A1-DEF7-44BE-B8E0-67AE7B6D123D}"/>
    <cellStyle name="Comma 4 3 3 2 12 2" xfId="41238" xr:uid="{2D0123E5-A8C2-4E7C-A181-5BD0D4E8E4E1}"/>
    <cellStyle name="Comma 4 3 3 2 13" xfId="10572" xr:uid="{62DB3346-F061-4534-9299-710163FBDDBA}"/>
    <cellStyle name="Comma 4 3 3 2 13 2" xfId="28229" xr:uid="{F7BBC270-5709-43E8-92D1-A50775CA239E}"/>
    <cellStyle name="Comma 4 3 3 2 14" xfId="25861" xr:uid="{A7A1037B-365F-4F78-A5A8-0084AB70CF8B}"/>
    <cellStyle name="Comma 4 3 3 2 2" xfId="8495" xr:uid="{C3898FF7-8660-4D39-90BF-E5942AD27B43}"/>
    <cellStyle name="Comma 4 3 3 2 2 10" xfId="23872" xr:uid="{EB335A10-5A4D-4D43-97A0-1277B2EB6BE2}"/>
    <cellStyle name="Comma 4 3 3 2 2 10 2" xfId="41529" xr:uid="{3B8274A2-EDFB-4732-8BA6-0E9BC8DAB2D7}"/>
    <cellStyle name="Comma 4 3 3 2 2 11" xfId="11162" xr:uid="{64D6CF78-C346-4873-AFD7-C9702B14F979}"/>
    <cellStyle name="Comma 4 3 3 2 2 11 2" xfId="28819" xr:uid="{2A9F504E-C758-49C2-9612-C830070917F1}"/>
    <cellStyle name="Comma 4 3 3 2 2 12" xfId="26152" xr:uid="{F84A4DD6-ED39-4FFB-85D0-27E2C3658D4C}"/>
    <cellStyle name="Comma 4 3 3 2 2 2" xfId="9828" xr:uid="{D40BA851-E644-4296-A769-F4B2B533B403}"/>
    <cellStyle name="Comma 4 3 3 2 2 2 2" xfId="13890" xr:uid="{E6FEC8CB-DC39-4735-BA1B-A05B89F1B3E8}"/>
    <cellStyle name="Comma 4 3 3 2 2 2 2 2" xfId="31547" xr:uid="{0A24D409-03D3-4413-BA32-583BF7201333}"/>
    <cellStyle name="Comma 4 3 3 2 2 2 3" xfId="16153" xr:uid="{161BDB4F-1CAA-4C3D-9216-4D5F529699CD}"/>
    <cellStyle name="Comma 4 3 3 2 2 2 3 2" xfId="33810" xr:uid="{223ED6ED-960A-4167-B32D-9AD0615B402A}"/>
    <cellStyle name="Comma 4 3 3 2 2 2 4" xfId="18416" xr:uid="{0B556464-8478-4C02-8820-9F96F33FBDDB}"/>
    <cellStyle name="Comma 4 3 3 2 2 2 4 2" xfId="36073" xr:uid="{7C960E17-5DD0-4143-897E-BE61B3E73298}"/>
    <cellStyle name="Comma 4 3 3 2 2 2 5" xfId="20679" xr:uid="{FF8D6D66-E63D-4A26-978D-20E075430FB4}"/>
    <cellStyle name="Comma 4 3 3 2 2 2 5 2" xfId="38336" xr:uid="{8CD0193D-7EC9-4A43-B6D9-1AE4E36C0948}"/>
    <cellStyle name="Comma 4 3 3 2 2 2 6" xfId="22942" xr:uid="{24C20E73-9C1E-4C69-8823-500EBEB51E77}"/>
    <cellStyle name="Comma 4 3 3 2 2 2 6 2" xfId="40599" xr:uid="{B1D8CBA5-B595-4546-9334-6E05C999CBD8}"/>
    <cellStyle name="Comma 4 3 3 2 2 2 7" xfId="25205" xr:uid="{168C1539-A891-4093-9B2B-9DEDEB09B4A6}"/>
    <cellStyle name="Comma 4 3 3 2 2 2 7 2" xfId="42862" xr:uid="{92454DB3-4FF4-4C44-B72A-485671B3B19C}"/>
    <cellStyle name="Comma 4 3 3 2 2 2 8" xfId="11627" xr:uid="{5A04CDAA-D49F-4940-9CCF-A4830F45A241}"/>
    <cellStyle name="Comma 4 3 3 2 2 2 8 2" xfId="29284" xr:uid="{DF53C1FF-53D9-4270-BBC3-943C746A91D1}"/>
    <cellStyle name="Comma 4 3 3 2 2 2 9" xfId="27485" xr:uid="{D27DD668-AAA3-41E0-97A1-A227E30DE20E}"/>
    <cellStyle name="Comma 4 3 3 2 2 3" xfId="10293" xr:uid="{C3624E85-7972-4B7A-843D-7194EBD1065A}"/>
    <cellStyle name="Comma 4 3 3 2 2 3 2" xfId="14355" xr:uid="{BB95E26C-B4B6-4188-A6B2-FB457C77513B}"/>
    <cellStyle name="Comma 4 3 3 2 2 3 2 2" xfId="32012" xr:uid="{057F81AB-80E9-4BD0-9F7A-9601010047B4}"/>
    <cellStyle name="Comma 4 3 3 2 2 3 3" xfId="16618" xr:uid="{68381677-CEC8-43F5-8A21-F09B1C4AB128}"/>
    <cellStyle name="Comma 4 3 3 2 2 3 3 2" xfId="34275" xr:uid="{00C04142-F49D-4F04-A1CB-4E06DA491121}"/>
    <cellStyle name="Comma 4 3 3 2 2 3 4" xfId="18881" xr:uid="{99476E64-0ADF-4531-9281-79E56944CB13}"/>
    <cellStyle name="Comma 4 3 3 2 2 3 4 2" xfId="36538" xr:uid="{3851F114-541D-4FEB-BA13-05232B2D0033}"/>
    <cellStyle name="Comma 4 3 3 2 2 3 5" xfId="21144" xr:uid="{0E35F750-70F3-4238-BF30-1762CD972B33}"/>
    <cellStyle name="Comma 4 3 3 2 2 3 5 2" xfId="38801" xr:uid="{E54CEDEF-A13A-4A0C-9030-A7D97BF0D8A0}"/>
    <cellStyle name="Comma 4 3 3 2 2 3 6" xfId="23407" xr:uid="{F183DCB0-35B8-4EB5-9148-C6B3D9183572}"/>
    <cellStyle name="Comma 4 3 3 2 2 3 6 2" xfId="41064" xr:uid="{3FEE7C3A-83BD-4112-AF18-171218F5BF14}"/>
    <cellStyle name="Comma 4 3 3 2 2 3 7" xfId="25670" xr:uid="{89945098-7FB9-41A5-8FF6-ED801249657A}"/>
    <cellStyle name="Comma 4 3 3 2 2 3 7 2" xfId="43327" xr:uid="{3D97562B-8FF2-42E6-A1B4-4F56A6DFFDD3}"/>
    <cellStyle name="Comma 4 3 3 2 2 3 8" xfId="12092" xr:uid="{9A96DB7A-D042-4D50-B0E2-3CBC8DEEEF9C}"/>
    <cellStyle name="Comma 4 3 3 2 2 3 8 2" xfId="29749" xr:uid="{D09E18AD-6C8D-4159-B603-AB71B22EFB83}"/>
    <cellStyle name="Comma 4 3 3 2 2 3 9" xfId="27950" xr:uid="{B0F7C157-1D3C-4D4C-9163-55B2CA7B90D4}"/>
    <cellStyle name="Comma 4 3 3 2 2 4" xfId="9363" xr:uid="{532AF251-9772-419A-AB95-2EC1D0147AAC}"/>
    <cellStyle name="Comma 4 3 3 2 2 4 2" xfId="15688" xr:uid="{E312F050-3E29-4162-97CC-774F71FE9943}"/>
    <cellStyle name="Comma 4 3 3 2 2 4 2 2" xfId="33345" xr:uid="{30FB6E0A-5A6E-40E0-A145-9841D605730F}"/>
    <cellStyle name="Comma 4 3 3 2 2 4 3" xfId="17951" xr:uid="{9A2CBE38-EE4C-4C1B-ABBE-A1B74369CC53}"/>
    <cellStyle name="Comma 4 3 3 2 2 4 3 2" xfId="35608" xr:uid="{950AE97F-BE05-4E1C-9D5D-34B7FFD8410B}"/>
    <cellStyle name="Comma 4 3 3 2 2 4 4" xfId="20214" xr:uid="{431DF60D-4A03-45C4-9F87-2B19D37A2E86}"/>
    <cellStyle name="Comma 4 3 3 2 2 4 4 2" xfId="37871" xr:uid="{55256B45-13B7-4FC8-92C8-BE286663555D}"/>
    <cellStyle name="Comma 4 3 3 2 2 4 5" xfId="22477" xr:uid="{D9F39C5D-2351-41CC-AFE5-5FCC421BA779}"/>
    <cellStyle name="Comma 4 3 3 2 2 4 5 2" xfId="40134" xr:uid="{3138E66E-678E-4BDA-AFC5-BBB472C6CE2E}"/>
    <cellStyle name="Comma 4 3 3 2 2 4 6" xfId="24740" xr:uid="{E5EC87D7-9DD0-4809-B899-5E5A618FB133}"/>
    <cellStyle name="Comma 4 3 3 2 2 4 6 2" xfId="42397" xr:uid="{1FD897BA-C78E-4B62-8503-41D7EB58C96E}"/>
    <cellStyle name="Comma 4 3 3 2 2 4 7" xfId="13425" xr:uid="{91FFFE2B-07DC-42F6-B9FF-86F19DE93F69}"/>
    <cellStyle name="Comma 4 3 3 2 2 4 7 2" xfId="31082" xr:uid="{B76A6B34-1704-4D6C-BD95-5862630B9C9B}"/>
    <cellStyle name="Comma 4 3 3 2 2 4 8" xfId="27020" xr:uid="{3120E0B2-3A54-4291-AC39-DF398D509904}"/>
    <cellStyle name="Comma 4 3 3 2 2 5" xfId="12557" xr:uid="{0096754A-008A-4FEE-988E-53BC9F2D5934}"/>
    <cellStyle name="Comma 4 3 3 2 2 5 2" xfId="30214" xr:uid="{83A40A7E-C7DE-4141-86E7-4850912BB29E}"/>
    <cellStyle name="Comma 4 3 3 2 2 6" xfId="14820" xr:uid="{3D94AB7D-C04B-45CA-8817-58AF24DEB7BB}"/>
    <cellStyle name="Comma 4 3 3 2 2 6 2" xfId="32477" xr:uid="{00C9D673-1F60-4ADD-AF9E-45281FB8E11A}"/>
    <cellStyle name="Comma 4 3 3 2 2 7" xfId="17083" xr:uid="{5A789AA8-372B-4F97-B55F-7BF68B2AE647}"/>
    <cellStyle name="Comma 4 3 3 2 2 7 2" xfId="34740" xr:uid="{8D77C2D5-5038-49BA-942A-FCD4A4CE7E30}"/>
    <cellStyle name="Comma 4 3 3 2 2 8" xfId="19346" xr:uid="{CAC20B21-1403-4384-9D83-E470FADD6C01}"/>
    <cellStyle name="Comma 4 3 3 2 2 8 2" xfId="37003" xr:uid="{6067506B-4E93-4340-A1FB-99374FE57CB1}"/>
    <cellStyle name="Comma 4 3 3 2 2 9" xfId="21609" xr:uid="{B5725501-54F7-4141-B8D9-66DB4E4C120D}"/>
    <cellStyle name="Comma 4 3 3 2 2 9 2" xfId="39266" xr:uid="{FBF1AE94-1407-41ED-ABD4-938147A0A7FE}"/>
    <cellStyle name="Comma 4 3 3 2 3" xfId="9072" xr:uid="{980191E9-DE9F-4674-85A6-9EAA0C9E4C9E}"/>
    <cellStyle name="Comma 4 3 3 2 3 2" xfId="13134" xr:uid="{005AA50D-9350-40C2-AFCF-32405C73C022}"/>
    <cellStyle name="Comma 4 3 3 2 3 2 2" xfId="30791" xr:uid="{70549B88-0167-4713-981A-282E2E20FBA8}"/>
    <cellStyle name="Comma 4 3 3 2 3 3" xfId="15397" xr:uid="{EE4EBFC2-9A7E-44E2-BE00-89CCA45F248B}"/>
    <cellStyle name="Comma 4 3 3 2 3 3 2" xfId="33054" xr:uid="{92996713-0274-4EAE-90E2-BF5D112F3A99}"/>
    <cellStyle name="Comma 4 3 3 2 3 4" xfId="17660" xr:uid="{804CC78E-98D2-4AA7-9CA8-2A8BED6822D5}"/>
    <cellStyle name="Comma 4 3 3 2 3 4 2" xfId="35317" xr:uid="{3FF2D2AF-27CB-4B0A-BE58-3924B36D3C1A}"/>
    <cellStyle name="Comma 4 3 3 2 3 5" xfId="19923" xr:uid="{503BF9D6-6A8F-4731-A8E3-B0F0F0B5287B}"/>
    <cellStyle name="Comma 4 3 3 2 3 5 2" xfId="37580" xr:uid="{8F1CDDED-BC63-494E-9291-7BFBFFE5A6AD}"/>
    <cellStyle name="Comma 4 3 3 2 3 6" xfId="22186" xr:uid="{DAE907BA-2E93-4446-9E18-C25084CEA6EA}"/>
    <cellStyle name="Comma 4 3 3 2 3 6 2" xfId="39843" xr:uid="{F20285FF-D9B5-4CBA-A6B1-8CBAF9A96B89}"/>
    <cellStyle name="Comma 4 3 3 2 3 7" xfId="24449" xr:uid="{92FAAAF0-2B4B-409E-8FD2-F6CE1A02BC87}"/>
    <cellStyle name="Comma 4 3 3 2 3 7 2" xfId="42106" xr:uid="{D4E3FAB5-641C-43D6-96D7-05978CA37D1A}"/>
    <cellStyle name="Comma 4 3 3 2 3 8" xfId="10871" xr:uid="{994BA0AC-4293-46F4-A6E7-AB488C336189}"/>
    <cellStyle name="Comma 4 3 3 2 3 8 2" xfId="28528" xr:uid="{A1344FFD-C5DA-4669-B5C9-FEF5C5608837}"/>
    <cellStyle name="Comma 4 3 3 2 3 9" xfId="26729" xr:uid="{26E98E2A-ED3B-4367-96EE-724DA54574FD}"/>
    <cellStyle name="Comma 4 3 3 2 4" xfId="9537" xr:uid="{46E2DD0E-4F6D-4DF1-BDD0-0892FBC4133B}"/>
    <cellStyle name="Comma 4 3 3 2 4 2" xfId="13599" xr:uid="{AA3ECE34-1AD2-43EC-87B4-DB68BA6F039B}"/>
    <cellStyle name="Comma 4 3 3 2 4 2 2" xfId="31256" xr:uid="{88EF93E7-1629-4A49-9750-1F5C0A7DEE2F}"/>
    <cellStyle name="Comma 4 3 3 2 4 3" xfId="15862" xr:uid="{8F0CA96E-3597-4A4E-ADB1-48F836D538B9}"/>
    <cellStyle name="Comma 4 3 3 2 4 3 2" xfId="33519" xr:uid="{7809CC2A-9AE5-432A-ACC9-058DEA6EF670}"/>
    <cellStyle name="Comma 4 3 3 2 4 4" xfId="18125" xr:uid="{55DE6B00-3D94-4771-ADBA-960127791B2F}"/>
    <cellStyle name="Comma 4 3 3 2 4 4 2" xfId="35782" xr:uid="{284E4FBA-B9A8-482C-B9F1-C0533D0F36D8}"/>
    <cellStyle name="Comma 4 3 3 2 4 5" xfId="20388" xr:uid="{C8463AE1-F658-4DFE-8E09-FB03824C6658}"/>
    <cellStyle name="Comma 4 3 3 2 4 5 2" xfId="38045" xr:uid="{BC149F76-2D33-418F-A6F8-A58DC8263BD3}"/>
    <cellStyle name="Comma 4 3 3 2 4 6" xfId="22651" xr:uid="{F3300B2E-9EC8-4094-B8F2-28810BDEA8C6}"/>
    <cellStyle name="Comma 4 3 3 2 4 6 2" xfId="40308" xr:uid="{2AB3590E-218F-4CEB-911E-47A141ABFDAF}"/>
    <cellStyle name="Comma 4 3 3 2 4 7" xfId="24914" xr:uid="{EBF64729-1697-4E53-9BE4-03DCCF83C634}"/>
    <cellStyle name="Comma 4 3 3 2 4 7 2" xfId="42571" xr:uid="{DEB0A952-7FA6-460F-82EA-934F9C05A043}"/>
    <cellStyle name="Comma 4 3 3 2 4 8" xfId="11336" xr:uid="{83DB5345-591E-404E-A8C0-C68C929AEFBB}"/>
    <cellStyle name="Comma 4 3 3 2 4 8 2" xfId="28993" xr:uid="{05CB6532-553C-4DE9-A12A-793A5FD66BF4}"/>
    <cellStyle name="Comma 4 3 3 2 4 9" xfId="27194" xr:uid="{48FDF616-4D99-4FC0-A961-3A14A07721BB}"/>
    <cellStyle name="Comma 4 3 3 2 5" xfId="10002" xr:uid="{4039F1F8-EF8E-4340-85A4-181AC2CB6114}"/>
    <cellStyle name="Comma 4 3 3 2 5 2" xfId="14064" xr:uid="{5FF507FF-AD85-4514-9A2D-2C52D6CE777E}"/>
    <cellStyle name="Comma 4 3 3 2 5 2 2" xfId="31721" xr:uid="{6C2E7C11-E121-432E-8596-9DA9DAA56DD1}"/>
    <cellStyle name="Comma 4 3 3 2 5 3" xfId="16327" xr:uid="{916F6339-8EA3-48C6-B893-9C1409AE7E1A}"/>
    <cellStyle name="Comma 4 3 3 2 5 3 2" xfId="33984" xr:uid="{FC8668DA-9AB4-45F2-9B3C-A593FE354685}"/>
    <cellStyle name="Comma 4 3 3 2 5 4" xfId="18590" xr:uid="{8FEF4871-55A2-4052-B2CA-EC68B1A2B9A9}"/>
    <cellStyle name="Comma 4 3 3 2 5 4 2" xfId="36247" xr:uid="{F154EE49-3B87-4F8C-B948-9E77A379D6F9}"/>
    <cellStyle name="Comma 4 3 3 2 5 5" xfId="20853" xr:uid="{9845F84B-615F-4E18-8F87-9BF1164B2274}"/>
    <cellStyle name="Comma 4 3 3 2 5 5 2" xfId="38510" xr:uid="{29F27184-4C7F-452D-AAF0-F58DADFF4B7A}"/>
    <cellStyle name="Comma 4 3 3 2 5 6" xfId="23116" xr:uid="{24551FD1-6F72-41FD-A8F8-EC7BB3C04692}"/>
    <cellStyle name="Comma 4 3 3 2 5 6 2" xfId="40773" xr:uid="{A3386DF6-FBF4-44B3-A329-BB506CBF2372}"/>
    <cellStyle name="Comma 4 3 3 2 5 7" xfId="25379" xr:uid="{3BEF1A11-13DA-4714-B336-6D47720CD807}"/>
    <cellStyle name="Comma 4 3 3 2 5 7 2" xfId="43036" xr:uid="{BCBE0F23-A661-4C59-9688-E28157E3AF0E}"/>
    <cellStyle name="Comma 4 3 3 2 5 8" xfId="11801" xr:uid="{CD98BEE8-5423-4B04-A458-E33BF94C3F0F}"/>
    <cellStyle name="Comma 4 3 3 2 5 8 2" xfId="29458" xr:uid="{D16A06FF-2D3C-4D1B-A90B-8ADB05030C35}"/>
    <cellStyle name="Comma 4 3 3 2 5 9" xfId="27659" xr:uid="{36FF9CCA-1CA2-4C7F-8499-4412C5660546}"/>
    <cellStyle name="Comma 4 3 3 2 6" xfId="8773" xr:uid="{355D71BA-7FBB-41CF-89DD-FF9873B18BB2}"/>
    <cellStyle name="Comma 4 3 3 2 6 2" xfId="15098" xr:uid="{8E3DEA79-0046-4807-A63E-435E25A94413}"/>
    <cellStyle name="Comma 4 3 3 2 6 2 2" xfId="32755" xr:uid="{3F1B2A15-F789-4730-AE55-A5898F3344E8}"/>
    <cellStyle name="Comma 4 3 3 2 6 3" xfId="17361" xr:uid="{05BD1AB2-CB83-4D3C-B0D9-25B195AF1D4E}"/>
    <cellStyle name="Comma 4 3 3 2 6 3 2" xfId="35018" xr:uid="{3E98D199-97BA-4326-97DD-851D95464D01}"/>
    <cellStyle name="Comma 4 3 3 2 6 4" xfId="19624" xr:uid="{A323526A-EC19-4DF3-A8B1-F0AA55501B0F}"/>
    <cellStyle name="Comma 4 3 3 2 6 4 2" xfId="37281" xr:uid="{E3DFC9DD-446F-48DF-8EA1-D7EF71DFB724}"/>
    <cellStyle name="Comma 4 3 3 2 6 5" xfId="21887" xr:uid="{496F1B30-169D-4DFE-ADA3-B08122E4DF57}"/>
    <cellStyle name="Comma 4 3 3 2 6 5 2" xfId="39544" xr:uid="{45C58DA3-ED82-4163-A7EF-41AE05E9FA14}"/>
    <cellStyle name="Comma 4 3 3 2 6 6" xfId="24150" xr:uid="{E1CE8DE5-160C-4E8C-B713-D1BFC7BE8B9D}"/>
    <cellStyle name="Comma 4 3 3 2 6 6 2" xfId="41807" xr:uid="{48603E90-1CE4-4682-B5EE-9D914F4C7001}"/>
    <cellStyle name="Comma 4 3 3 2 6 7" xfId="12835" xr:uid="{8A0C6D7D-3DD6-4B50-B44D-0B61F34787A8}"/>
    <cellStyle name="Comma 4 3 3 2 6 7 2" xfId="30492" xr:uid="{B880FC19-91DC-4FC7-B4D4-43948A1212B9}"/>
    <cellStyle name="Comma 4 3 3 2 6 8" xfId="26430" xr:uid="{D81D6133-E2A3-419A-B2AF-C4A21F090F3E}"/>
    <cellStyle name="Comma 4 3 3 2 7" xfId="12266" xr:uid="{C518B7A0-FDCC-4D81-88F2-A0747790D04C}"/>
    <cellStyle name="Comma 4 3 3 2 7 2" xfId="29923" xr:uid="{8774BECC-E3BF-4095-B815-E08A7CA6076D}"/>
    <cellStyle name="Comma 4 3 3 2 8" xfId="14529" xr:uid="{A882150D-9B91-419B-96CC-399BE14C68FF}"/>
    <cellStyle name="Comma 4 3 3 2 8 2" xfId="32186" xr:uid="{FF6438B3-4ABE-4029-AFB2-4E16E3ECCC6F}"/>
    <cellStyle name="Comma 4 3 3 2 9" xfId="16792" xr:uid="{65C3B3CA-74C3-4500-8A27-C355E0CBB9F7}"/>
    <cellStyle name="Comma 4 3 3 2 9 2" xfId="34449" xr:uid="{DDC38437-FE22-47A2-A5CF-4E6348B2FE79}"/>
    <cellStyle name="Comma 4 3 3 3" xfId="8068" xr:uid="{825FE598-3363-4A45-941A-1F053F6EB4A9}"/>
    <cellStyle name="Comma 4 3 3 3 10" xfId="18991" xr:uid="{3378FE6E-8327-4C53-A94A-5141F3B3F888}"/>
    <cellStyle name="Comma 4 3 3 3 10 2" xfId="36648" xr:uid="{8FE2D00E-7D80-496B-96E5-16A10795F0EE}"/>
    <cellStyle name="Comma 4 3 3 3 11" xfId="21254" xr:uid="{9565BC30-B885-4DBA-BD11-75C7B6A8E86E}"/>
    <cellStyle name="Comma 4 3 3 3 11 2" xfId="38911" xr:uid="{AAFC6D75-D09F-4A9E-B7A4-D4BCC3735B0D}"/>
    <cellStyle name="Comma 4 3 3 3 12" xfId="23517" xr:uid="{31537945-80CE-42E3-9720-C411A134468A}"/>
    <cellStyle name="Comma 4 3 3 3 12 2" xfId="41174" xr:uid="{BE077920-6F74-4A18-8EB5-E51C5BA76195}"/>
    <cellStyle name="Comma 4 3 3 3 13" xfId="10508" xr:uid="{3279A25F-EDC7-46C0-864B-5EEF03327D80}"/>
    <cellStyle name="Comma 4 3 3 3 13 2" xfId="28165" xr:uid="{74FC70E6-53C1-4683-AE61-ED0F2D781199}"/>
    <cellStyle name="Comma 4 3 3 3 14" xfId="25797" xr:uid="{3BC65F17-E891-4F77-B319-ECEE2DFF3FB5}"/>
    <cellStyle name="Comma 4 3 3 3 2" xfId="8439" xr:uid="{7D768FDD-0AA2-4C51-A3F6-80911FF95FEF}"/>
    <cellStyle name="Comma 4 3 3 3 2 10" xfId="23816" xr:uid="{F6E299A9-97DA-45FC-B22F-5BF3F43A2CE0}"/>
    <cellStyle name="Comma 4 3 3 3 2 10 2" xfId="41473" xr:uid="{AE1CD7B1-DE53-47A4-A954-5BF01EFB63C7}"/>
    <cellStyle name="Comma 4 3 3 3 2 11" xfId="11106" xr:uid="{8B4EE587-723C-4C8A-BE42-1C432983B5C6}"/>
    <cellStyle name="Comma 4 3 3 3 2 11 2" xfId="28763" xr:uid="{0CB61BE8-69AD-49BC-8989-994849B0CE99}"/>
    <cellStyle name="Comma 4 3 3 3 2 12" xfId="26096" xr:uid="{7991C03E-079F-4871-9F9D-48E8ED6918F1}"/>
    <cellStyle name="Comma 4 3 3 3 2 2" xfId="9772" xr:uid="{C7DF0A16-1974-41EE-890C-9AC6636E7E14}"/>
    <cellStyle name="Comma 4 3 3 3 2 2 2" xfId="13834" xr:uid="{BD3AB545-2236-431E-BBF0-CE16BC0F2B01}"/>
    <cellStyle name="Comma 4 3 3 3 2 2 2 2" xfId="31491" xr:uid="{3E9F91B3-A20B-4399-9BA8-CFA0A3D91A93}"/>
    <cellStyle name="Comma 4 3 3 3 2 2 3" xfId="16097" xr:uid="{3FC52DC1-A971-475D-8B92-C9F893547E62}"/>
    <cellStyle name="Comma 4 3 3 3 2 2 3 2" xfId="33754" xr:uid="{8D72F2CD-4916-4CED-809C-1C16AF8F1988}"/>
    <cellStyle name="Comma 4 3 3 3 2 2 4" xfId="18360" xr:uid="{14495875-F9AB-4CA6-B639-A136B2E46CF4}"/>
    <cellStyle name="Comma 4 3 3 3 2 2 4 2" xfId="36017" xr:uid="{7A3AE4EA-454B-4A9A-A036-4FFA06D9D45F}"/>
    <cellStyle name="Comma 4 3 3 3 2 2 5" xfId="20623" xr:uid="{9263D8AE-8183-4229-B196-2EDBD745024A}"/>
    <cellStyle name="Comma 4 3 3 3 2 2 5 2" xfId="38280" xr:uid="{5960B627-AAE0-4FC2-ADAC-463D011DA390}"/>
    <cellStyle name="Comma 4 3 3 3 2 2 6" xfId="22886" xr:uid="{7C99F349-C516-403F-9D12-AE1DE12897AE}"/>
    <cellStyle name="Comma 4 3 3 3 2 2 6 2" xfId="40543" xr:uid="{5CBFE09B-C2B4-454F-9AB9-2439D37DF2A6}"/>
    <cellStyle name="Comma 4 3 3 3 2 2 7" xfId="25149" xr:uid="{2AC1F7A1-6592-4CBC-83E2-E3B32A4C63D2}"/>
    <cellStyle name="Comma 4 3 3 3 2 2 7 2" xfId="42806" xr:uid="{81481486-7964-4F12-8D7E-A3E6F958FF47}"/>
    <cellStyle name="Comma 4 3 3 3 2 2 8" xfId="11571" xr:uid="{D5905E6F-84C6-41CD-9297-174CFF5F3257}"/>
    <cellStyle name="Comma 4 3 3 3 2 2 8 2" xfId="29228" xr:uid="{B42FF70A-A9BB-4413-9040-8B0594A14F9A}"/>
    <cellStyle name="Comma 4 3 3 3 2 2 9" xfId="27429" xr:uid="{567DEF9D-6042-45C0-BF76-28C6A5B20773}"/>
    <cellStyle name="Comma 4 3 3 3 2 3" xfId="10237" xr:uid="{03A94992-D49F-434B-A5D4-E9C8697C036B}"/>
    <cellStyle name="Comma 4 3 3 3 2 3 2" xfId="14299" xr:uid="{BC802798-554C-4EA9-B786-F64E8E0427C6}"/>
    <cellStyle name="Comma 4 3 3 3 2 3 2 2" xfId="31956" xr:uid="{6869EC66-AC6A-4044-9397-C4FC6CC53557}"/>
    <cellStyle name="Comma 4 3 3 3 2 3 3" xfId="16562" xr:uid="{06259449-7F62-48D1-B74A-CDF57B1D996C}"/>
    <cellStyle name="Comma 4 3 3 3 2 3 3 2" xfId="34219" xr:uid="{473E0D51-2B51-47BE-ADDD-EC67A95D18EE}"/>
    <cellStyle name="Comma 4 3 3 3 2 3 4" xfId="18825" xr:uid="{2E0FB149-9D10-41BF-9C8C-255FB7E51C96}"/>
    <cellStyle name="Comma 4 3 3 3 2 3 4 2" xfId="36482" xr:uid="{3EBEA93F-BA68-4D3F-A2E7-663D41B3C66A}"/>
    <cellStyle name="Comma 4 3 3 3 2 3 5" xfId="21088" xr:uid="{9927ACCD-9C8E-4956-971C-79EAE8F00BE8}"/>
    <cellStyle name="Comma 4 3 3 3 2 3 5 2" xfId="38745" xr:uid="{21C08D09-7CD2-4B87-A105-77B22AA23CAF}"/>
    <cellStyle name="Comma 4 3 3 3 2 3 6" xfId="23351" xr:uid="{2199CFF7-7308-4A99-9C2C-41A02966E36D}"/>
    <cellStyle name="Comma 4 3 3 3 2 3 6 2" xfId="41008" xr:uid="{EE9E7254-1CF8-4001-8820-7822259D87D5}"/>
    <cellStyle name="Comma 4 3 3 3 2 3 7" xfId="25614" xr:uid="{12CD6CB8-3B9E-4892-A755-279919B6AAC8}"/>
    <cellStyle name="Comma 4 3 3 3 2 3 7 2" xfId="43271" xr:uid="{E6E1A28B-7256-46B8-BF88-E8F2C25B9D4D}"/>
    <cellStyle name="Comma 4 3 3 3 2 3 8" xfId="12036" xr:uid="{6320680F-A3AF-4B8D-B2E1-CDFC1E3E9839}"/>
    <cellStyle name="Comma 4 3 3 3 2 3 8 2" xfId="29693" xr:uid="{C6E676C0-49D8-4400-A273-A95225FD605D}"/>
    <cellStyle name="Comma 4 3 3 3 2 3 9" xfId="27894" xr:uid="{F3F24CD6-73FE-4073-A92E-EC32E26713AA}"/>
    <cellStyle name="Comma 4 3 3 3 2 4" xfId="9307" xr:uid="{ADC43A97-BF94-47C5-97E1-7E156158D38F}"/>
    <cellStyle name="Comma 4 3 3 3 2 4 2" xfId="15632" xr:uid="{B64B97EB-B750-45E6-81A1-1E5BCD761371}"/>
    <cellStyle name="Comma 4 3 3 3 2 4 2 2" xfId="33289" xr:uid="{0DBB6002-B1B1-4F80-AF5A-0968913B7EE2}"/>
    <cellStyle name="Comma 4 3 3 3 2 4 3" xfId="17895" xr:uid="{EF65870D-62D1-4B95-A6CB-971E939A52A3}"/>
    <cellStyle name="Comma 4 3 3 3 2 4 3 2" xfId="35552" xr:uid="{C2EAB0E1-C690-4450-B11A-C0790C77BE29}"/>
    <cellStyle name="Comma 4 3 3 3 2 4 4" xfId="20158" xr:uid="{438ACDC0-1C7E-43F3-8219-F1822924C35E}"/>
    <cellStyle name="Comma 4 3 3 3 2 4 4 2" xfId="37815" xr:uid="{EFF31F15-27BC-4EEB-929F-BAF4F497C486}"/>
    <cellStyle name="Comma 4 3 3 3 2 4 5" xfId="22421" xr:uid="{35DDE90F-F5FA-4EBE-BF41-084341EE651C}"/>
    <cellStyle name="Comma 4 3 3 3 2 4 5 2" xfId="40078" xr:uid="{7FDC1036-06E1-4404-9894-D387D53A134D}"/>
    <cellStyle name="Comma 4 3 3 3 2 4 6" xfId="24684" xr:uid="{EB62C037-09A7-4659-966D-78D491577776}"/>
    <cellStyle name="Comma 4 3 3 3 2 4 6 2" xfId="42341" xr:uid="{0F805F7A-70A6-4169-8851-EE9F0201B11C}"/>
    <cellStyle name="Comma 4 3 3 3 2 4 7" xfId="13369" xr:uid="{FA011789-7DE4-40A7-B61D-BC33551493FB}"/>
    <cellStyle name="Comma 4 3 3 3 2 4 7 2" xfId="31026" xr:uid="{D2AA465C-A87D-450D-A849-AFAF94BD16C1}"/>
    <cellStyle name="Comma 4 3 3 3 2 4 8" xfId="26964" xr:uid="{8B11B3DA-A94A-428F-81A6-9EAFBF73B226}"/>
    <cellStyle name="Comma 4 3 3 3 2 5" xfId="12501" xr:uid="{CAE4474E-2ED2-4A6F-ABDE-0C5CB719EFF5}"/>
    <cellStyle name="Comma 4 3 3 3 2 5 2" xfId="30158" xr:uid="{76CC9499-6A21-4688-955A-D74D1634B653}"/>
    <cellStyle name="Comma 4 3 3 3 2 6" xfId="14764" xr:uid="{56FA901A-E1DE-421E-9E88-ECA6918FE265}"/>
    <cellStyle name="Comma 4 3 3 3 2 6 2" xfId="32421" xr:uid="{CA8F470C-6E58-49F4-BB5A-AD1EA5FB55A4}"/>
    <cellStyle name="Comma 4 3 3 3 2 7" xfId="17027" xr:uid="{3CF881EE-9E79-4C8D-92FE-0E5774F70CEF}"/>
    <cellStyle name="Comma 4 3 3 3 2 7 2" xfId="34684" xr:uid="{BEDAB1C7-BAC1-4B96-96A8-68120721C78E}"/>
    <cellStyle name="Comma 4 3 3 3 2 8" xfId="19290" xr:uid="{EC9FEC48-471F-4D6C-868F-3372C8368FD1}"/>
    <cellStyle name="Comma 4 3 3 3 2 8 2" xfId="36947" xr:uid="{D8281667-7BAA-411D-8E0C-7A223FB0BF6D}"/>
    <cellStyle name="Comma 4 3 3 3 2 9" xfId="21553" xr:uid="{C33453C0-7C49-420F-8560-887FA3DE5620}"/>
    <cellStyle name="Comma 4 3 3 3 2 9 2" xfId="39210" xr:uid="{52233576-A825-429D-B6C6-C138543AAFC2}"/>
    <cellStyle name="Comma 4 3 3 3 3" xfId="9008" xr:uid="{1A2DDE7D-963A-45A3-9442-FCC929CB9979}"/>
    <cellStyle name="Comma 4 3 3 3 3 2" xfId="13070" xr:uid="{18118CAA-B576-4947-9BF4-A76542FF8227}"/>
    <cellStyle name="Comma 4 3 3 3 3 2 2" xfId="30727" xr:uid="{4AC85257-FADC-4D38-B49A-5CD19663553A}"/>
    <cellStyle name="Comma 4 3 3 3 3 3" xfId="15333" xr:uid="{7A9F9386-E260-4153-BE02-3777EF617E1D}"/>
    <cellStyle name="Comma 4 3 3 3 3 3 2" xfId="32990" xr:uid="{3C2FC959-1910-43B4-8C20-470D74C9F1E8}"/>
    <cellStyle name="Comma 4 3 3 3 3 4" xfId="17596" xr:uid="{4DDA2840-7D17-4EFE-9BE6-038DE91913A6}"/>
    <cellStyle name="Comma 4 3 3 3 3 4 2" xfId="35253" xr:uid="{1D2122A4-7309-4683-AB7B-4DBC7CBC3059}"/>
    <cellStyle name="Comma 4 3 3 3 3 5" xfId="19859" xr:uid="{F55C6891-F64B-4FA6-93D4-0151E01FD232}"/>
    <cellStyle name="Comma 4 3 3 3 3 5 2" xfId="37516" xr:uid="{5E5F7A93-0398-4EA5-9A89-164E19F4D1BF}"/>
    <cellStyle name="Comma 4 3 3 3 3 6" xfId="22122" xr:uid="{4142AD04-9B7A-4244-8596-F35A2AF6B5C8}"/>
    <cellStyle name="Comma 4 3 3 3 3 6 2" xfId="39779" xr:uid="{02487C8A-7E85-4E39-91CD-371A616C08EB}"/>
    <cellStyle name="Comma 4 3 3 3 3 7" xfId="24385" xr:uid="{6AD98E89-8B9F-46DD-B92F-8F8D1367F254}"/>
    <cellStyle name="Comma 4 3 3 3 3 7 2" xfId="42042" xr:uid="{35B34582-78F7-4693-A9B8-2BE8C5DE30A0}"/>
    <cellStyle name="Comma 4 3 3 3 3 8" xfId="10807" xr:uid="{D01C5255-FB71-4D53-94C5-15FC14876664}"/>
    <cellStyle name="Comma 4 3 3 3 3 8 2" xfId="28464" xr:uid="{1A7E8261-70AE-4A83-B6D8-9B5672182F78}"/>
    <cellStyle name="Comma 4 3 3 3 3 9" xfId="26665" xr:uid="{9AF19FC0-17C1-4C44-BBE5-7F5C6AE7ED67}"/>
    <cellStyle name="Comma 4 3 3 3 4" xfId="9473" xr:uid="{B9CB291C-E5AF-4079-B96F-1BB44EE96E76}"/>
    <cellStyle name="Comma 4 3 3 3 4 2" xfId="13535" xr:uid="{3085BE82-81B7-49B8-B3B2-3AA33439C52C}"/>
    <cellStyle name="Comma 4 3 3 3 4 2 2" xfId="31192" xr:uid="{2CD98C75-21A2-40CC-9A7F-5224063F7A29}"/>
    <cellStyle name="Comma 4 3 3 3 4 3" xfId="15798" xr:uid="{84298989-D321-4543-BD4C-9A9FA7B05A04}"/>
    <cellStyle name="Comma 4 3 3 3 4 3 2" xfId="33455" xr:uid="{DD784C70-4E73-4E4B-B1D4-5FD9A6AF7AEC}"/>
    <cellStyle name="Comma 4 3 3 3 4 4" xfId="18061" xr:uid="{2258ADF3-368E-47BA-A14E-73A8B9103444}"/>
    <cellStyle name="Comma 4 3 3 3 4 4 2" xfId="35718" xr:uid="{901D1DBD-2F96-4ADC-A58F-5A09F6421D8A}"/>
    <cellStyle name="Comma 4 3 3 3 4 5" xfId="20324" xr:uid="{EC2A573C-F125-4AF0-B6E3-A874ADC2A07E}"/>
    <cellStyle name="Comma 4 3 3 3 4 5 2" xfId="37981" xr:uid="{CAA0A09F-3F38-41B0-8600-DCF7DBD7A283}"/>
    <cellStyle name="Comma 4 3 3 3 4 6" xfId="22587" xr:uid="{4ED65818-5796-40F6-A778-BFA3B3A528B9}"/>
    <cellStyle name="Comma 4 3 3 3 4 6 2" xfId="40244" xr:uid="{DD9E328E-A627-469B-A6E0-8FB01EB3FCBF}"/>
    <cellStyle name="Comma 4 3 3 3 4 7" xfId="24850" xr:uid="{FCF1BDC1-341F-43AD-B12B-4D4834ABDCDD}"/>
    <cellStyle name="Comma 4 3 3 3 4 7 2" xfId="42507" xr:uid="{5D1B9096-0B65-461D-A683-C6EC049F1293}"/>
    <cellStyle name="Comma 4 3 3 3 4 8" xfId="11272" xr:uid="{33634D3C-BBA6-4436-BABE-FC40E4E228A6}"/>
    <cellStyle name="Comma 4 3 3 3 4 8 2" xfId="28929" xr:uid="{0EDC496D-892B-4B4B-BE13-FD9A188B73D6}"/>
    <cellStyle name="Comma 4 3 3 3 4 9" xfId="27130" xr:uid="{819CD1B7-D806-4B19-9D95-1E158D76BAF2}"/>
    <cellStyle name="Comma 4 3 3 3 5" xfId="9938" xr:uid="{CD49D953-E152-4237-ABA3-989B8427AE05}"/>
    <cellStyle name="Comma 4 3 3 3 5 2" xfId="14000" xr:uid="{55CFDB01-4A7B-4E97-876A-0D6D0C7B0D55}"/>
    <cellStyle name="Comma 4 3 3 3 5 2 2" xfId="31657" xr:uid="{49AEDABC-D21C-480B-8AA0-4A73CBC42FE8}"/>
    <cellStyle name="Comma 4 3 3 3 5 3" xfId="16263" xr:uid="{574F0F3D-40DB-482B-AC8D-B19F38924A57}"/>
    <cellStyle name="Comma 4 3 3 3 5 3 2" xfId="33920" xr:uid="{86F1B708-C55A-47D1-93AD-75C60A78BDC0}"/>
    <cellStyle name="Comma 4 3 3 3 5 4" xfId="18526" xr:uid="{044E91AE-386E-4FFA-AFB4-577B849CE17A}"/>
    <cellStyle name="Comma 4 3 3 3 5 4 2" xfId="36183" xr:uid="{2A0AE7BC-11E2-41DB-9824-6E0DF1AF981F}"/>
    <cellStyle name="Comma 4 3 3 3 5 5" xfId="20789" xr:uid="{9B047922-DF07-4D83-8157-B71165C63BF8}"/>
    <cellStyle name="Comma 4 3 3 3 5 5 2" xfId="38446" xr:uid="{58C004B8-38DC-4156-B5C5-236A0E9A383B}"/>
    <cellStyle name="Comma 4 3 3 3 5 6" xfId="23052" xr:uid="{CC99BD78-0BCF-45BC-AA53-68673E14989F}"/>
    <cellStyle name="Comma 4 3 3 3 5 6 2" xfId="40709" xr:uid="{14A13CE0-A18D-4BFF-B81A-0FD56B67BE60}"/>
    <cellStyle name="Comma 4 3 3 3 5 7" xfId="25315" xr:uid="{F13896B9-12FB-4258-B4AD-36E897E074CE}"/>
    <cellStyle name="Comma 4 3 3 3 5 7 2" xfId="42972" xr:uid="{EA2066A3-1166-4B07-A7A8-AF75EEDFBCDB}"/>
    <cellStyle name="Comma 4 3 3 3 5 8" xfId="11737" xr:uid="{AEAA1218-1AD4-42AE-998D-2C100CC2D766}"/>
    <cellStyle name="Comma 4 3 3 3 5 8 2" xfId="29394" xr:uid="{3B35A117-3B82-4F1A-BF63-7AE6D5836EE1}"/>
    <cellStyle name="Comma 4 3 3 3 5 9" xfId="27595" xr:uid="{D5DCEC5C-9E9D-4C66-9351-F6C34E5A3567}"/>
    <cellStyle name="Comma 4 3 3 3 6" xfId="8709" xr:uid="{C929FC98-DE43-4378-9EF8-6DEF52EA2D62}"/>
    <cellStyle name="Comma 4 3 3 3 6 2" xfId="15034" xr:uid="{391E0984-48A6-4D7C-93BE-F42BDF7D9F9B}"/>
    <cellStyle name="Comma 4 3 3 3 6 2 2" xfId="32691" xr:uid="{03BEE198-2F4B-4926-89DF-F886394594AB}"/>
    <cellStyle name="Comma 4 3 3 3 6 3" xfId="17297" xr:uid="{97205C8D-7D05-4884-AF76-ACB303CE8BC1}"/>
    <cellStyle name="Comma 4 3 3 3 6 3 2" xfId="34954" xr:uid="{5F34C4CF-5718-4A7F-A9BA-CF1F41DC8948}"/>
    <cellStyle name="Comma 4 3 3 3 6 4" xfId="19560" xr:uid="{855D3D16-7414-48FA-8E34-569F9B06F574}"/>
    <cellStyle name="Comma 4 3 3 3 6 4 2" xfId="37217" xr:uid="{699319EA-0AD7-4ADE-95BB-0400B0284DF2}"/>
    <cellStyle name="Comma 4 3 3 3 6 5" xfId="21823" xr:uid="{3EAB72DE-9515-40CB-B35D-845E07A9CC5B}"/>
    <cellStyle name="Comma 4 3 3 3 6 5 2" xfId="39480" xr:uid="{8E341FEA-1235-4F77-A9F4-88252B088537}"/>
    <cellStyle name="Comma 4 3 3 3 6 6" xfId="24086" xr:uid="{1036C680-340D-405B-B9A7-0B1DBA96DEEA}"/>
    <cellStyle name="Comma 4 3 3 3 6 6 2" xfId="41743" xr:uid="{6143FD46-FD8D-491D-AF56-48F9EAFE5A5B}"/>
    <cellStyle name="Comma 4 3 3 3 6 7" xfId="12771" xr:uid="{A220BE00-A5F0-43B2-BDD7-A66C18DAB7FB}"/>
    <cellStyle name="Comma 4 3 3 3 6 7 2" xfId="30428" xr:uid="{34013674-4CD2-4FC3-BA56-DF092F1C0BC7}"/>
    <cellStyle name="Comma 4 3 3 3 6 8" xfId="26366" xr:uid="{EA20A8AD-786D-41EC-8FA4-37D7E129652F}"/>
    <cellStyle name="Comma 4 3 3 3 7" xfId="12202" xr:uid="{0CB3EA07-14C7-4396-8F7C-8BB29E852114}"/>
    <cellStyle name="Comma 4 3 3 3 7 2" xfId="29859" xr:uid="{588C136F-57C4-48CB-8368-66B2E58E288F}"/>
    <cellStyle name="Comma 4 3 3 3 8" xfId="14465" xr:uid="{9D85E0DB-2313-495B-862A-0ECCF2E17E4B}"/>
    <cellStyle name="Comma 4 3 3 3 8 2" xfId="32122" xr:uid="{7BC0D6E1-A357-4A7F-9B92-640F123802F4}"/>
    <cellStyle name="Comma 4 3 3 3 9" xfId="16728" xr:uid="{341FE559-FDF8-4147-90BF-5A3BA350B011}"/>
    <cellStyle name="Comma 4 3 3 3 9 2" xfId="34385" xr:uid="{19019978-A30C-4F70-ACFC-FB1FE0AC9E7C}"/>
    <cellStyle name="Comma 4 3 3 4" xfId="8313" xr:uid="{CBAB0E8B-FEFD-4B39-9F49-BA8D88F3E577}"/>
    <cellStyle name="Comma 4 3 3 4 10" xfId="21427" xr:uid="{E02DA142-541F-4519-B96F-04E606286F3E}"/>
    <cellStyle name="Comma 4 3 3 4 10 2" xfId="39084" xr:uid="{564B4A59-6E9E-456F-AA46-2DF3709EAE11}"/>
    <cellStyle name="Comma 4 3 3 4 11" xfId="23690" xr:uid="{CBB85C64-1CC3-4999-8BE4-0D4231F46527}"/>
    <cellStyle name="Comma 4 3 3 4 11 2" xfId="41347" xr:uid="{5CCCA063-7F6F-4397-B222-297B8DAEAF51}"/>
    <cellStyle name="Comma 4 3 3 4 12" xfId="10674" xr:uid="{239319FC-D423-4569-A274-6491B48AC172}"/>
    <cellStyle name="Comma 4 3 3 4 12 2" xfId="28331" xr:uid="{E9DB1858-8D49-49D2-9A40-534FDFBE914D}"/>
    <cellStyle name="Comma 4 3 3 4 13" xfId="25970" xr:uid="{3D4B63FE-C392-4B0C-9189-DAF6011A4F13}"/>
    <cellStyle name="Comma 4 3 3 4 2" xfId="9181" xr:uid="{0ECE6F8E-1649-4E88-8EE5-3C5EDD933445}"/>
    <cellStyle name="Comma 4 3 3 4 2 2" xfId="13243" xr:uid="{3B0C2C7D-B75D-4D99-B82C-99B29BCA471E}"/>
    <cellStyle name="Comma 4 3 3 4 2 2 2" xfId="30900" xr:uid="{BBB12E4B-593E-4310-9F11-9B2A05979E5F}"/>
    <cellStyle name="Comma 4 3 3 4 2 3" xfId="15506" xr:uid="{4595A4A7-361E-4F0A-959C-2FD44DA7D601}"/>
    <cellStyle name="Comma 4 3 3 4 2 3 2" xfId="33163" xr:uid="{E8073D03-EFEA-4012-AF78-DCEC5A5FB573}"/>
    <cellStyle name="Comma 4 3 3 4 2 4" xfId="17769" xr:uid="{9550CDBF-FE52-4CAA-934D-B1FBDA060E2B}"/>
    <cellStyle name="Comma 4 3 3 4 2 4 2" xfId="35426" xr:uid="{727C50A6-AAD6-4A52-BD80-4BEFFC01FC63}"/>
    <cellStyle name="Comma 4 3 3 4 2 5" xfId="20032" xr:uid="{F9A1D641-6B04-4DD2-838D-C1BD6B53755E}"/>
    <cellStyle name="Comma 4 3 3 4 2 5 2" xfId="37689" xr:uid="{7C35E4C5-2CA6-4C9F-8B1A-9567D1DAAC3E}"/>
    <cellStyle name="Comma 4 3 3 4 2 6" xfId="22295" xr:uid="{04CDF29E-72CD-46B2-B0DF-A19089497CC6}"/>
    <cellStyle name="Comma 4 3 3 4 2 6 2" xfId="39952" xr:uid="{77958574-FE27-47FC-9642-8E6147B72626}"/>
    <cellStyle name="Comma 4 3 3 4 2 7" xfId="24558" xr:uid="{D80DC7DA-DECF-4845-8D24-43CD8BD23BA2}"/>
    <cellStyle name="Comma 4 3 3 4 2 7 2" xfId="42215" xr:uid="{AF25682C-B0D4-4431-86FC-DB08507ACB49}"/>
    <cellStyle name="Comma 4 3 3 4 2 8" xfId="10980" xr:uid="{BF336BDE-9B7C-46AA-A0F8-C88C7150F526}"/>
    <cellStyle name="Comma 4 3 3 4 2 8 2" xfId="28637" xr:uid="{8E6F8B37-9A16-4BBD-A0B0-B886B93CDAC1}"/>
    <cellStyle name="Comma 4 3 3 4 2 9" xfId="26838" xr:uid="{62C64F92-833D-46EF-B78B-D24384FFDBF8}"/>
    <cellStyle name="Comma 4 3 3 4 3" xfId="9646" xr:uid="{1CEC6B3E-35CC-4103-B598-63402364E9E4}"/>
    <cellStyle name="Comma 4 3 3 4 3 2" xfId="13708" xr:uid="{4F7E4819-C480-437E-AB46-D3DF7DCA4A52}"/>
    <cellStyle name="Comma 4 3 3 4 3 2 2" xfId="31365" xr:uid="{0B30DA2E-6BD5-4D9A-A6B6-1FC3EA226170}"/>
    <cellStyle name="Comma 4 3 3 4 3 3" xfId="15971" xr:uid="{9561C4B6-745D-4F93-88DF-0EC55CE0BDEB}"/>
    <cellStyle name="Comma 4 3 3 4 3 3 2" xfId="33628" xr:uid="{1A8F9941-CAFC-4D0D-ABDF-CF6C7927C549}"/>
    <cellStyle name="Comma 4 3 3 4 3 4" xfId="18234" xr:uid="{64BF609A-7DD2-46D8-84D2-96ABC3F8EA17}"/>
    <cellStyle name="Comma 4 3 3 4 3 4 2" xfId="35891" xr:uid="{B2759D99-6A39-4D70-991B-7677CAF5DA29}"/>
    <cellStyle name="Comma 4 3 3 4 3 5" xfId="20497" xr:uid="{66077674-539B-4A57-87DA-75CE4A3834AC}"/>
    <cellStyle name="Comma 4 3 3 4 3 5 2" xfId="38154" xr:uid="{FAB6E2F3-F873-4497-8AEA-788B6832F2D9}"/>
    <cellStyle name="Comma 4 3 3 4 3 6" xfId="22760" xr:uid="{325B1AB8-4D10-48A3-9A9B-2A56138DF868}"/>
    <cellStyle name="Comma 4 3 3 4 3 6 2" xfId="40417" xr:uid="{104F1BC9-A13F-4366-9B2D-0D991397EFB3}"/>
    <cellStyle name="Comma 4 3 3 4 3 7" xfId="25023" xr:uid="{BB58996C-A6F2-4CEC-B44B-109771D463AB}"/>
    <cellStyle name="Comma 4 3 3 4 3 7 2" xfId="42680" xr:uid="{23F32FF3-56CD-4908-81B3-D01A476BCFF8}"/>
    <cellStyle name="Comma 4 3 3 4 3 8" xfId="11445" xr:uid="{A9816B8A-BC3E-486B-B19F-B14FBAC7FCEC}"/>
    <cellStyle name="Comma 4 3 3 4 3 8 2" xfId="29102" xr:uid="{431460C0-6A27-402D-8996-513B9E098B92}"/>
    <cellStyle name="Comma 4 3 3 4 3 9" xfId="27303" xr:uid="{A1C58065-9A24-4162-80F0-4F2D15243FCE}"/>
    <cellStyle name="Comma 4 3 3 4 4" xfId="10111" xr:uid="{2CE834D4-0144-4701-825D-5B096A3B8AB6}"/>
    <cellStyle name="Comma 4 3 3 4 4 2" xfId="14173" xr:uid="{F7F46991-5D1F-41E6-9484-5F9FF8AD9D9D}"/>
    <cellStyle name="Comma 4 3 3 4 4 2 2" xfId="31830" xr:uid="{5A12363A-7085-401C-A7B5-0706F6CB7624}"/>
    <cellStyle name="Comma 4 3 3 4 4 3" xfId="16436" xr:uid="{DEF23713-5A4E-4DF1-9B93-1089101A3879}"/>
    <cellStyle name="Comma 4 3 3 4 4 3 2" xfId="34093" xr:uid="{8EAC5EEB-A27F-4359-9B92-6AD5F77A3306}"/>
    <cellStyle name="Comma 4 3 3 4 4 4" xfId="18699" xr:uid="{5CD3222F-A9A4-4103-A2EE-0DE969436B75}"/>
    <cellStyle name="Comma 4 3 3 4 4 4 2" xfId="36356" xr:uid="{0DA71AEC-715D-4C21-A145-2423283E07AB}"/>
    <cellStyle name="Comma 4 3 3 4 4 5" xfId="20962" xr:uid="{93B26962-3293-4505-B9A0-DC63ACC1423D}"/>
    <cellStyle name="Comma 4 3 3 4 4 5 2" xfId="38619" xr:uid="{07834AA1-2AA8-4F65-9A38-7D66CC933209}"/>
    <cellStyle name="Comma 4 3 3 4 4 6" xfId="23225" xr:uid="{AEC7BDDC-44CF-452B-8229-F308A4106538}"/>
    <cellStyle name="Comma 4 3 3 4 4 6 2" xfId="40882" xr:uid="{D4B0EA60-9B68-4F19-B562-26CA8DB643A6}"/>
    <cellStyle name="Comma 4 3 3 4 4 7" xfId="25488" xr:uid="{56638992-3B8F-48BD-9467-1461AF62136C}"/>
    <cellStyle name="Comma 4 3 3 4 4 7 2" xfId="43145" xr:uid="{6D8010B5-2BAF-42D7-A32B-9B70A0AE05FB}"/>
    <cellStyle name="Comma 4 3 3 4 4 8" xfId="11910" xr:uid="{A9E8DABB-FD70-4145-902D-A4AD88F432BD}"/>
    <cellStyle name="Comma 4 3 3 4 4 8 2" xfId="29567" xr:uid="{22CD81C9-844F-434C-A910-5260931BD6D1}"/>
    <cellStyle name="Comma 4 3 3 4 4 9" xfId="27768" xr:uid="{BB5E7C53-EDCB-4391-B5C9-80C75A93357C}"/>
    <cellStyle name="Comma 4 3 3 4 5" xfId="8875" xr:uid="{A89B38E3-07CB-4915-8AEC-90A3D8C2789C}"/>
    <cellStyle name="Comma 4 3 3 4 5 2" xfId="15200" xr:uid="{813D1EA8-AB73-416C-BC84-45D8802E81F6}"/>
    <cellStyle name="Comma 4 3 3 4 5 2 2" xfId="32857" xr:uid="{B0D64A58-C046-4CB6-BD73-4E9B20EA6EA7}"/>
    <cellStyle name="Comma 4 3 3 4 5 3" xfId="17463" xr:uid="{DB24AF94-5A36-4852-B6D1-B13312F9C740}"/>
    <cellStyle name="Comma 4 3 3 4 5 3 2" xfId="35120" xr:uid="{0C72DE06-E9E5-4C5E-A935-F1589EDDD84F}"/>
    <cellStyle name="Comma 4 3 3 4 5 4" xfId="19726" xr:uid="{08620DB6-FA29-4DDB-A987-0A0B64611948}"/>
    <cellStyle name="Comma 4 3 3 4 5 4 2" xfId="37383" xr:uid="{994DE857-1FB7-4348-9D62-EE5C66CB227B}"/>
    <cellStyle name="Comma 4 3 3 4 5 5" xfId="21989" xr:uid="{BDBAF504-DBC4-47D8-94D4-744121D84E98}"/>
    <cellStyle name="Comma 4 3 3 4 5 5 2" xfId="39646" xr:uid="{9AFD2172-4A3F-45CC-87F9-DA8293F6A6BA}"/>
    <cellStyle name="Comma 4 3 3 4 5 6" xfId="24252" xr:uid="{9B1FC879-4A8F-4648-B9AF-E2F39F59421B}"/>
    <cellStyle name="Comma 4 3 3 4 5 6 2" xfId="41909" xr:uid="{5A9272F5-D8CB-4475-9D67-BED558799736}"/>
    <cellStyle name="Comma 4 3 3 4 5 7" xfId="12937" xr:uid="{465C7FD9-31DC-4F8A-AE0F-F1C9357E6174}"/>
    <cellStyle name="Comma 4 3 3 4 5 7 2" xfId="30594" xr:uid="{0CD740CC-F010-4A52-A283-257674358746}"/>
    <cellStyle name="Comma 4 3 3 4 5 8" xfId="26532" xr:uid="{7BE2088A-D988-458F-9985-43254F4137CB}"/>
    <cellStyle name="Comma 4 3 3 4 6" xfId="12375" xr:uid="{F49CDFF9-F450-4AEF-BD31-52820F7CFDA8}"/>
    <cellStyle name="Comma 4 3 3 4 6 2" xfId="30032" xr:uid="{D8F284DD-F1D7-4DF0-B5B0-E60E704637D9}"/>
    <cellStyle name="Comma 4 3 3 4 7" xfId="14638" xr:uid="{EAA26210-E1C1-43C6-A3FD-508B6AF17EB1}"/>
    <cellStyle name="Comma 4 3 3 4 7 2" xfId="32295" xr:uid="{8F1F1B78-CC40-489F-8C80-0E8E94F43282}"/>
    <cellStyle name="Comma 4 3 3 4 8" xfId="16901" xr:uid="{A02501A9-A703-47B7-957B-24D878925F20}"/>
    <cellStyle name="Comma 4 3 3 4 8 2" xfId="34558" xr:uid="{43632CE7-D17A-4AA6-B156-FC4290BDF433}"/>
    <cellStyle name="Comma 4 3 3 4 9" xfId="19164" xr:uid="{A9AFAF21-1D17-49EE-A0D5-5E0C2C1F4DD6}"/>
    <cellStyle name="Comma 4 3 3 4 9 2" xfId="36821" xr:uid="{D196C158-8C5E-4C94-91AA-8AA8E6E6AC03}"/>
    <cellStyle name="Comma 4 3 3 5" xfId="8375" xr:uid="{0EC6C186-011C-4982-B834-B24A531FF34B}"/>
    <cellStyle name="Comma 4 3 3 5 10" xfId="21489" xr:uid="{66756ED9-A9DD-4F0C-BAB2-0E3514D59C20}"/>
    <cellStyle name="Comma 4 3 3 5 10 2" xfId="39146" xr:uid="{B0DEFCB9-7431-4533-988C-439A8D974BDB}"/>
    <cellStyle name="Comma 4 3 3 5 11" xfId="23752" xr:uid="{0F644A10-3B3B-47DD-9954-F30DD01956A9}"/>
    <cellStyle name="Comma 4 3 3 5 11 2" xfId="41409" xr:uid="{EB158FCB-5635-422A-891B-BEA80CC63ADE}"/>
    <cellStyle name="Comma 4 3 3 5 12" xfId="10444" xr:uid="{AB105D80-2CB3-45D8-B36C-4BF8199A1036}"/>
    <cellStyle name="Comma 4 3 3 5 12 2" xfId="28101" xr:uid="{88D15433-D5B4-4FFD-96AA-7AB51BA754E9}"/>
    <cellStyle name="Comma 4 3 3 5 13" xfId="26032" xr:uid="{7A4281C9-116C-449D-B764-3925F8E3996D}"/>
    <cellStyle name="Comma 4 3 3 5 2" xfId="9243" xr:uid="{0FA6D725-54C8-4891-B470-E333A06C1518}"/>
    <cellStyle name="Comma 4 3 3 5 2 2" xfId="13305" xr:uid="{8BD4A637-F31F-4AC2-B773-1C6B8C588BB7}"/>
    <cellStyle name="Comma 4 3 3 5 2 2 2" xfId="30962" xr:uid="{601F9297-6F21-46D8-81B7-067159534905}"/>
    <cellStyle name="Comma 4 3 3 5 2 3" xfId="15568" xr:uid="{F8352480-92C8-45C1-A64E-80ADEB7FE685}"/>
    <cellStyle name="Comma 4 3 3 5 2 3 2" xfId="33225" xr:uid="{8336004E-68CA-44F9-A19F-2B8A84717067}"/>
    <cellStyle name="Comma 4 3 3 5 2 4" xfId="17831" xr:uid="{1B6C7800-FA18-445A-8655-E6BE5065ECD0}"/>
    <cellStyle name="Comma 4 3 3 5 2 4 2" xfId="35488" xr:uid="{F3E20966-1567-4190-8F25-4C14B9D3EFDE}"/>
    <cellStyle name="Comma 4 3 3 5 2 5" xfId="20094" xr:uid="{4580999F-876D-4911-ACCE-D3A7B1FCBD77}"/>
    <cellStyle name="Comma 4 3 3 5 2 5 2" xfId="37751" xr:uid="{C54A159D-54DA-4F4D-A228-96E4727A1014}"/>
    <cellStyle name="Comma 4 3 3 5 2 6" xfId="22357" xr:uid="{29D29761-D471-4925-9FFE-1E45988255B4}"/>
    <cellStyle name="Comma 4 3 3 5 2 6 2" xfId="40014" xr:uid="{BECBB7DB-21DB-4DE2-B203-9DDBA1F14DE7}"/>
    <cellStyle name="Comma 4 3 3 5 2 7" xfId="24620" xr:uid="{AED01681-A1B6-43E8-9F40-50B0E3F34B36}"/>
    <cellStyle name="Comma 4 3 3 5 2 7 2" xfId="42277" xr:uid="{5FC266AF-FCD4-4D85-9E0E-BF228EE4FF65}"/>
    <cellStyle name="Comma 4 3 3 5 2 8" xfId="11042" xr:uid="{722B00C2-FAF8-440F-8F8A-4FBF0C549CC7}"/>
    <cellStyle name="Comma 4 3 3 5 2 8 2" xfId="28699" xr:uid="{3780D498-EBB8-40A6-ADE4-DC7440E82E7B}"/>
    <cellStyle name="Comma 4 3 3 5 2 9" xfId="26900" xr:uid="{1CD3B234-B0D2-4A25-B336-D1DE3A8C81F3}"/>
    <cellStyle name="Comma 4 3 3 5 3" xfId="9708" xr:uid="{A6C0A36C-62FF-41B1-AFA1-90AEDD7D3F36}"/>
    <cellStyle name="Comma 4 3 3 5 3 2" xfId="13770" xr:uid="{6B8A43E4-CB53-4466-8831-A331B8D4E5BD}"/>
    <cellStyle name="Comma 4 3 3 5 3 2 2" xfId="31427" xr:uid="{BB3A9726-F4F9-4B0A-8E4F-04BF853F8C9A}"/>
    <cellStyle name="Comma 4 3 3 5 3 3" xfId="16033" xr:uid="{56A490A1-25D5-4544-B1A8-8BF62BDE032F}"/>
    <cellStyle name="Comma 4 3 3 5 3 3 2" xfId="33690" xr:uid="{0ECE2577-4186-4D5E-88C9-5B35C480B668}"/>
    <cellStyle name="Comma 4 3 3 5 3 4" xfId="18296" xr:uid="{000EA364-212A-4A84-BDBC-1E3855A90BA0}"/>
    <cellStyle name="Comma 4 3 3 5 3 4 2" xfId="35953" xr:uid="{E4CC50AB-4E09-4343-9F79-C145BB0E379D}"/>
    <cellStyle name="Comma 4 3 3 5 3 5" xfId="20559" xr:uid="{E6DD6554-88D6-4219-B47F-2823495F3D3B}"/>
    <cellStyle name="Comma 4 3 3 5 3 5 2" xfId="38216" xr:uid="{1BB54BC9-8FF9-48F5-862E-545608A43BAC}"/>
    <cellStyle name="Comma 4 3 3 5 3 6" xfId="22822" xr:uid="{FA59F548-3F0B-4CEF-B955-AD3479775FCF}"/>
    <cellStyle name="Comma 4 3 3 5 3 6 2" xfId="40479" xr:uid="{368494CB-1D31-42CD-BA85-5047A4226E45}"/>
    <cellStyle name="Comma 4 3 3 5 3 7" xfId="25085" xr:uid="{EE239170-364E-4EBB-8842-DC5432F8C07C}"/>
    <cellStyle name="Comma 4 3 3 5 3 7 2" xfId="42742" xr:uid="{D5FD5CEC-B226-4336-95BD-5CEBD1633792}"/>
    <cellStyle name="Comma 4 3 3 5 3 8" xfId="11507" xr:uid="{2A94A0FE-50A6-4AE2-A839-6A5C76259AA1}"/>
    <cellStyle name="Comma 4 3 3 5 3 8 2" xfId="29164" xr:uid="{B6E875C7-4926-42AB-8732-072DD80E0351}"/>
    <cellStyle name="Comma 4 3 3 5 3 9" xfId="27365" xr:uid="{AAC43223-4BA6-4139-95FF-A24022313476}"/>
    <cellStyle name="Comma 4 3 3 5 4" xfId="10173" xr:uid="{72F37106-0525-46AE-BDB3-595537C32AC8}"/>
    <cellStyle name="Comma 4 3 3 5 4 2" xfId="14235" xr:uid="{CE9F62F0-7A88-43F2-8831-429CCD802CA9}"/>
    <cellStyle name="Comma 4 3 3 5 4 2 2" xfId="31892" xr:uid="{4805756B-461E-4BB5-83E1-8506B337AD80}"/>
    <cellStyle name="Comma 4 3 3 5 4 3" xfId="16498" xr:uid="{345E1C66-1F59-452E-ADBF-DE5D237C9CD6}"/>
    <cellStyle name="Comma 4 3 3 5 4 3 2" xfId="34155" xr:uid="{CE8D0BF8-5F7C-46D2-A09E-6C66A9D6F314}"/>
    <cellStyle name="Comma 4 3 3 5 4 4" xfId="18761" xr:uid="{5EAD59AC-BAA0-4966-BC89-4F4D6059736D}"/>
    <cellStyle name="Comma 4 3 3 5 4 4 2" xfId="36418" xr:uid="{7A8340E6-710F-487B-98D7-58CB35903DE2}"/>
    <cellStyle name="Comma 4 3 3 5 4 5" xfId="21024" xr:uid="{69E3E4A5-F126-4BE7-9C07-57CD65276FA3}"/>
    <cellStyle name="Comma 4 3 3 5 4 5 2" xfId="38681" xr:uid="{9FADA170-CE06-448B-900D-41647FFCF661}"/>
    <cellStyle name="Comma 4 3 3 5 4 6" xfId="23287" xr:uid="{3C995781-E250-46B7-9880-2EF375E1612A}"/>
    <cellStyle name="Comma 4 3 3 5 4 6 2" xfId="40944" xr:uid="{52BD2634-9DE6-4D6A-A0E3-17EB95B34DB7}"/>
    <cellStyle name="Comma 4 3 3 5 4 7" xfId="25550" xr:uid="{A986A866-EC28-464F-998C-FC4B1600EDA7}"/>
    <cellStyle name="Comma 4 3 3 5 4 7 2" xfId="43207" xr:uid="{AD939FBD-E6DF-4387-B848-0EB9BADA4668}"/>
    <cellStyle name="Comma 4 3 3 5 4 8" xfId="11972" xr:uid="{55FA0006-978D-4DED-B2C4-102B889CCEF0}"/>
    <cellStyle name="Comma 4 3 3 5 4 8 2" xfId="29629" xr:uid="{52D61263-B8CB-41D9-B112-667F967FDD73}"/>
    <cellStyle name="Comma 4 3 3 5 4 9" xfId="27830" xr:uid="{C3636A83-51CB-4FA9-A3AA-DEC08F3B5353}"/>
    <cellStyle name="Comma 4 3 3 5 5" xfId="8645" xr:uid="{C16CEC63-31F1-444D-8E57-9AAC6EDF351E}"/>
    <cellStyle name="Comma 4 3 3 5 5 2" xfId="14970" xr:uid="{1F043DF7-C658-48ED-9D3C-8D8F3EC7E0BD}"/>
    <cellStyle name="Comma 4 3 3 5 5 2 2" xfId="32627" xr:uid="{6B9FA4B6-703C-45A4-9BAD-6CBEFD4D8662}"/>
    <cellStyle name="Comma 4 3 3 5 5 3" xfId="17233" xr:uid="{9EB637B3-CC37-41FD-8AFF-240116B4320D}"/>
    <cellStyle name="Comma 4 3 3 5 5 3 2" xfId="34890" xr:uid="{2E0A7A3F-F836-44F1-B6C5-E815BF7BE4D0}"/>
    <cellStyle name="Comma 4 3 3 5 5 4" xfId="19496" xr:uid="{BA345F5B-5591-4DA5-B63C-8033B941C966}"/>
    <cellStyle name="Comma 4 3 3 5 5 4 2" xfId="37153" xr:uid="{C12BEBB0-A500-4E9A-9380-ED37651D67A2}"/>
    <cellStyle name="Comma 4 3 3 5 5 5" xfId="21759" xr:uid="{395D3345-731F-4254-818B-77F5321CD67D}"/>
    <cellStyle name="Comma 4 3 3 5 5 5 2" xfId="39416" xr:uid="{A270D594-89F4-47C1-A7C5-53C9CC64D8C6}"/>
    <cellStyle name="Comma 4 3 3 5 5 6" xfId="24022" xr:uid="{E947A8B4-DEEF-4065-B596-25C8BA392FA0}"/>
    <cellStyle name="Comma 4 3 3 5 5 6 2" xfId="41679" xr:uid="{92C40F26-4495-493D-AD12-66A6D8A96D78}"/>
    <cellStyle name="Comma 4 3 3 5 5 7" xfId="12707" xr:uid="{D1E302C4-AC3F-473E-A68E-417114D72868}"/>
    <cellStyle name="Comma 4 3 3 5 5 7 2" xfId="30364" xr:uid="{89788010-BE6E-40BB-B02F-2100DAB15873}"/>
    <cellStyle name="Comma 4 3 3 5 5 8" xfId="26302" xr:uid="{F3CE4DB9-9E16-48ED-B429-0FE557E1DA7D}"/>
    <cellStyle name="Comma 4 3 3 5 6" xfId="12437" xr:uid="{477A157E-F357-4950-AB32-FE9B11F2B269}"/>
    <cellStyle name="Comma 4 3 3 5 6 2" xfId="30094" xr:uid="{A5C3E42E-4970-4C27-8EC5-2E9F89FF4420}"/>
    <cellStyle name="Comma 4 3 3 5 7" xfId="14700" xr:uid="{9DD83538-7F9F-4683-B06C-F2E7DFC8E030}"/>
    <cellStyle name="Comma 4 3 3 5 7 2" xfId="32357" xr:uid="{605AFF9F-1D4F-472A-9A65-018B67887DB6}"/>
    <cellStyle name="Comma 4 3 3 5 8" xfId="16963" xr:uid="{42D896D4-087A-4781-833C-B509B53A9046}"/>
    <cellStyle name="Comma 4 3 3 5 8 2" xfId="34620" xr:uid="{23CC98FE-5E36-4EE5-A77E-2C32B475BEFE}"/>
    <cellStyle name="Comma 4 3 3 5 9" xfId="19226" xr:uid="{1D2DFBAE-0165-42DC-BE72-56A9A3E5E519}"/>
    <cellStyle name="Comma 4 3 3 5 9 2" xfId="36883" xr:uid="{92C52078-D60D-4ACB-902C-DF57AEE0F2C8}"/>
    <cellStyle name="Comma 4 3 3 6" xfId="8944" xr:uid="{77555941-97D1-4B51-8FC5-257317F1F247}"/>
    <cellStyle name="Comma 4 3 3 6 2" xfId="13006" xr:uid="{39C6BDB7-A0C4-43C2-B205-C8F4DF256ED7}"/>
    <cellStyle name="Comma 4 3 3 6 2 2" xfId="30663" xr:uid="{53767B40-2D04-462D-A136-9AA85B5879F4}"/>
    <cellStyle name="Comma 4 3 3 6 3" xfId="15269" xr:uid="{4AD9339D-6446-43B4-8FC6-495E8F418E3D}"/>
    <cellStyle name="Comma 4 3 3 6 3 2" xfId="32926" xr:uid="{ED1ACA96-0262-41E5-89A0-612C13DC9C4F}"/>
    <cellStyle name="Comma 4 3 3 6 4" xfId="17532" xr:uid="{7F87B619-FE1C-4C6D-AA1C-5AAA259CC107}"/>
    <cellStyle name="Comma 4 3 3 6 4 2" xfId="35189" xr:uid="{C2E0E2BA-5619-473D-A8ED-717FC8B52523}"/>
    <cellStyle name="Comma 4 3 3 6 5" xfId="19795" xr:uid="{5FA16851-A1FA-42C9-AE75-171CD00CD32C}"/>
    <cellStyle name="Comma 4 3 3 6 5 2" xfId="37452" xr:uid="{0E8FC556-A638-4BCC-AFAE-3B07FF1D4056}"/>
    <cellStyle name="Comma 4 3 3 6 6" xfId="22058" xr:uid="{95E00DB0-6B10-4A82-A2DD-D5DB04232F3D}"/>
    <cellStyle name="Comma 4 3 3 6 6 2" xfId="39715" xr:uid="{8D8B1E94-C30C-4E4A-9638-F5291DB13C8B}"/>
    <cellStyle name="Comma 4 3 3 6 7" xfId="24321" xr:uid="{B42A301B-920F-4339-A692-4828E70DF348}"/>
    <cellStyle name="Comma 4 3 3 6 7 2" xfId="41978" xr:uid="{4992DA58-8787-48D7-BFB7-C7333C199840}"/>
    <cellStyle name="Comma 4 3 3 6 8" xfId="10743" xr:uid="{20DCF64A-79D5-43A8-B09C-DB9C334608E6}"/>
    <cellStyle name="Comma 4 3 3 6 8 2" xfId="28400" xr:uid="{2DE9BB9A-1E76-4EED-9C26-71B7488C5BC3}"/>
    <cellStyle name="Comma 4 3 3 6 9" xfId="26601" xr:uid="{A09EBB66-E7AA-4392-811D-D93F7F7E5AD4}"/>
    <cellStyle name="Comma 4 3 3 7" xfId="9409" xr:uid="{5D7B4256-55B3-457A-A6D0-528F23D948D8}"/>
    <cellStyle name="Comma 4 3 3 7 2" xfId="13471" xr:uid="{AB53A5E0-2F18-4878-A079-B37A42E24CF0}"/>
    <cellStyle name="Comma 4 3 3 7 2 2" xfId="31128" xr:uid="{0F44A178-6513-40E2-B486-403EFCE1E8FE}"/>
    <cellStyle name="Comma 4 3 3 7 3" xfId="15734" xr:uid="{4B09CADC-8ED8-48DA-B512-A3FB73F9F14D}"/>
    <cellStyle name="Comma 4 3 3 7 3 2" xfId="33391" xr:uid="{09E70247-61DF-454E-8137-E5AC09C1E4F2}"/>
    <cellStyle name="Comma 4 3 3 7 4" xfId="17997" xr:uid="{DDA26A34-2CA6-410B-9936-D85C380C9912}"/>
    <cellStyle name="Comma 4 3 3 7 4 2" xfId="35654" xr:uid="{8D465AB0-28B7-4678-8F5D-2CBAD6BDEB57}"/>
    <cellStyle name="Comma 4 3 3 7 5" xfId="20260" xr:uid="{0FB7BF55-B490-44C8-8B7F-F8FA3C0709FB}"/>
    <cellStyle name="Comma 4 3 3 7 5 2" xfId="37917" xr:uid="{D4CB8AAD-5EFF-401E-A3FF-D9A9EC1A9B4B}"/>
    <cellStyle name="Comma 4 3 3 7 6" xfId="22523" xr:uid="{591A912B-4811-46ED-A573-08A71F6AECAE}"/>
    <cellStyle name="Comma 4 3 3 7 6 2" xfId="40180" xr:uid="{961E3B0A-9B8B-454D-9290-3DAE44AD9061}"/>
    <cellStyle name="Comma 4 3 3 7 7" xfId="24786" xr:uid="{477C1FA4-29CD-46FF-ABC0-A3BB5CF1E2EC}"/>
    <cellStyle name="Comma 4 3 3 7 7 2" xfId="42443" xr:uid="{4F07CD44-D5EA-4C57-9729-975C40717625}"/>
    <cellStyle name="Comma 4 3 3 7 8" xfId="11208" xr:uid="{63E3E0DA-CCA8-42F5-B2B3-D73B44402A6C}"/>
    <cellStyle name="Comma 4 3 3 7 8 2" xfId="28865" xr:uid="{A1976A51-06CF-439D-93DB-EFBBDF0244B7}"/>
    <cellStyle name="Comma 4 3 3 7 9" xfId="27066" xr:uid="{14AA2393-7421-4BC5-B4F8-6ECC64D7CE23}"/>
    <cellStyle name="Comma 4 3 3 8" xfId="9874" xr:uid="{9FED49FB-9400-482F-9F00-A8E92D78596A}"/>
    <cellStyle name="Comma 4 3 3 8 2" xfId="13936" xr:uid="{67C4AE9D-7E5B-44C4-8C6B-5D19E8BFAF0A}"/>
    <cellStyle name="Comma 4 3 3 8 2 2" xfId="31593" xr:uid="{EA9E6BD0-20C0-41B2-80B1-0D9ED5BAE48C}"/>
    <cellStyle name="Comma 4 3 3 8 3" xfId="16199" xr:uid="{7B4AE486-D707-410C-A53A-54962AD6EBAE}"/>
    <cellStyle name="Comma 4 3 3 8 3 2" xfId="33856" xr:uid="{26060EDD-53DB-433F-9CAA-B2BD80D30FB5}"/>
    <cellStyle name="Comma 4 3 3 8 4" xfId="18462" xr:uid="{7C8E71B8-3750-4179-BFCF-A57FB7BB1074}"/>
    <cellStyle name="Comma 4 3 3 8 4 2" xfId="36119" xr:uid="{F50D37F5-B048-40F1-966F-F8CF30433704}"/>
    <cellStyle name="Comma 4 3 3 8 5" xfId="20725" xr:uid="{1EC0A010-074D-43A7-A1FB-8204A12098DA}"/>
    <cellStyle name="Comma 4 3 3 8 5 2" xfId="38382" xr:uid="{540EB18B-DF3C-4055-B9A3-75C2F9E65F26}"/>
    <cellStyle name="Comma 4 3 3 8 6" xfId="22988" xr:uid="{68F1158A-0D9A-4A22-B5C1-541E161FCF53}"/>
    <cellStyle name="Comma 4 3 3 8 6 2" xfId="40645" xr:uid="{7A17022A-AA7A-49F1-8F8A-230AA486E56E}"/>
    <cellStyle name="Comma 4 3 3 8 7" xfId="25251" xr:uid="{D166B586-AE5E-4759-B86E-14F2242F924A}"/>
    <cellStyle name="Comma 4 3 3 8 7 2" xfId="42908" xr:uid="{7D4C5582-BC7D-4FBA-B828-25DF234BFA4C}"/>
    <cellStyle name="Comma 4 3 3 8 8" xfId="11673" xr:uid="{B4732F5A-504C-4D3B-BB39-6F64228D0B84}"/>
    <cellStyle name="Comma 4 3 3 8 8 2" xfId="29330" xr:uid="{AD8DCD7C-8617-4B1B-9D3A-510276D0173F}"/>
    <cellStyle name="Comma 4 3 3 8 9" xfId="27531" xr:uid="{54C8D4B6-E7C3-4FB5-8349-D3C024B0CD4F}"/>
    <cellStyle name="Comma 4 3 3 9" xfId="8581" xr:uid="{436D6C88-2DCD-4ED5-A442-CAAD8397D65B}"/>
    <cellStyle name="Comma 4 3 3 9 2" xfId="14906" xr:uid="{3507A597-1562-4352-A5DB-140E7256B36C}"/>
    <cellStyle name="Comma 4 3 3 9 2 2" xfId="32563" xr:uid="{16469BFD-84BC-48B7-962C-B7FCA53A90E1}"/>
    <cellStyle name="Comma 4 3 3 9 3" xfId="17169" xr:uid="{DC82C34B-474A-45FE-933E-D5CD75FF35FB}"/>
    <cellStyle name="Comma 4 3 3 9 3 2" xfId="34826" xr:uid="{2468F879-4F6B-4FB0-869A-5D4857DCD895}"/>
    <cellStyle name="Comma 4 3 3 9 4" xfId="19432" xr:uid="{04C858E5-5A60-4B3F-8073-4967BE8A9E33}"/>
    <cellStyle name="Comma 4 3 3 9 4 2" xfId="37089" xr:uid="{3F8AFB4D-F2FA-429E-B3AC-7AC143DF85A5}"/>
    <cellStyle name="Comma 4 3 3 9 5" xfId="21695" xr:uid="{CCF98D69-69C2-40C7-B4B6-403BF2A35F05}"/>
    <cellStyle name="Comma 4 3 3 9 5 2" xfId="39352" xr:uid="{7BBD8F66-799D-4707-9AF4-004F6FEC9605}"/>
    <cellStyle name="Comma 4 3 3 9 6" xfId="23958" xr:uid="{ECF57874-3AC9-4EB7-B8A0-F3C562B02787}"/>
    <cellStyle name="Comma 4 3 3 9 6 2" xfId="41615" xr:uid="{848A6626-606E-419A-87D2-5D72455C52DC}"/>
    <cellStyle name="Comma 4 3 3 9 7" xfId="12643" xr:uid="{2FE903FA-5236-4E4C-8E85-8B30D2853DD3}"/>
    <cellStyle name="Comma 4 3 3 9 7 2" xfId="30300" xr:uid="{1A1746FF-1DD5-4142-BA62-281993833E41}"/>
    <cellStyle name="Comma 4 3 3 9 8" xfId="26238" xr:uid="{A9418CDF-1F54-472C-930B-1B16897D8708}"/>
    <cellStyle name="Comma 4 3 4" xfId="8143" xr:uid="{241C1E1A-51C8-49CB-A153-AD6A0DED9452}"/>
    <cellStyle name="Comma 4 3 4 10" xfId="16772" xr:uid="{A13C4A19-2577-4168-9E0E-5162AAACDE9B}"/>
    <cellStyle name="Comma 4 3 4 10 2" xfId="34429" xr:uid="{811DF86A-1934-4FBB-AEBE-485837F5C0CF}"/>
    <cellStyle name="Comma 4 3 4 11" xfId="19035" xr:uid="{90BBA55C-CE94-4344-8B84-3A9C556C80C8}"/>
    <cellStyle name="Comma 4 3 4 11 2" xfId="36692" xr:uid="{1466E5A0-8D61-430C-8497-45E06201F1D6}"/>
    <cellStyle name="Comma 4 3 4 12" xfId="21298" xr:uid="{2DF72A62-9F8A-4CEB-B058-262D9186332B}"/>
    <cellStyle name="Comma 4 3 4 12 2" xfId="38955" xr:uid="{288368BA-D919-4C62-A470-F74B86709651}"/>
    <cellStyle name="Comma 4 3 4 13" xfId="23561" xr:uid="{96BEC2DB-EFFF-4A4E-9F7B-CB235F0772A2}"/>
    <cellStyle name="Comma 4 3 4 13 2" xfId="41218" xr:uid="{D8D1E427-43AB-444B-B273-D04F1E778564}"/>
    <cellStyle name="Comma 4 3 4 14" xfId="10360" xr:uid="{68D63DF4-24BE-4C7B-9365-3DA204321841}"/>
    <cellStyle name="Comma 4 3 4 14 2" xfId="28017" xr:uid="{42EFBA1A-922F-43C0-9C69-210727B8F031}"/>
    <cellStyle name="Comma 4 3 4 15" xfId="25841" xr:uid="{4F89C6ED-79D0-4798-BA7F-3638AC3C9C70}"/>
    <cellStyle name="Comma 4 3 4 2" xfId="8293" xr:uid="{7E1C0678-FFF7-4DF8-913E-635B27EBD0D3}"/>
    <cellStyle name="Comma 4 3 4 2 10" xfId="21407" xr:uid="{351D2A16-325E-4CF4-917A-2D1E13E8245E}"/>
    <cellStyle name="Comma 4 3 4 2 10 2" xfId="39064" xr:uid="{2F35EFE7-701F-4348-B192-CE208ECB009F}"/>
    <cellStyle name="Comma 4 3 4 2 11" xfId="23670" xr:uid="{413E7297-5DCF-413F-B6FF-D1ACCC81F67B}"/>
    <cellStyle name="Comma 4 3 4 2 11 2" xfId="41327" xr:uid="{9C5D73F5-ED70-45E0-94B5-DC16C3F89859}"/>
    <cellStyle name="Comma 4 3 4 2 12" xfId="10654" xr:uid="{30CFBD4F-B53C-47B6-9327-DD8CEADAA1DA}"/>
    <cellStyle name="Comma 4 3 4 2 12 2" xfId="28311" xr:uid="{70BFEA9E-C783-4AE2-B914-E0CAB17F3E0A}"/>
    <cellStyle name="Comma 4 3 4 2 13" xfId="25950" xr:uid="{86674303-4876-42C5-ADA6-2104A7A76439}"/>
    <cellStyle name="Comma 4 3 4 2 2" xfId="9161" xr:uid="{EEDD5C43-D3AF-4C3F-B144-B94D8D759DFE}"/>
    <cellStyle name="Comma 4 3 4 2 2 2" xfId="13223" xr:uid="{3D1B3B09-16DB-4C8B-88E5-43566A81BFBA}"/>
    <cellStyle name="Comma 4 3 4 2 2 2 2" xfId="30880" xr:uid="{A3C08A3E-E97A-4D70-B2B9-DEA5BBD6C61F}"/>
    <cellStyle name="Comma 4 3 4 2 2 3" xfId="15486" xr:uid="{097077D5-7B49-4451-8E12-F97B80C33749}"/>
    <cellStyle name="Comma 4 3 4 2 2 3 2" xfId="33143" xr:uid="{5DC165EE-077B-4A0A-A2C8-9BC124FBFDBE}"/>
    <cellStyle name="Comma 4 3 4 2 2 4" xfId="17749" xr:uid="{54C571B4-5452-4BAE-A3F7-05B1992CD653}"/>
    <cellStyle name="Comma 4 3 4 2 2 4 2" xfId="35406" xr:uid="{F77677EE-E083-495F-BB8F-AA26F9D31B77}"/>
    <cellStyle name="Comma 4 3 4 2 2 5" xfId="20012" xr:uid="{83DC27EE-65DA-4FF3-8839-E0322919DC87}"/>
    <cellStyle name="Comma 4 3 4 2 2 5 2" xfId="37669" xr:uid="{89936632-445B-47D9-8B77-76C8A4ECF60F}"/>
    <cellStyle name="Comma 4 3 4 2 2 6" xfId="22275" xr:uid="{68AEB15F-2472-4D51-9514-7C79F3BF6572}"/>
    <cellStyle name="Comma 4 3 4 2 2 6 2" xfId="39932" xr:uid="{57DF9058-045C-4197-8E17-D1574BFEF3E6}"/>
    <cellStyle name="Comma 4 3 4 2 2 7" xfId="24538" xr:uid="{2FB664B0-C2EA-410A-A62A-C8CE739C7CBD}"/>
    <cellStyle name="Comma 4 3 4 2 2 7 2" xfId="42195" xr:uid="{0EC6BC91-A284-450B-9F37-BEB93A777916}"/>
    <cellStyle name="Comma 4 3 4 2 2 8" xfId="10960" xr:uid="{E6186D81-E135-4D6B-8FF4-AC10956E720F}"/>
    <cellStyle name="Comma 4 3 4 2 2 8 2" xfId="28617" xr:uid="{B0886E64-32C4-49A8-AC64-513C488FCBDB}"/>
    <cellStyle name="Comma 4 3 4 2 2 9" xfId="26818" xr:uid="{CC59D2B6-D8C1-4582-B18F-3DAF33180133}"/>
    <cellStyle name="Comma 4 3 4 2 3" xfId="9626" xr:uid="{D051C986-6CB3-406C-BEEA-BEB0976D11AE}"/>
    <cellStyle name="Comma 4 3 4 2 3 2" xfId="13688" xr:uid="{AECC1143-000C-4EAB-BC8D-4E584ECC5D32}"/>
    <cellStyle name="Comma 4 3 4 2 3 2 2" xfId="31345" xr:uid="{F7810499-D17B-45E8-96F1-1995243171DE}"/>
    <cellStyle name="Comma 4 3 4 2 3 3" xfId="15951" xr:uid="{CBD6AF95-9E43-4FD1-8970-645D89BAE09C}"/>
    <cellStyle name="Comma 4 3 4 2 3 3 2" xfId="33608" xr:uid="{6C28E17D-39BE-4900-A815-CF2741DC0B0C}"/>
    <cellStyle name="Comma 4 3 4 2 3 4" xfId="18214" xr:uid="{19C3EE22-96D0-46F0-9FE9-26DE3651B96E}"/>
    <cellStyle name="Comma 4 3 4 2 3 4 2" xfId="35871" xr:uid="{8DFB357C-B75A-4889-ADA2-6B3673E16F49}"/>
    <cellStyle name="Comma 4 3 4 2 3 5" xfId="20477" xr:uid="{188E0598-7FF9-423F-93F6-EAB9EF77D29F}"/>
    <cellStyle name="Comma 4 3 4 2 3 5 2" xfId="38134" xr:uid="{26B49A92-C41D-444C-A0CC-21EDE9972062}"/>
    <cellStyle name="Comma 4 3 4 2 3 6" xfId="22740" xr:uid="{240EF263-6895-4F21-A1F6-BC948F8FB15E}"/>
    <cellStyle name="Comma 4 3 4 2 3 6 2" xfId="40397" xr:uid="{F6C387A2-7DBF-49F0-8D1E-9E0C40646746}"/>
    <cellStyle name="Comma 4 3 4 2 3 7" xfId="25003" xr:uid="{F25DDF4D-EE80-4A57-9508-49B3D05EB9C0}"/>
    <cellStyle name="Comma 4 3 4 2 3 7 2" xfId="42660" xr:uid="{F610B801-A62D-4FCA-8CA2-3D18413B3B62}"/>
    <cellStyle name="Comma 4 3 4 2 3 8" xfId="11425" xr:uid="{8E51E99E-DD9E-4769-B7A1-B36F3724F5D9}"/>
    <cellStyle name="Comma 4 3 4 2 3 8 2" xfId="29082" xr:uid="{EE6C6859-83BF-4AE6-B544-5D7F9DB68EE9}"/>
    <cellStyle name="Comma 4 3 4 2 3 9" xfId="27283" xr:uid="{61563DB8-6354-4433-8D0C-5A11275C4B0D}"/>
    <cellStyle name="Comma 4 3 4 2 4" xfId="10091" xr:uid="{E4B867B7-DD85-4579-8995-5E337AC40655}"/>
    <cellStyle name="Comma 4 3 4 2 4 2" xfId="14153" xr:uid="{88E32F97-0A53-4467-9333-0B7895740B8E}"/>
    <cellStyle name="Comma 4 3 4 2 4 2 2" xfId="31810" xr:uid="{9ABBA54B-E5CF-4434-A0E7-925E95CA7AE0}"/>
    <cellStyle name="Comma 4 3 4 2 4 3" xfId="16416" xr:uid="{158AF843-F4D3-41DC-8066-C8E859FED4CD}"/>
    <cellStyle name="Comma 4 3 4 2 4 3 2" xfId="34073" xr:uid="{24C5C25C-40A7-4260-95AF-35D00F3AE1DD}"/>
    <cellStyle name="Comma 4 3 4 2 4 4" xfId="18679" xr:uid="{B85C93CE-F097-4305-92FE-9056FDDBE22A}"/>
    <cellStyle name="Comma 4 3 4 2 4 4 2" xfId="36336" xr:uid="{28399BAE-677F-495B-92A7-E027776476EC}"/>
    <cellStyle name="Comma 4 3 4 2 4 5" xfId="20942" xr:uid="{D044D492-77AB-440B-8C9E-955FCDEF7A43}"/>
    <cellStyle name="Comma 4 3 4 2 4 5 2" xfId="38599" xr:uid="{80B76AAC-6736-4E3D-8734-11F3CAE3E091}"/>
    <cellStyle name="Comma 4 3 4 2 4 6" xfId="23205" xr:uid="{B0E61A55-549C-49C4-B0B0-AC87871FC3AD}"/>
    <cellStyle name="Comma 4 3 4 2 4 6 2" xfId="40862" xr:uid="{07AFBD77-914C-474E-8B44-A485DC982D22}"/>
    <cellStyle name="Comma 4 3 4 2 4 7" xfId="25468" xr:uid="{83E7B1E8-8359-4F19-8C31-2FCB1957FBE3}"/>
    <cellStyle name="Comma 4 3 4 2 4 7 2" xfId="43125" xr:uid="{203DA789-47E4-4B4F-973C-564090D6C04E}"/>
    <cellStyle name="Comma 4 3 4 2 4 8" xfId="11890" xr:uid="{3519F583-41C6-4AFB-A455-301FDD54C4D7}"/>
    <cellStyle name="Comma 4 3 4 2 4 8 2" xfId="29547" xr:uid="{5128BCA3-6D9B-4904-B588-72FDE9A07A9D}"/>
    <cellStyle name="Comma 4 3 4 2 4 9" xfId="27748" xr:uid="{8920280F-CFAA-49F7-8394-88EDB0931592}"/>
    <cellStyle name="Comma 4 3 4 2 5" xfId="8855" xr:uid="{32E42364-DA9C-41C6-ADC9-B41A3D2CC0B7}"/>
    <cellStyle name="Comma 4 3 4 2 5 2" xfId="15180" xr:uid="{FBE5786F-F943-4FDB-8F2E-2C5723D36B66}"/>
    <cellStyle name="Comma 4 3 4 2 5 2 2" xfId="32837" xr:uid="{65EEC3BD-D605-4F8C-9C3C-DD599E3C49AD}"/>
    <cellStyle name="Comma 4 3 4 2 5 3" xfId="17443" xr:uid="{61767A3A-A7A0-4D4B-8AAD-1ED5763B49DC}"/>
    <cellStyle name="Comma 4 3 4 2 5 3 2" xfId="35100" xr:uid="{68373978-0B57-40CC-8B32-7402B3BA6369}"/>
    <cellStyle name="Comma 4 3 4 2 5 4" xfId="19706" xr:uid="{E1B0948E-6A9F-46F3-825C-D26EE3301B2D}"/>
    <cellStyle name="Comma 4 3 4 2 5 4 2" xfId="37363" xr:uid="{488204B7-926C-4369-A385-D67EE1F595B3}"/>
    <cellStyle name="Comma 4 3 4 2 5 5" xfId="21969" xr:uid="{25DF046B-12E1-4BE0-B955-48294AB8F9AE}"/>
    <cellStyle name="Comma 4 3 4 2 5 5 2" xfId="39626" xr:uid="{51F6760B-538F-43AB-A50A-F0C9930A6C4B}"/>
    <cellStyle name="Comma 4 3 4 2 5 6" xfId="24232" xr:uid="{B1E1E7FF-BF99-41EB-82C0-BD1C5D1BA7ED}"/>
    <cellStyle name="Comma 4 3 4 2 5 6 2" xfId="41889" xr:uid="{855FB1C4-D941-4CE1-B766-B185AF84B061}"/>
    <cellStyle name="Comma 4 3 4 2 5 7" xfId="12917" xr:uid="{FB66023C-1B93-4B3A-B600-8D1B63715786}"/>
    <cellStyle name="Comma 4 3 4 2 5 7 2" xfId="30574" xr:uid="{8A1CCA50-7F48-4BCD-9EEC-5CA0A381B149}"/>
    <cellStyle name="Comma 4 3 4 2 5 8" xfId="26512" xr:uid="{60C32B4C-E9B7-435C-808E-3ACCA333B816}"/>
    <cellStyle name="Comma 4 3 4 2 6" xfId="12355" xr:uid="{CF2FC10F-FD00-4296-9E1E-B7FDF509C8BD}"/>
    <cellStyle name="Comma 4 3 4 2 6 2" xfId="30012" xr:uid="{5EA4403B-6E7D-43EE-ACFC-724EF3474CA6}"/>
    <cellStyle name="Comma 4 3 4 2 7" xfId="14618" xr:uid="{4B02D612-EE71-4612-BAE5-4B0C31D23BE4}"/>
    <cellStyle name="Comma 4 3 4 2 7 2" xfId="32275" xr:uid="{520F4DE5-4E09-4E23-9F38-6D6BE87FFE2F}"/>
    <cellStyle name="Comma 4 3 4 2 8" xfId="16881" xr:uid="{ACF29C1B-77FC-4D2F-B603-2C768B232E40}"/>
    <cellStyle name="Comma 4 3 4 2 8 2" xfId="34538" xr:uid="{F4DE4A97-2546-4F86-A3EF-5DC36C565BB1}"/>
    <cellStyle name="Comma 4 3 4 2 9" xfId="19144" xr:uid="{491A84A3-D709-4344-ACB7-53E941B1F9D3}"/>
    <cellStyle name="Comma 4 3 4 2 9 2" xfId="36801" xr:uid="{0236FFB7-3D1F-413C-8BE6-64DEF95D460F}"/>
    <cellStyle name="Comma 4 3 4 3" xfId="8479" xr:uid="{B6952E8A-154C-45AC-A859-0B5CA8179465}"/>
    <cellStyle name="Comma 4 3 4 3 10" xfId="21593" xr:uid="{C4EA4B28-A782-41E6-B693-78715B287142}"/>
    <cellStyle name="Comma 4 3 4 3 10 2" xfId="39250" xr:uid="{A03670EB-056E-4FA1-87FE-CD87468A15C6}"/>
    <cellStyle name="Comma 4 3 4 3 11" xfId="23856" xr:uid="{4E3C6377-186C-41E0-BEAF-EB3DC8C04D32}"/>
    <cellStyle name="Comma 4 3 4 3 11 2" xfId="41513" xr:uid="{99E26E37-F66E-471E-8994-7343A4CBBE62}"/>
    <cellStyle name="Comma 4 3 4 3 12" xfId="10552" xr:uid="{C255E65D-E9DB-4BE3-8146-E1A795CD7394}"/>
    <cellStyle name="Comma 4 3 4 3 12 2" xfId="28209" xr:uid="{0508878A-ECCC-4380-A730-F574A6705D46}"/>
    <cellStyle name="Comma 4 3 4 3 13" xfId="26136" xr:uid="{CE287753-6712-4E43-967F-BB923A583747}"/>
    <cellStyle name="Comma 4 3 4 3 2" xfId="9347" xr:uid="{257E96F2-B7A2-4B58-A17C-EBCFF288EB28}"/>
    <cellStyle name="Comma 4 3 4 3 2 2" xfId="13409" xr:uid="{49684709-B47A-4CAD-854D-05F6B509C6C9}"/>
    <cellStyle name="Comma 4 3 4 3 2 2 2" xfId="31066" xr:uid="{666E75F9-6D00-4FB4-87A4-598D3F5EF1A8}"/>
    <cellStyle name="Comma 4 3 4 3 2 3" xfId="15672" xr:uid="{36DBB0D0-07C0-4808-BB87-60C0C24C893E}"/>
    <cellStyle name="Comma 4 3 4 3 2 3 2" xfId="33329" xr:uid="{8FE43F23-BBFB-4C89-B2A4-A7213E31BF6C}"/>
    <cellStyle name="Comma 4 3 4 3 2 4" xfId="17935" xr:uid="{F00480BB-8A74-461F-99F6-6AC9111A22A9}"/>
    <cellStyle name="Comma 4 3 4 3 2 4 2" xfId="35592" xr:uid="{A43C3A6F-72F8-459F-910E-CCD97AF75BB4}"/>
    <cellStyle name="Comma 4 3 4 3 2 5" xfId="20198" xr:uid="{3F043650-7A0E-47A0-BCD0-531B388146DA}"/>
    <cellStyle name="Comma 4 3 4 3 2 5 2" xfId="37855" xr:uid="{6268143A-B7CE-442F-8760-FA0850DCD283}"/>
    <cellStyle name="Comma 4 3 4 3 2 6" xfId="22461" xr:uid="{9DD074C1-B5F6-4758-BB9B-A1D130B95AC6}"/>
    <cellStyle name="Comma 4 3 4 3 2 6 2" xfId="40118" xr:uid="{0B03CE63-AB91-4ABA-A3E1-12AE954CE7BE}"/>
    <cellStyle name="Comma 4 3 4 3 2 7" xfId="24724" xr:uid="{84301EC9-A636-460C-9379-EA4857574D0B}"/>
    <cellStyle name="Comma 4 3 4 3 2 7 2" xfId="42381" xr:uid="{32C07263-A766-4818-9F71-51A29FF35F7B}"/>
    <cellStyle name="Comma 4 3 4 3 2 8" xfId="11146" xr:uid="{3596FD17-6C89-4DEA-8486-2ABDA69B422D}"/>
    <cellStyle name="Comma 4 3 4 3 2 8 2" xfId="28803" xr:uid="{8F9F56DB-3C7B-4E99-BF53-2EFE58ED04E5}"/>
    <cellStyle name="Comma 4 3 4 3 2 9" xfId="27004" xr:uid="{3C39D7BA-40CA-4606-BA4D-61C6E5355A9F}"/>
    <cellStyle name="Comma 4 3 4 3 3" xfId="9812" xr:uid="{BA5441E3-CB6A-4DCA-AAFE-312FCB59466B}"/>
    <cellStyle name="Comma 4 3 4 3 3 2" xfId="13874" xr:uid="{C24BB432-4087-4FA7-8B42-A15A64F9F058}"/>
    <cellStyle name="Comma 4 3 4 3 3 2 2" xfId="31531" xr:uid="{3817B14D-F420-4E8B-BF22-753C3ECDA993}"/>
    <cellStyle name="Comma 4 3 4 3 3 3" xfId="16137" xr:uid="{ABF9EAB7-FFE6-45B6-B31E-C9E96096B36E}"/>
    <cellStyle name="Comma 4 3 4 3 3 3 2" xfId="33794" xr:uid="{D948CA05-8D47-4AED-9C8C-AD73F620F73E}"/>
    <cellStyle name="Comma 4 3 4 3 3 4" xfId="18400" xr:uid="{F7FF59D0-BFB8-4EB5-8B5C-AAEE0495CF81}"/>
    <cellStyle name="Comma 4 3 4 3 3 4 2" xfId="36057" xr:uid="{94F60C31-E0DE-461C-BC1B-A5CFDFAC77BB}"/>
    <cellStyle name="Comma 4 3 4 3 3 5" xfId="20663" xr:uid="{93597463-F677-4EE7-BFB0-41C2D6896CA7}"/>
    <cellStyle name="Comma 4 3 4 3 3 5 2" xfId="38320" xr:uid="{06B36180-1849-4CD0-8CFE-8C3B3A50FC14}"/>
    <cellStyle name="Comma 4 3 4 3 3 6" xfId="22926" xr:uid="{01B57D73-2DD9-4C18-9C05-D7176AFAF102}"/>
    <cellStyle name="Comma 4 3 4 3 3 6 2" xfId="40583" xr:uid="{FA8CBB0C-B091-4359-8384-BEDB2F5D912F}"/>
    <cellStyle name="Comma 4 3 4 3 3 7" xfId="25189" xr:uid="{D705ED35-3CB0-40ED-8165-9E2E3973A4D2}"/>
    <cellStyle name="Comma 4 3 4 3 3 7 2" xfId="42846" xr:uid="{D2228B18-83E2-4F02-9348-3C03254C3CA3}"/>
    <cellStyle name="Comma 4 3 4 3 3 8" xfId="11611" xr:uid="{A52191F6-791C-4F8D-8E47-100288471203}"/>
    <cellStyle name="Comma 4 3 4 3 3 8 2" xfId="29268" xr:uid="{BA1019AB-0835-492A-82FE-8686582C3C93}"/>
    <cellStyle name="Comma 4 3 4 3 3 9" xfId="27469" xr:uid="{610ED660-A8C1-48D1-BE15-6C9DCFDD5AFC}"/>
    <cellStyle name="Comma 4 3 4 3 4" xfId="10277" xr:uid="{22B40ED6-B850-4987-9A9E-1DAC86E8B709}"/>
    <cellStyle name="Comma 4 3 4 3 4 2" xfId="14339" xr:uid="{20BA49E4-3D2D-42DB-8CF5-D1A382372E8B}"/>
    <cellStyle name="Comma 4 3 4 3 4 2 2" xfId="31996" xr:uid="{6715C496-0484-40C6-A0F2-FB2C3756E593}"/>
    <cellStyle name="Comma 4 3 4 3 4 3" xfId="16602" xr:uid="{C443BB90-7CDF-462D-A783-FB2EE5B46495}"/>
    <cellStyle name="Comma 4 3 4 3 4 3 2" xfId="34259" xr:uid="{49843E59-D975-44BD-8E87-3824AF8271C3}"/>
    <cellStyle name="Comma 4 3 4 3 4 4" xfId="18865" xr:uid="{484FAB59-E863-43C2-855C-3210AC805EB3}"/>
    <cellStyle name="Comma 4 3 4 3 4 4 2" xfId="36522" xr:uid="{E965BCAE-8BFD-45E2-94A7-C91D5C480942}"/>
    <cellStyle name="Comma 4 3 4 3 4 5" xfId="21128" xr:uid="{9E80184F-DA9D-421F-B0E2-CA578AA0A45E}"/>
    <cellStyle name="Comma 4 3 4 3 4 5 2" xfId="38785" xr:uid="{E3089058-E4F8-472C-B89F-6D5BD0E35BA8}"/>
    <cellStyle name="Comma 4 3 4 3 4 6" xfId="23391" xr:uid="{315B9671-5F1C-49C6-A3C2-67095E58B360}"/>
    <cellStyle name="Comma 4 3 4 3 4 6 2" xfId="41048" xr:uid="{B29DB2B0-0BBF-4B34-A06D-54202E3DD7EF}"/>
    <cellStyle name="Comma 4 3 4 3 4 7" xfId="25654" xr:uid="{9E63F6BF-E26F-461E-9659-404C54BE8474}"/>
    <cellStyle name="Comma 4 3 4 3 4 7 2" xfId="43311" xr:uid="{1D905CC8-4CC1-458A-BB2D-41A18BFE22C8}"/>
    <cellStyle name="Comma 4 3 4 3 4 8" xfId="12076" xr:uid="{40B1C0A1-3E71-4F57-8B2A-C07812D0EC2B}"/>
    <cellStyle name="Comma 4 3 4 3 4 8 2" xfId="29733" xr:uid="{100E546B-C6FD-4DCE-99C4-6FD8A1B5E44E}"/>
    <cellStyle name="Comma 4 3 4 3 4 9" xfId="27934" xr:uid="{190D1649-CF74-4F9D-8853-2C70F362FDE7}"/>
    <cellStyle name="Comma 4 3 4 3 5" xfId="8753" xr:uid="{A8C1BE8C-4EA0-4D76-888B-3720AFC94368}"/>
    <cellStyle name="Comma 4 3 4 3 5 2" xfId="15078" xr:uid="{EE5536C4-66C1-46F8-856D-06D69A7359E0}"/>
    <cellStyle name="Comma 4 3 4 3 5 2 2" xfId="32735" xr:uid="{166004FE-7AEF-401C-8E2E-AAF8CCA8368B}"/>
    <cellStyle name="Comma 4 3 4 3 5 3" xfId="17341" xr:uid="{5FE30D56-6B55-4CF4-9AD1-CADD0A3C610C}"/>
    <cellStyle name="Comma 4 3 4 3 5 3 2" xfId="34998" xr:uid="{D67C7626-4A12-4803-8C54-E62BB004280E}"/>
    <cellStyle name="Comma 4 3 4 3 5 4" xfId="19604" xr:uid="{8649155A-75FA-4D16-863F-D4013C1F03B8}"/>
    <cellStyle name="Comma 4 3 4 3 5 4 2" xfId="37261" xr:uid="{C8662AF6-B7EE-4445-A07A-AA087210DF12}"/>
    <cellStyle name="Comma 4 3 4 3 5 5" xfId="21867" xr:uid="{1AB453A9-B5AE-414C-8C35-89B9F9E27E57}"/>
    <cellStyle name="Comma 4 3 4 3 5 5 2" xfId="39524" xr:uid="{5191E6D8-F5BC-4703-9E2B-E94351723B17}"/>
    <cellStyle name="Comma 4 3 4 3 5 6" xfId="24130" xr:uid="{6EEB05C1-E8F2-432E-AA8C-2813C42C9F17}"/>
    <cellStyle name="Comma 4 3 4 3 5 6 2" xfId="41787" xr:uid="{33BE86FD-2167-4D61-82EE-BC854A777E22}"/>
    <cellStyle name="Comma 4 3 4 3 5 7" xfId="12815" xr:uid="{D583F3A7-B5D1-4D45-8CAB-CD3732B37B99}"/>
    <cellStyle name="Comma 4 3 4 3 5 7 2" xfId="30472" xr:uid="{DBBE77EE-649F-40B7-968B-69109D43463F}"/>
    <cellStyle name="Comma 4 3 4 3 5 8" xfId="26410" xr:uid="{B785398C-6CFE-4BB3-A2C7-3C916339C8DE}"/>
    <cellStyle name="Comma 4 3 4 3 6" xfId="12541" xr:uid="{80E8DA38-7F48-41B0-9464-A8B43DF0DAD9}"/>
    <cellStyle name="Comma 4 3 4 3 6 2" xfId="30198" xr:uid="{DD954B50-E603-4067-A594-0E37F9473EC6}"/>
    <cellStyle name="Comma 4 3 4 3 7" xfId="14804" xr:uid="{6A61AB2A-D90C-43EC-A0C1-F3A70EED1AC5}"/>
    <cellStyle name="Comma 4 3 4 3 7 2" xfId="32461" xr:uid="{1DAA8D14-01B3-4457-B6B8-4C7A2DBF867B}"/>
    <cellStyle name="Comma 4 3 4 3 8" xfId="17067" xr:uid="{D3986962-F0E1-403B-AFAA-431946D61A46}"/>
    <cellStyle name="Comma 4 3 4 3 8 2" xfId="34724" xr:uid="{A438CB5A-90F7-4894-8EB5-26D2B9234438}"/>
    <cellStyle name="Comma 4 3 4 3 9" xfId="19330" xr:uid="{9E29FCB8-714A-45E7-8AA3-38E96E440DEE}"/>
    <cellStyle name="Comma 4 3 4 3 9 2" xfId="36987" xr:uid="{CFBAEF7D-D824-40A1-938F-E040CD9CD78A}"/>
    <cellStyle name="Comma 4 3 4 4" xfId="9052" xr:uid="{7049DFF0-2AF4-46A9-9CE8-A41304D3367B}"/>
    <cellStyle name="Comma 4 3 4 4 2" xfId="13114" xr:uid="{CD7F01BF-EE65-4DE2-BE44-FFCE7057A87B}"/>
    <cellStyle name="Comma 4 3 4 4 2 2" xfId="30771" xr:uid="{34A33B77-88E7-4ED7-9772-ADED0BF737DF}"/>
    <cellStyle name="Comma 4 3 4 4 3" xfId="15377" xr:uid="{04686C52-FAC1-4CE1-9FDC-437605BF5628}"/>
    <cellStyle name="Comma 4 3 4 4 3 2" xfId="33034" xr:uid="{4D2BBCAE-801B-47D9-9665-09C9EFD8CC7D}"/>
    <cellStyle name="Comma 4 3 4 4 4" xfId="17640" xr:uid="{97AD0C17-ABF3-4003-8B31-95A8E666AF23}"/>
    <cellStyle name="Comma 4 3 4 4 4 2" xfId="35297" xr:uid="{1D0A8008-D35F-49CA-97FD-829CAF6AF253}"/>
    <cellStyle name="Comma 4 3 4 4 5" xfId="19903" xr:uid="{DAC628DA-BB7B-461A-8701-1DC9F4361256}"/>
    <cellStyle name="Comma 4 3 4 4 5 2" xfId="37560" xr:uid="{FD0F3028-0011-441B-A150-95D9F3BC8755}"/>
    <cellStyle name="Comma 4 3 4 4 6" xfId="22166" xr:uid="{EA3A4830-4093-4D90-BE4A-B27621871F82}"/>
    <cellStyle name="Comma 4 3 4 4 6 2" xfId="39823" xr:uid="{433074E9-6C53-4CBB-88B5-82E37C799572}"/>
    <cellStyle name="Comma 4 3 4 4 7" xfId="24429" xr:uid="{B0495A94-35F6-4187-A3E6-DB06BE84A679}"/>
    <cellStyle name="Comma 4 3 4 4 7 2" xfId="42086" xr:uid="{C87D2CB4-11DF-4E5C-B590-CC9A170FC2D5}"/>
    <cellStyle name="Comma 4 3 4 4 8" xfId="10851" xr:uid="{C3CB8331-EC32-4575-A322-D7ACB442EFD6}"/>
    <cellStyle name="Comma 4 3 4 4 8 2" xfId="28508" xr:uid="{3AECEB0C-747C-4D0C-B659-0FACC3040BAC}"/>
    <cellStyle name="Comma 4 3 4 4 9" xfId="26709" xr:uid="{507CD7B7-6E43-4F61-95C9-93954E6E7801}"/>
    <cellStyle name="Comma 4 3 4 5" xfId="9517" xr:uid="{BA0C1A6E-2D2C-47A4-9E55-F1279D58F4BC}"/>
    <cellStyle name="Comma 4 3 4 5 2" xfId="13579" xr:uid="{9B614DCF-B801-4F39-86A8-B9CD4F3B4EBB}"/>
    <cellStyle name="Comma 4 3 4 5 2 2" xfId="31236" xr:uid="{64DED02F-E554-4AE9-B23B-A6BCD24D82F9}"/>
    <cellStyle name="Comma 4 3 4 5 3" xfId="15842" xr:uid="{8BC6F1FA-427B-47DF-85BB-6DCA8FE660D9}"/>
    <cellStyle name="Comma 4 3 4 5 3 2" xfId="33499" xr:uid="{B9CA2033-5363-4142-B637-16DAC662131F}"/>
    <cellStyle name="Comma 4 3 4 5 4" xfId="18105" xr:uid="{790F4080-4FF3-495F-914F-64B586590EC2}"/>
    <cellStyle name="Comma 4 3 4 5 4 2" xfId="35762" xr:uid="{FED23B23-ACFD-4C90-8ACE-B69CFFBBCBE1}"/>
    <cellStyle name="Comma 4 3 4 5 5" xfId="20368" xr:uid="{3FDD1195-05FD-42CD-A4AE-EA02E3FDE283}"/>
    <cellStyle name="Comma 4 3 4 5 5 2" xfId="38025" xr:uid="{72C76A10-8802-4564-B559-E452C0267533}"/>
    <cellStyle name="Comma 4 3 4 5 6" xfId="22631" xr:uid="{10D542D0-7258-4346-AE2C-5881E83FA4C3}"/>
    <cellStyle name="Comma 4 3 4 5 6 2" xfId="40288" xr:uid="{3C4CEEC5-6B06-4CCD-BBD7-BAADFDC39752}"/>
    <cellStyle name="Comma 4 3 4 5 7" xfId="24894" xr:uid="{71EE54A9-15B2-469A-B071-F39E79482A55}"/>
    <cellStyle name="Comma 4 3 4 5 7 2" xfId="42551" xr:uid="{437F9E47-026D-4837-816D-D2141B8A5CC3}"/>
    <cellStyle name="Comma 4 3 4 5 8" xfId="11316" xr:uid="{D0047D4B-094D-4478-92FD-989C6F5809C4}"/>
    <cellStyle name="Comma 4 3 4 5 8 2" xfId="28973" xr:uid="{EF827E65-7AD9-4AD0-9216-3CBCADA27774}"/>
    <cellStyle name="Comma 4 3 4 5 9" xfId="27174" xr:uid="{75E54B39-6169-4319-A567-76ED68FE9ABD}"/>
    <cellStyle name="Comma 4 3 4 6" xfId="9982" xr:uid="{AC21D2FF-C565-4195-81AA-55DB52D45B40}"/>
    <cellStyle name="Comma 4 3 4 6 2" xfId="14044" xr:uid="{578B2AB0-DA21-41EA-AC1B-811D786DDD15}"/>
    <cellStyle name="Comma 4 3 4 6 2 2" xfId="31701" xr:uid="{E9FAD1A1-5E78-4354-933E-20F8DE403385}"/>
    <cellStyle name="Comma 4 3 4 6 3" xfId="16307" xr:uid="{15F7548E-C62D-4730-A116-7EA4C4E50B65}"/>
    <cellStyle name="Comma 4 3 4 6 3 2" xfId="33964" xr:uid="{7E65F1F7-D0C4-4017-A6B2-B385232D8E21}"/>
    <cellStyle name="Comma 4 3 4 6 4" xfId="18570" xr:uid="{D4D817AB-5158-4105-B63B-FEB447299666}"/>
    <cellStyle name="Comma 4 3 4 6 4 2" xfId="36227" xr:uid="{62A11165-E923-4B2E-BBF4-4F5019B01741}"/>
    <cellStyle name="Comma 4 3 4 6 5" xfId="20833" xr:uid="{94C209E6-8878-4E19-825C-0AB8E12CAFF2}"/>
    <cellStyle name="Comma 4 3 4 6 5 2" xfId="38490" xr:uid="{D5829D63-E0CF-47AF-A409-64CDD20CEB35}"/>
    <cellStyle name="Comma 4 3 4 6 6" xfId="23096" xr:uid="{8699BB28-AC35-45F0-8747-774FDA0A8DD6}"/>
    <cellStyle name="Comma 4 3 4 6 6 2" xfId="40753" xr:uid="{E4761103-3616-43FF-BF42-4B3CC3187CA9}"/>
    <cellStyle name="Comma 4 3 4 6 7" xfId="25359" xr:uid="{4364402F-B03B-4280-A41C-9384203E55F9}"/>
    <cellStyle name="Comma 4 3 4 6 7 2" xfId="43016" xr:uid="{EDE6E098-2DA2-4B12-999E-4DF590E09E49}"/>
    <cellStyle name="Comma 4 3 4 6 8" xfId="11781" xr:uid="{AF82F082-ACA3-4DE6-8FCB-8D4988B0A4CC}"/>
    <cellStyle name="Comma 4 3 4 6 8 2" xfId="29438" xr:uid="{B24B0ACA-68DA-4C3C-B42B-35DF9A11D0D1}"/>
    <cellStyle name="Comma 4 3 4 6 9" xfId="27639" xr:uid="{63A61546-2708-4C03-83FD-18C0FA560E4A}"/>
    <cellStyle name="Comma 4 3 4 7" xfId="8561" xr:uid="{8FAB58BB-8425-4AFD-934E-D79925F639D0}"/>
    <cellStyle name="Comma 4 3 4 7 2" xfId="14886" xr:uid="{E7E30648-F006-4312-A896-63E27D89804E}"/>
    <cellStyle name="Comma 4 3 4 7 2 2" xfId="32543" xr:uid="{1AD92408-F068-47F6-9EB0-0D53E5F87724}"/>
    <cellStyle name="Comma 4 3 4 7 3" xfId="17149" xr:uid="{08B0B4CD-331E-49A5-8E8B-7043C298F371}"/>
    <cellStyle name="Comma 4 3 4 7 3 2" xfId="34806" xr:uid="{59BB3E1D-133C-44A4-821B-2AD9A2EADADC}"/>
    <cellStyle name="Comma 4 3 4 7 4" xfId="19412" xr:uid="{117F235C-9732-4D05-9D45-74BC9B77092D}"/>
    <cellStyle name="Comma 4 3 4 7 4 2" xfId="37069" xr:uid="{91816C26-7D32-4775-91D4-E92AF65E1E0D}"/>
    <cellStyle name="Comma 4 3 4 7 5" xfId="21675" xr:uid="{44E639B7-863C-4933-92AA-523A3141257B}"/>
    <cellStyle name="Comma 4 3 4 7 5 2" xfId="39332" xr:uid="{F87CD91B-A80D-4E21-A872-4F76F56EAE08}"/>
    <cellStyle name="Comma 4 3 4 7 6" xfId="23938" xr:uid="{FC324C89-FC9C-420A-AAB3-DBF9FD813E6C}"/>
    <cellStyle name="Comma 4 3 4 7 6 2" xfId="41595" xr:uid="{774E50E7-8269-47CE-A0B3-A8E7C80BC3E5}"/>
    <cellStyle name="Comma 4 3 4 7 7" xfId="12623" xr:uid="{F175F56C-34CF-412E-8EC5-C07A682AFC3E}"/>
    <cellStyle name="Comma 4 3 4 7 7 2" xfId="30280" xr:uid="{49E0D731-0C65-4A7C-A31A-3944968D6E5D}"/>
    <cellStyle name="Comma 4 3 4 7 8" xfId="26218" xr:uid="{C5D96111-8661-4574-BB72-90A9843F4796}"/>
    <cellStyle name="Comma 4 3 4 8" xfId="12246" xr:uid="{CBA2F92E-3B2A-40E4-B4B1-20AB9A28F381}"/>
    <cellStyle name="Comma 4 3 4 8 2" xfId="29903" xr:uid="{1C951DD1-DBFF-4326-AAD4-0F49D2C627F4}"/>
    <cellStyle name="Comma 4 3 4 9" xfId="14509" xr:uid="{989B3F32-8797-49C6-8C29-170F7F795A59}"/>
    <cellStyle name="Comma 4 3 4 9 2" xfId="32166" xr:uid="{7753CEA0-739F-46F9-9402-123CECD9B1A4}"/>
    <cellStyle name="Comma 4 3 5" xfId="8048" xr:uid="{73B307DC-029A-4893-82B4-B14716254E80}"/>
    <cellStyle name="Comma 4 3 5 10" xfId="18971" xr:uid="{D31460C9-BC3C-4B6F-9B62-379BDCF09426}"/>
    <cellStyle name="Comma 4 3 5 10 2" xfId="36628" xr:uid="{4309B1DF-91DE-4415-AC2F-EBFA02577A11}"/>
    <cellStyle name="Comma 4 3 5 11" xfId="21234" xr:uid="{D386F01C-282F-41A3-B1E7-EF82416F77DF}"/>
    <cellStyle name="Comma 4 3 5 11 2" xfId="38891" xr:uid="{9CB8CC32-368F-4A2E-B118-567FA0A1EC30}"/>
    <cellStyle name="Comma 4 3 5 12" xfId="23497" xr:uid="{90C3B11E-434B-4302-B985-D159549E90DE}"/>
    <cellStyle name="Comma 4 3 5 12 2" xfId="41154" xr:uid="{BC59F454-1FE9-49BC-80A5-DFA6CBA18C10}"/>
    <cellStyle name="Comma 4 3 5 13" xfId="10488" xr:uid="{A7ADA9AA-D250-4C01-8291-10E78DACF56E}"/>
    <cellStyle name="Comma 4 3 5 13 2" xfId="28145" xr:uid="{57E546C0-9045-42D4-93B4-B2D650796DF0}"/>
    <cellStyle name="Comma 4 3 5 14" xfId="25777" xr:uid="{C0B48EE4-2DFF-4087-9AAA-DBFAF50773A6}"/>
    <cellStyle name="Comma 4 3 5 2" xfId="8419" xr:uid="{0A8DE8F1-17C2-4BF2-BDFB-E6294F32C027}"/>
    <cellStyle name="Comma 4 3 5 2 10" xfId="23796" xr:uid="{C8B19A81-FCEA-480D-AF73-7F733CB62BD8}"/>
    <cellStyle name="Comma 4 3 5 2 10 2" xfId="41453" xr:uid="{F722E892-FBB7-4E40-AEA9-CCA5BF2D7C5A}"/>
    <cellStyle name="Comma 4 3 5 2 11" xfId="11086" xr:uid="{31EA9D53-DA52-4605-ACBB-500DE4B4A3D8}"/>
    <cellStyle name="Comma 4 3 5 2 11 2" xfId="28743" xr:uid="{220B8C13-FAE5-424F-B834-2C9C9D6AA9F9}"/>
    <cellStyle name="Comma 4 3 5 2 12" xfId="26076" xr:uid="{66AE12BC-1A3F-4941-9DBD-3D5941AF271C}"/>
    <cellStyle name="Comma 4 3 5 2 2" xfId="9752" xr:uid="{A1137DAB-FF34-45FE-A774-0848ACC39417}"/>
    <cellStyle name="Comma 4 3 5 2 2 2" xfId="13814" xr:uid="{E65E75EE-BA50-460B-B588-984826C0DEF8}"/>
    <cellStyle name="Comma 4 3 5 2 2 2 2" xfId="31471" xr:uid="{408C367B-803A-4856-AC36-65041E9272A1}"/>
    <cellStyle name="Comma 4 3 5 2 2 3" xfId="16077" xr:uid="{D0F69040-9345-4C6D-81D7-5237FE8EEC75}"/>
    <cellStyle name="Comma 4 3 5 2 2 3 2" xfId="33734" xr:uid="{58A71EB8-9CF8-4A2A-9403-81F7C396D344}"/>
    <cellStyle name="Comma 4 3 5 2 2 4" xfId="18340" xr:uid="{70992B88-1232-4821-9277-B99F02B0D345}"/>
    <cellStyle name="Comma 4 3 5 2 2 4 2" xfId="35997" xr:uid="{8A4B38BD-E541-408B-B640-55F6CE779E0C}"/>
    <cellStyle name="Comma 4 3 5 2 2 5" xfId="20603" xr:uid="{F2982B5F-FDF8-44B8-8007-B820CFB3E09C}"/>
    <cellStyle name="Comma 4 3 5 2 2 5 2" xfId="38260" xr:uid="{DAEF7C40-C99E-4BF2-8270-196253980437}"/>
    <cellStyle name="Comma 4 3 5 2 2 6" xfId="22866" xr:uid="{1DE82593-BD85-471B-92BC-D14EDC9CB1CF}"/>
    <cellStyle name="Comma 4 3 5 2 2 6 2" xfId="40523" xr:uid="{26490C0D-E98F-460C-B35E-D68A320D9152}"/>
    <cellStyle name="Comma 4 3 5 2 2 7" xfId="25129" xr:uid="{ABC4B937-D97A-4492-9AF3-7FA61F242BB0}"/>
    <cellStyle name="Comma 4 3 5 2 2 7 2" xfId="42786" xr:uid="{A6255A6B-8A66-4A82-A0FB-FAD247D14BB7}"/>
    <cellStyle name="Comma 4 3 5 2 2 8" xfId="11551" xr:uid="{C71290B8-519A-48F9-98E5-708B1B92E3D0}"/>
    <cellStyle name="Comma 4 3 5 2 2 8 2" xfId="29208" xr:uid="{B8CBF68F-5304-4D5C-BB76-275B6223C119}"/>
    <cellStyle name="Comma 4 3 5 2 2 9" xfId="27409" xr:uid="{C6329785-9432-4677-AE80-BD2F49C7F728}"/>
    <cellStyle name="Comma 4 3 5 2 3" xfId="10217" xr:uid="{2DDA3C0B-59A4-46AE-A5B3-1B21311B9CE4}"/>
    <cellStyle name="Comma 4 3 5 2 3 2" xfId="14279" xr:uid="{DEE918B2-2C90-4ED4-9D00-D23DF244F089}"/>
    <cellStyle name="Comma 4 3 5 2 3 2 2" xfId="31936" xr:uid="{406BDCC8-2832-415E-8615-2AE1D8A7CBEC}"/>
    <cellStyle name="Comma 4 3 5 2 3 3" xfId="16542" xr:uid="{F4C7D58B-B222-4C74-85D1-313D01FC3B89}"/>
    <cellStyle name="Comma 4 3 5 2 3 3 2" xfId="34199" xr:uid="{FB5A406E-1EB5-433D-86E0-BD5C898C0B91}"/>
    <cellStyle name="Comma 4 3 5 2 3 4" xfId="18805" xr:uid="{E6837157-69B8-4880-99B9-B58367D19445}"/>
    <cellStyle name="Comma 4 3 5 2 3 4 2" xfId="36462" xr:uid="{4632DF20-2E4B-4A60-8E56-873C0C5B9327}"/>
    <cellStyle name="Comma 4 3 5 2 3 5" xfId="21068" xr:uid="{FB3C233E-54E7-42F6-8681-49DC816A9F63}"/>
    <cellStyle name="Comma 4 3 5 2 3 5 2" xfId="38725" xr:uid="{1F7B5F0D-F1E2-424C-B8E0-42ED0EEEB781}"/>
    <cellStyle name="Comma 4 3 5 2 3 6" xfId="23331" xr:uid="{94735A03-38D1-4534-A96B-02A3DA71EC15}"/>
    <cellStyle name="Comma 4 3 5 2 3 6 2" xfId="40988" xr:uid="{456BE54A-2D1B-4F47-918E-252251E89294}"/>
    <cellStyle name="Comma 4 3 5 2 3 7" xfId="25594" xr:uid="{A83A9B8F-D2F2-402B-984F-0F6953BB2B77}"/>
    <cellStyle name="Comma 4 3 5 2 3 7 2" xfId="43251" xr:uid="{04D50F96-410D-4B27-BD93-90425EED4EF4}"/>
    <cellStyle name="Comma 4 3 5 2 3 8" xfId="12016" xr:uid="{A1B4A40E-63FA-4E0B-ADA1-423C559AAAB7}"/>
    <cellStyle name="Comma 4 3 5 2 3 8 2" xfId="29673" xr:uid="{00F1FAD1-BA5C-4963-97B1-A0AFEBB755AE}"/>
    <cellStyle name="Comma 4 3 5 2 3 9" xfId="27874" xr:uid="{A50FB6B3-D2FF-47DD-9C3C-0AD3947F0012}"/>
    <cellStyle name="Comma 4 3 5 2 4" xfId="9287" xr:uid="{40CFAA84-91B1-4EBC-833C-E05FDF02F491}"/>
    <cellStyle name="Comma 4 3 5 2 4 2" xfId="15612" xr:uid="{C6BD9EB9-EEBD-4D77-94C6-64B8097C9611}"/>
    <cellStyle name="Comma 4 3 5 2 4 2 2" xfId="33269" xr:uid="{5B546F91-CB82-4094-809B-311C3DD905DF}"/>
    <cellStyle name="Comma 4 3 5 2 4 3" xfId="17875" xr:uid="{2497A040-5D6A-4FED-89F2-D3E688303392}"/>
    <cellStyle name="Comma 4 3 5 2 4 3 2" xfId="35532" xr:uid="{652B765E-502E-4285-B04C-99453957F628}"/>
    <cellStyle name="Comma 4 3 5 2 4 4" xfId="20138" xr:uid="{7D868619-1026-4A4F-BE31-F8A819BA71A2}"/>
    <cellStyle name="Comma 4 3 5 2 4 4 2" xfId="37795" xr:uid="{A0D1C0DA-DCF2-4B23-AE5F-DEF765F53C82}"/>
    <cellStyle name="Comma 4 3 5 2 4 5" xfId="22401" xr:uid="{C1C602B6-DAE4-42CE-BD2F-C308F7AD4BB3}"/>
    <cellStyle name="Comma 4 3 5 2 4 5 2" xfId="40058" xr:uid="{772D4FAB-AE4B-43DD-9FE4-16BD356A4363}"/>
    <cellStyle name="Comma 4 3 5 2 4 6" xfId="24664" xr:uid="{AB2D012A-40C4-4F30-B6A9-6B21639B2FF4}"/>
    <cellStyle name="Comma 4 3 5 2 4 6 2" xfId="42321" xr:uid="{BEE23421-4EC0-46D7-8389-AE1FA1E6C1F0}"/>
    <cellStyle name="Comma 4 3 5 2 4 7" xfId="13349" xr:uid="{9D18B148-4331-4DED-A658-C0C7FC2E7763}"/>
    <cellStyle name="Comma 4 3 5 2 4 7 2" xfId="31006" xr:uid="{274C7C3C-89BC-457C-8AFB-2E3373A580A6}"/>
    <cellStyle name="Comma 4 3 5 2 4 8" xfId="26944" xr:uid="{71D44FDE-39C4-4BEF-9F2C-5F4677FBE3CF}"/>
    <cellStyle name="Comma 4 3 5 2 5" xfId="12481" xr:uid="{A40CCD92-13E2-431B-85CD-422F9872C564}"/>
    <cellStyle name="Comma 4 3 5 2 5 2" xfId="30138" xr:uid="{E5219A56-894A-484E-81CE-11F31B8DA12D}"/>
    <cellStyle name="Comma 4 3 5 2 6" xfId="14744" xr:uid="{44718856-E441-4467-9BE0-3EDD5ABDAD42}"/>
    <cellStyle name="Comma 4 3 5 2 6 2" xfId="32401" xr:uid="{3002BF8D-E842-465E-A625-3665A5A6619C}"/>
    <cellStyle name="Comma 4 3 5 2 7" xfId="17007" xr:uid="{F4EE98F8-9BC8-4754-8AAF-C6D3FAE14EED}"/>
    <cellStyle name="Comma 4 3 5 2 7 2" xfId="34664" xr:uid="{390AF6B2-204A-436B-BE66-A61A9E19DDB8}"/>
    <cellStyle name="Comma 4 3 5 2 8" xfId="19270" xr:uid="{670B49B4-845D-41ED-9DC3-A1E37137EC33}"/>
    <cellStyle name="Comma 4 3 5 2 8 2" xfId="36927" xr:uid="{F4343FBE-2813-4F32-AC6D-B3D1038254F7}"/>
    <cellStyle name="Comma 4 3 5 2 9" xfId="21533" xr:uid="{AA136423-592E-48A1-9672-9F0E6D49003A}"/>
    <cellStyle name="Comma 4 3 5 2 9 2" xfId="39190" xr:uid="{FF1F5551-15F1-4AB7-A2B9-4AB976EB846F}"/>
    <cellStyle name="Comma 4 3 5 3" xfId="8988" xr:uid="{5F78761E-EA38-4104-AFB8-712B18998210}"/>
    <cellStyle name="Comma 4 3 5 3 2" xfId="13050" xr:uid="{6F1CD3FA-FD23-4585-9EBE-930E9B371C70}"/>
    <cellStyle name="Comma 4 3 5 3 2 2" xfId="30707" xr:uid="{ABFFA3C1-261F-4018-A5C0-88A2A53E3A57}"/>
    <cellStyle name="Comma 4 3 5 3 3" xfId="15313" xr:uid="{32459ABA-A8BF-40C9-B05F-62D75022C729}"/>
    <cellStyle name="Comma 4 3 5 3 3 2" xfId="32970" xr:uid="{4947E77F-B520-43B8-A39D-BC0784FBD8E9}"/>
    <cellStyle name="Comma 4 3 5 3 4" xfId="17576" xr:uid="{E337E5A7-1130-4F4E-9DB0-C0AAEA1504A0}"/>
    <cellStyle name="Comma 4 3 5 3 4 2" xfId="35233" xr:uid="{A657E5D8-5553-45BC-9055-79C20966C49E}"/>
    <cellStyle name="Comma 4 3 5 3 5" xfId="19839" xr:uid="{CD557F18-92A4-482C-9586-F707A9B6513D}"/>
    <cellStyle name="Comma 4 3 5 3 5 2" xfId="37496" xr:uid="{D5B9AA69-5165-4C1C-8E2A-831ACE246E6F}"/>
    <cellStyle name="Comma 4 3 5 3 6" xfId="22102" xr:uid="{F7F17EEB-ADAF-48B7-A41C-C653A38F4DEB}"/>
    <cellStyle name="Comma 4 3 5 3 6 2" xfId="39759" xr:uid="{7AE56938-EFE0-4C4D-B365-E8C7177A9E41}"/>
    <cellStyle name="Comma 4 3 5 3 7" xfId="24365" xr:uid="{AA6A0688-299E-4C87-916D-C7C092899C21}"/>
    <cellStyle name="Comma 4 3 5 3 7 2" xfId="42022" xr:uid="{2E16C6FB-E1BF-47F6-8AEB-1E57B8D89995}"/>
    <cellStyle name="Comma 4 3 5 3 8" xfId="10787" xr:uid="{8BC8E46C-FFF7-4452-AFCF-FF7D66592F49}"/>
    <cellStyle name="Comma 4 3 5 3 8 2" xfId="28444" xr:uid="{157CE593-9360-44A6-B492-D641B95396C2}"/>
    <cellStyle name="Comma 4 3 5 3 9" xfId="26645" xr:uid="{5CE6B48B-558D-4352-A7CB-C434F9CFA061}"/>
    <cellStyle name="Comma 4 3 5 4" xfId="9453" xr:uid="{E384C676-9C2F-42B6-9E11-BA3534062C7A}"/>
    <cellStyle name="Comma 4 3 5 4 2" xfId="13515" xr:uid="{B26D4F9B-5AEF-4FEF-AC6F-BC60DE62E38C}"/>
    <cellStyle name="Comma 4 3 5 4 2 2" xfId="31172" xr:uid="{1A77001B-57FC-4506-A878-5DE026EDEA17}"/>
    <cellStyle name="Comma 4 3 5 4 3" xfId="15778" xr:uid="{8B3C0D46-EDA8-43B0-BF80-AD71DEDB6B03}"/>
    <cellStyle name="Comma 4 3 5 4 3 2" xfId="33435" xr:uid="{27C9E166-2961-4E20-BFA9-4430C07DF10B}"/>
    <cellStyle name="Comma 4 3 5 4 4" xfId="18041" xr:uid="{0A484217-82A4-4D75-B6D9-A24DC97E4319}"/>
    <cellStyle name="Comma 4 3 5 4 4 2" xfId="35698" xr:uid="{3214F57E-4659-4D29-959E-563D0B48904E}"/>
    <cellStyle name="Comma 4 3 5 4 5" xfId="20304" xr:uid="{67665864-8AD7-4832-97AA-392C4C0BA36E}"/>
    <cellStyle name="Comma 4 3 5 4 5 2" xfId="37961" xr:uid="{26FD6AD1-D982-447B-9AA3-54E617A680E3}"/>
    <cellStyle name="Comma 4 3 5 4 6" xfId="22567" xr:uid="{8B1BDAD0-BFA7-442B-A9B9-641769193BB8}"/>
    <cellStyle name="Comma 4 3 5 4 6 2" xfId="40224" xr:uid="{4C227521-9A13-44C5-B1CD-700E4A4FD7FA}"/>
    <cellStyle name="Comma 4 3 5 4 7" xfId="24830" xr:uid="{95CFE987-8291-4676-9F50-883A0E17DC9D}"/>
    <cellStyle name="Comma 4 3 5 4 7 2" xfId="42487" xr:uid="{F8BB4836-FA6B-41DB-91FA-BAB13DDA4747}"/>
    <cellStyle name="Comma 4 3 5 4 8" xfId="11252" xr:uid="{8238EC88-86BC-4EE2-8308-E408F2970327}"/>
    <cellStyle name="Comma 4 3 5 4 8 2" xfId="28909" xr:uid="{D93FB3D1-E32C-43F6-9673-BF8C39B220DF}"/>
    <cellStyle name="Comma 4 3 5 4 9" xfId="27110" xr:uid="{718B1090-43FB-477B-8013-ABBE2361EA19}"/>
    <cellStyle name="Comma 4 3 5 5" xfId="9918" xr:uid="{7182DB39-3331-4C45-909B-2FF2E6E9B00C}"/>
    <cellStyle name="Comma 4 3 5 5 2" xfId="13980" xr:uid="{B3A08C26-5932-47D6-9FF6-3DE4803357C1}"/>
    <cellStyle name="Comma 4 3 5 5 2 2" xfId="31637" xr:uid="{BC579066-E452-4224-81A6-2CE0BD4932DE}"/>
    <cellStyle name="Comma 4 3 5 5 3" xfId="16243" xr:uid="{A54858BB-C727-4640-A094-817CC89513AD}"/>
    <cellStyle name="Comma 4 3 5 5 3 2" xfId="33900" xr:uid="{0E9F7113-35FA-4F42-9C11-BA6851FA99DC}"/>
    <cellStyle name="Comma 4 3 5 5 4" xfId="18506" xr:uid="{CF0A7EE4-AA9D-49BE-B185-166A2A0F7209}"/>
    <cellStyle name="Comma 4 3 5 5 4 2" xfId="36163" xr:uid="{9FE8F531-37FB-41E5-A7AB-4BFBE6C86525}"/>
    <cellStyle name="Comma 4 3 5 5 5" xfId="20769" xr:uid="{0EBBA1A3-46EC-47E0-8393-71FB4BB0C6F3}"/>
    <cellStyle name="Comma 4 3 5 5 5 2" xfId="38426" xr:uid="{5162A28B-0625-4DE8-9D9C-BB8119456FB2}"/>
    <cellStyle name="Comma 4 3 5 5 6" xfId="23032" xr:uid="{C66818FE-E97F-44A8-A8CB-356E853F938B}"/>
    <cellStyle name="Comma 4 3 5 5 6 2" xfId="40689" xr:uid="{15A78E83-0D69-4D2E-AD92-A384486EB7A5}"/>
    <cellStyle name="Comma 4 3 5 5 7" xfId="25295" xr:uid="{A5651148-0BD4-4843-BFC7-3780F3BB3A01}"/>
    <cellStyle name="Comma 4 3 5 5 7 2" xfId="42952" xr:uid="{6BB881E7-D6E6-4B4C-AB96-5DE0F8C26C0A}"/>
    <cellStyle name="Comma 4 3 5 5 8" xfId="11717" xr:uid="{489B0B4E-877B-4328-B00B-6CFE44EAD0ED}"/>
    <cellStyle name="Comma 4 3 5 5 8 2" xfId="29374" xr:uid="{22BBDDAD-47A0-4A53-89F2-D8B3D177BFFA}"/>
    <cellStyle name="Comma 4 3 5 5 9" xfId="27575" xr:uid="{A0F14537-6006-4E97-ABF2-58F945A32904}"/>
    <cellStyle name="Comma 4 3 5 6" xfId="8689" xr:uid="{098C6F07-6B0F-476B-B699-9D07DFB5ABD4}"/>
    <cellStyle name="Comma 4 3 5 6 2" xfId="15014" xr:uid="{5589EAF5-D42B-4D77-BFBE-09408ADD439D}"/>
    <cellStyle name="Comma 4 3 5 6 2 2" xfId="32671" xr:uid="{5B3EF273-410C-4F65-BC2A-12A16F031BD2}"/>
    <cellStyle name="Comma 4 3 5 6 3" xfId="17277" xr:uid="{7437584F-F2A4-4732-BB1F-17651B18B1E5}"/>
    <cellStyle name="Comma 4 3 5 6 3 2" xfId="34934" xr:uid="{B4131EAA-4D19-48AA-9757-8C38AA3110BE}"/>
    <cellStyle name="Comma 4 3 5 6 4" xfId="19540" xr:uid="{A8DF85E6-D90B-4281-83A3-E729B316C85E}"/>
    <cellStyle name="Comma 4 3 5 6 4 2" xfId="37197" xr:uid="{6D835B9E-1C15-4BAC-9970-754B0D1A2164}"/>
    <cellStyle name="Comma 4 3 5 6 5" xfId="21803" xr:uid="{249D16C9-F84A-4E29-895D-F552DA027C1F}"/>
    <cellStyle name="Comma 4 3 5 6 5 2" xfId="39460" xr:uid="{1FC1800C-BB6D-4AB5-9319-14DC0314D2C5}"/>
    <cellStyle name="Comma 4 3 5 6 6" xfId="24066" xr:uid="{9F5DFB81-FC3E-4353-88F7-266E0343A631}"/>
    <cellStyle name="Comma 4 3 5 6 6 2" xfId="41723" xr:uid="{FD3C2516-775B-4474-B379-6BC64E15AF96}"/>
    <cellStyle name="Comma 4 3 5 6 7" xfId="12751" xr:uid="{2B047306-EE4A-4A12-8614-F1F7983BD646}"/>
    <cellStyle name="Comma 4 3 5 6 7 2" xfId="30408" xr:uid="{BEACD3FF-0E5E-476D-A6D6-C2C7AFE14BB4}"/>
    <cellStyle name="Comma 4 3 5 6 8" xfId="26346" xr:uid="{FD4EAF64-1F74-437C-A1E5-92FE4A9FA972}"/>
    <cellStyle name="Comma 4 3 5 7" xfId="12182" xr:uid="{A8600435-F563-4428-94D8-2547F53B619B}"/>
    <cellStyle name="Comma 4 3 5 7 2" xfId="29839" xr:uid="{92725098-90B7-4F8B-A844-F3CEF103D27B}"/>
    <cellStyle name="Comma 4 3 5 8" xfId="14445" xr:uid="{11A3DFB4-0D19-4A7A-9AA3-A530C41808B9}"/>
    <cellStyle name="Comma 4 3 5 8 2" xfId="32102" xr:uid="{1C63DDE0-5752-4838-ABDA-9800A91827AE}"/>
    <cellStyle name="Comma 4 3 5 9" xfId="16708" xr:uid="{40097014-AA58-4522-8A8C-816B20BFB05F}"/>
    <cellStyle name="Comma 4 3 5 9 2" xfId="34365" xr:uid="{7C291936-5385-42EA-AB86-49C8FB8D1503}"/>
    <cellStyle name="Comma 4 3 6" xfId="8249" xr:uid="{F311A40E-C458-4BFB-889F-EFCD6B5BF99E}"/>
    <cellStyle name="Comma 4 3 6 10" xfId="21363" xr:uid="{E02DCC12-2992-47D8-8628-5A0237D870E1}"/>
    <cellStyle name="Comma 4 3 6 10 2" xfId="39020" xr:uid="{1C62A98C-07BB-4792-8147-2ED4D2C52AAE}"/>
    <cellStyle name="Comma 4 3 6 11" xfId="23626" xr:uid="{E82CB12C-77B9-4209-99D6-E08172D46E33}"/>
    <cellStyle name="Comma 4 3 6 11 2" xfId="41283" xr:uid="{1A129710-CC04-4DAA-B291-7EA48579AB33}"/>
    <cellStyle name="Comma 4 3 6 12" xfId="10610" xr:uid="{5FD992A2-2ED5-4736-87D1-61F4C9038FEF}"/>
    <cellStyle name="Comma 4 3 6 12 2" xfId="28267" xr:uid="{F7D92582-4259-4101-9151-69D668C7D71E}"/>
    <cellStyle name="Comma 4 3 6 13" xfId="25906" xr:uid="{B1D8AA38-AB23-401D-B787-419A3B634AEA}"/>
    <cellStyle name="Comma 4 3 6 2" xfId="9117" xr:uid="{30681DE4-D86A-430D-ABBF-180E2D515430}"/>
    <cellStyle name="Comma 4 3 6 2 2" xfId="13179" xr:uid="{DC32073D-E2A1-4B27-9A12-9A8306254F9D}"/>
    <cellStyle name="Comma 4 3 6 2 2 2" xfId="30836" xr:uid="{43FD6D34-52CF-407F-B57D-2D79FD4FBF8C}"/>
    <cellStyle name="Comma 4 3 6 2 3" xfId="15442" xr:uid="{20161525-3B1E-467C-9B33-BC0B476F40B2}"/>
    <cellStyle name="Comma 4 3 6 2 3 2" xfId="33099" xr:uid="{938A9341-E629-4F02-B334-E6FA6F3E5BBA}"/>
    <cellStyle name="Comma 4 3 6 2 4" xfId="17705" xr:uid="{5EDA5D5E-BD7F-4F2B-A62A-EA0E3069472A}"/>
    <cellStyle name="Comma 4 3 6 2 4 2" xfId="35362" xr:uid="{376027D2-9A5A-45DC-B4EF-1DA10D2454A2}"/>
    <cellStyle name="Comma 4 3 6 2 5" xfId="19968" xr:uid="{BB741228-1F0A-40B5-9529-1820FC728911}"/>
    <cellStyle name="Comma 4 3 6 2 5 2" xfId="37625" xr:uid="{98E37B65-38B4-4078-9323-E1A2DBC50594}"/>
    <cellStyle name="Comma 4 3 6 2 6" xfId="22231" xr:uid="{9612199B-2492-4F12-8A66-79ADC09F7133}"/>
    <cellStyle name="Comma 4 3 6 2 6 2" xfId="39888" xr:uid="{301E28A6-955B-4ED4-A8D7-A63252C4A855}"/>
    <cellStyle name="Comma 4 3 6 2 7" xfId="24494" xr:uid="{C8AD214A-F106-4D1F-A73E-A77803E1FA8C}"/>
    <cellStyle name="Comma 4 3 6 2 7 2" xfId="42151" xr:uid="{E4283D2E-C020-460A-9A15-8D35420E698A}"/>
    <cellStyle name="Comma 4 3 6 2 8" xfId="10916" xr:uid="{50BA8137-094E-41D7-B162-F9CBC065D028}"/>
    <cellStyle name="Comma 4 3 6 2 8 2" xfId="28573" xr:uid="{3CAF4501-CC0A-4C86-978C-CDD6D506B5D4}"/>
    <cellStyle name="Comma 4 3 6 2 9" xfId="26774" xr:uid="{96956837-8186-4DB9-852C-C73730589AB6}"/>
    <cellStyle name="Comma 4 3 6 3" xfId="9582" xr:uid="{6EC91775-C458-4281-8A6D-72B5528D83E6}"/>
    <cellStyle name="Comma 4 3 6 3 2" xfId="13644" xr:uid="{763FD087-3637-4E89-95F0-4864E66F8E70}"/>
    <cellStyle name="Comma 4 3 6 3 2 2" xfId="31301" xr:uid="{4943421F-68F5-4B77-8D44-0D3787F7E439}"/>
    <cellStyle name="Comma 4 3 6 3 3" xfId="15907" xr:uid="{B05136B9-78E6-49BD-B60B-104F8BB80E29}"/>
    <cellStyle name="Comma 4 3 6 3 3 2" xfId="33564" xr:uid="{373C2EBC-2B8E-4944-B1AA-3792DCF44170}"/>
    <cellStyle name="Comma 4 3 6 3 4" xfId="18170" xr:uid="{3CF56F45-87F1-4673-BF9C-F30C826D3A69}"/>
    <cellStyle name="Comma 4 3 6 3 4 2" xfId="35827" xr:uid="{3B965141-6973-44C8-AA15-836350D24BAA}"/>
    <cellStyle name="Comma 4 3 6 3 5" xfId="20433" xr:uid="{883FAC5E-425F-4355-B97F-CD904CD85DE0}"/>
    <cellStyle name="Comma 4 3 6 3 5 2" xfId="38090" xr:uid="{9AC276BD-228B-4D0C-B6E7-5AF9C09CF6ED}"/>
    <cellStyle name="Comma 4 3 6 3 6" xfId="22696" xr:uid="{58F97C07-2E9F-4CB6-B8F4-E0AC85353F88}"/>
    <cellStyle name="Comma 4 3 6 3 6 2" xfId="40353" xr:uid="{2D704131-7D15-4F00-B4AC-1BB1EEB6A764}"/>
    <cellStyle name="Comma 4 3 6 3 7" xfId="24959" xr:uid="{AB39A350-2B08-479F-9BDA-817E3FF6281D}"/>
    <cellStyle name="Comma 4 3 6 3 7 2" xfId="42616" xr:uid="{81709550-174D-4849-BCBE-D69928A71920}"/>
    <cellStyle name="Comma 4 3 6 3 8" xfId="11381" xr:uid="{A78B227C-1816-4B78-997F-216D79CA88F1}"/>
    <cellStyle name="Comma 4 3 6 3 8 2" xfId="29038" xr:uid="{0ED730A5-926D-442E-B4F4-4DBB8FD3FC5D}"/>
    <cellStyle name="Comma 4 3 6 3 9" xfId="27239" xr:uid="{1FF746BE-41BB-4540-9130-159C1DAC9591}"/>
    <cellStyle name="Comma 4 3 6 4" xfId="10047" xr:uid="{49298D2D-DD41-4A13-B95B-C241C80553F3}"/>
    <cellStyle name="Comma 4 3 6 4 2" xfId="14109" xr:uid="{66279DFE-F5FD-418B-8399-3FF6B002B22E}"/>
    <cellStyle name="Comma 4 3 6 4 2 2" xfId="31766" xr:uid="{31D08DB1-09DF-4813-919B-0674ADE5E078}"/>
    <cellStyle name="Comma 4 3 6 4 3" xfId="16372" xr:uid="{7D26CD66-6AA0-4A7E-8009-A07A59040A19}"/>
    <cellStyle name="Comma 4 3 6 4 3 2" xfId="34029" xr:uid="{45423780-87C0-4FBC-A3D3-CD62B911CAC1}"/>
    <cellStyle name="Comma 4 3 6 4 4" xfId="18635" xr:uid="{396D296E-4F1D-41E4-8E4A-4F26C6F182E6}"/>
    <cellStyle name="Comma 4 3 6 4 4 2" xfId="36292" xr:uid="{D8DBE0A1-4577-4DE0-AFE9-490C84C9C957}"/>
    <cellStyle name="Comma 4 3 6 4 5" xfId="20898" xr:uid="{AC172975-0AA0-495F-AA52-4E5CB8A152A0}"/>
    <cellStyle name="Comma 4 3 6 4 5 2" xfId="38555" xr:uid="{3D242682-74C2-47BF-BE9D-C9A9A453CE34}"/>
    <cellStyle name="Comma 4 3 6 4 6" xfId="23161" xr:uid="{56A5AD65-D8BD-421B-9F3B-0F18671DF4A4}"/>
    <cellStyle name="Comma 4 3 6 4 6 2" xfId="40818" xr:uid="{6113EE8E-6711-4E69-91FC-1EA0263F098A}"/>
    <cellStyle name="Comma 4 3 6 4 7" xfId="25424" xr:uid="{BC511F81-B3BC-4F69-838A-57DBCC1604F8}"/>
    <cellStyle name="Comma 4 3 6 4 7 2" xfId="43081" xr:uid="{7D880312-0AFD-435F-8AE4-F2932F20373F}"/>
    <cellStyle name="Comma 4 3 6 4 8" xfId="11846" xr:uid="{A3230F47-3917-4AB2-94F9-F2A8223C5FE7}"/>
    <cellStyle name="Comma 4 3 6 4 8 2" xfId="29503" xr:uid="{8C1272B0-E389-4A4A-B0BF-35F27CC18359}"/>
    <cellStyle name="Comma 4 3 6 4 9" xfId="27704" xr:uid="{341295A6-C02E-4C63-8FE1-950E1494E4F3}"/>
    <cellStyle name="Comma 4 3 6 5" xfId="8811" xr:uid="{5BC1C5E0-A471-4B97-854D-F5DB54CC19FB}"/>
    <cellStyle name="Comma 4 3 6 5 2" xfId="15136" xr:uid="{E9890165-2235-4B33-82B4-EDC9774CB674}"/>
    <cellStyle name="Comma 4 3 6 5 2 2" xfId="32793" xr:uid="{E3890CA4-70A9-478A-B5FB-7250BCE4C797}"/>
    <cellStyle name="Comma 4 3 6 5 3" xfId="17399" xr:uid="{01BC4291-9C28-433A-B221-7BDE9ADA7213}"/>
    <cellStyle name="Comma 4 3 6 5 3 2" xfId="35056" xr:uid="{1CE2F4FC-5B55-4436-A0E6-F1095E245371}"/>
    <cellStyle name="Comma 4 3 6 5 4" xfId="19662" xr:uid="{78EF779D-AC59-4A83-903F-1130AA365B6D}"/>
    <cellStyle name="Comma 4 3 6 5 4 2" xfId="37319" xr:uid="{F9D429E2-697B-47CD-83E1-AD6FA7AABA19}"/>
    <cellStyle name="Comma 4 3 6 5 5" xfId="21925" xr:uid="{27F1D3A2-3F50-4F1E-B1FD-5B61721F34BE}"/>
    <cellStyle name="Comma 4 3 6 5 5 2" xfId="39582" xr:uid="{38C14151-7A4A-4912-900C-FA8978CB53D5}"/>
    <cellStyle name="Comma 4 3 6 5 6" xfId="24188" xr:uid="{16E1D761-FE9D-4769-8166-B8C40629C22D}"/>
    <cellStyle name="Comma 4 3 6 5 6 2" xfId="41845" xr:uid="{4EE680A6-52C0-4683-AEDD-068AE1D7374A}"/>
    <cellStyle name="Comma 4 3 6 5 7" xfId="12873" xr:uid="{B5D8DCDF-D192-45D6-8199-710ADA345632}"/>
    <cellStyle name="Comma 4 3 6 5 7 2" xfId="30530" xr:uid="{AC0FBE4F-EDEF-4054-A498-22686AC46D4B}"/>
    <cellStyle name="Comma 4 3 6 5 8" xfId="26468" xr:uid="{27A1574D-4349-47EB-B339-813B7EB3C9F1}"/>
    <cellStyle name="Comma 4 3 6 6" xfId="12311" xr:uid="{A4C3DF1F-B4AC-44D9-9B6C-AE5C3AD553E1}"/>
    <cellStyle name="Comma 4 3 6 6 2" xfId="29968" xr:uid="{9DC0B8F2-8C36-48EB-BE0E-E86C7652BE09}"/>
    <cellStyle name="Comma 4 3 6 7" xfId="14574" xr:uid="{6102DA48-F397-4F13-AAF8-A68CC91EC8EE}"/>
    <cellStyle name="Comma 4 3 6 7 2" xfId="32231" xr:uid="{F98E7957-21AF-4A83-9312-52B9356E67FE}"/>
    <cellStyle name="Comma 4 3 6 8" xfId="16837" xr:uid="{A19E5149-40A5-4558-B6B6-13878A663B0E}"/>
    <cellStyle name="Comma 4 3 6 8 2" xfId="34494" xr:uid="{F48D881E-5E33-44B7-8B22-D7D856339D56}"/>
    <cellStyle name="Comma 4 3 6 9" xfId="19100" xr:uid="{C24AF155-7B6C-434D-8A53-2C85141A24FE}"/>
    <cellStyle name="Comma 4 3 6 9 2" xfId="36757" xr:uid="{C9298FE8-FBB2-4E37-9296-910B3173B6CB}"/>
    <cellStyle name="Comma 4 3 7" xfId="8355" xr:uid="{CD46FD9D-744F-4564-A4A0-13D4AF780BD8}"/>
    <cellStyle name="Comma 4 3 7 10" xfId="21469" xr:uid="{C70BD65F-A70B-4032-977D-CACEE8DA0083}"/>
    <cellStyle name="Comma 4 3 7 10 2" xfId="39126" xr:uid="{042F933B-5F44-45C3-9288-A578A9554E24}"/>
    <cellStyle name="Comma 4 3 7 11" xfId="23732" xr:uid="{52E09CDC-6C73-4BC0-B243-CC9C2497BA49}"/>
    <cellStyle name="Comma 4 3 7 11 2" xfId="41389" xr:uid="{0AF75061-5C16-46C5-865D-FE6B825BB634}"/>
    <cellStyle name="Comma 4 3 7 12" xfId="10424" xr:uid="{95820A41-DF97-44E7-9C75-21853FFFF1D7}"/>
    <cellStyle name="Comma 4 3 7 12 2" xfId="28081" xr:uid="{20D527CB-129F-455E-B7F1-8DCE0E92915E}"/>
    <cellStyle name="Comma 4 3 7 13" xfId="26012" xr:uid="{D71D4CA5-C666-4BEA-A5ED-26CE4041126D}"/>
    <cellStyle name="Comma 4 3 7 2" xfId="9223" xr:uid="{83E6CE17-96C6-4444-A3B3-B3367A7BF813}"/>
    <cellStyle name="Comma 4 3 7 2 2" xfId="13285" xr:uid="{51CB8ED4-DDE9-4A85-B00B-26E734A81056}"/>
    <cellStyle name="Comma 4 3 7 2 2 2" xfId="30942" xr:uid="{69C5B35B-F16F-4E17-B5B8-5359CA7E884A}"/>
    <cellStyle name="Comma 4 3 7 2 3" xfId="15548" xr:uid="{CEB97DA0-E604-4506-978D-D1EE4FE41115}"/>
    <cellStyle name="Comma 4 3 7 2 3 2" xfId="33205" xr:uid="{2417F977-A421-4094-AE37-7982CB48CD55}"/>
    <cellStyle name="Comma 4 3 7 2 4" xfId="17811" xr:uid="{2F83485C-B686-4BFD-8D96-19135A0563B0}"/>
    <cellStyle name="Comma 4 3 7 2 4 2" xfId="35468" xr:uid="{30835827-6740-45DA-9B93-6F36531FDAB2}"/>
    <cellStyle name="Comma 4 3 7 2 5" xfId="20074" xr:uid="{553A9C6B-8CC1-4B56-A0E4-2D6A160CED8E}"/>
    <cellStyle name="Comma 4 3 7 2 5 2" xfId="37731" xr:uid="{9D4CC183-7216-42E3-BCB7-BD2B8979AE80}"/>
    <cellStyle name="Comma 4 3 7 2 6" xfId="22337" xr:uid="{74201550-C8EC-4420-855C-D4FA81B5ABD3}"/>
    <cellStyle name="Comma 4 3 7 2 6 2" xfId="39994" xr:uid="{C3D148F1-E125-4100-8D66-728A99E633F8}"/>
    <cellStyle name="Comma 4 3 7 2 7" xfId="24600" xr:uid="{8F00F39E-5F6C-4671-8B55-761DD11A9B12}"/>
    <cellStyle name="Comma 4 3 7 2 7 2" xfId="42257" xr:uid="{7402F9DC-8324-487E-9D66-C723ED47C81C}"/>
    <cellStyle name="Comma 4 3 7 2 8" xfId="11022" xr:uid="{2F0EC5F8-AC04-4F65-90FA-1E7722688C9A}"/>
    <cellStyle name="Comma 4 3 7 2 8 2" xfId="28679" xr:uid="{268F20AA-6099-4EB9-993C-3197CBDF7D71}"/>
    <cellStyle name="Comma 4 3 7 2 9" xfId="26880" xr:uid="{EF9F1660-5254-4F33-84CA-2EC44B53B000}"/>
    <cellStyle name="Comma 4 3 7 3" xfId="9688" xr:uid="{52D961FF-1EDF-4E7F-88F5-D289E54DDAF2}"/>
    <cellStyle name="Comma 4 3 7 3 2" xfId="13750" xr:uid="{1AC06FC1-7355-4514-9DEA-9A0A45FF89D1}"/>
    <cellStyle name="Comma 4 3 7 3 2 2" xfId="31407" xr:uid="{EFE46DB0-D2F4-4482-A92E-10B6C0870508}"/>
    <cellStyle name="Comma 4 3 7 3 3" xfId="16013" xr:uid="{17BB3060-05C3-48EF-A22B-F9928B0B5CEC}"/>
    <cellStyle name="Comma 4 3 7 3 3 2" xfId="33670" xr:uid="{A833B396-22EF-4204-824C-0B85AF572C0F}"/>
    <cellStyle name="Comma 4 3 7 3 4" xfId="18276" xr:uid="{76486EEC-FDC7-4BB7-A7BE-B8E2C8DF2CC8}"/>
    <cellStyle name="Comma 4 3 7 3 4 2" xfId="35933" xr:uid="{38F80AF6-3D86-4BDA-AF2E-AFF13612538E}"/>
    <cellStyle name="Comma 4 3 7 3 5" xfId="20539" xr:uid="{105B2878-7F43-410F-AB44-9EE146780860}"/>
    <cellStyle name="Comma 4 3 7 3 5 2" xfId="38196" xr:uid="{617C9D5B-EBC3-4A23-B03E-DA8F047C1B5A}"/>
    <cellStyle name="Comma 4 3 7 3 6" xfId="22802" xr:uid="{741EA6B5-E996-43A2-A8BF-642685541FFE}"/>
    <cellStyle name="Comma 4 3 7 3 6 2" xfId="40459" xr:uid="{B963181D-1C19-4243-B6C0-5D59C9E2B4EC}"/>
    <cellStyle name="Comma 4 3 7 3 7" xfId="25065" xr:uid="{3E8C6D87-305D-411A-89B4-CDA337ADD8BA}"/>
    <cellStyle name="Comma 4 3 7 3 7 2" xfId="42722" xr:uid="{9A2BA539-28C1-4AFF-8EC5-65121F409871}"/>
    <cellStyle name="Comma 4 3 7 3 8" xfId="11487" xr:uid="{6970EC30-8899-4983-ABB4-B87C43F7AE34}"/>
    <cellStyle name="Comma 4 3 7 3 8 2" xfId="29144" xr:uid="{3AAF24FF-0D33-44A9-B10F-570B243F6B8B}"/>
    <cellStyle name="Comma 4 3 7 3 9" xfId="27345" xr:uid="{3D999D1E-2E80-47A7-BEB5-F6B743929CF9}"/>
    <cellStyle name="Comma 4 3 7 4" xfId="10153" xr:uid="{E72E9DC9-681A-4D9A-A018-CA2C1A1EC1BE}"/>
    <cellStyle name="Comma 4 3 7 4 2" xfId="14215" xr:uid="{D5A4BDEC-77F5-415B-AE6D-7FFCEF77B840}"/>
    <cellStyle name="Comma 4 3 7 4 2 2" xfId="31872" xr:uid="{07C4053B-1BF4-4CD6-8537-3D8E897D0A63}"/>
    <cellStyle name="Comma 4 3 7 4 3" xfId="16478" xr:uid="{4EBF9295-B2F4-4DF6-A641-A62730BABDFE}"/>
    <cellStyle name="Comma 4 3 7 4 3 2" xfId="34135" xr:uid="{88549FAA-C9F5-4393-850B-7A1AAB6317F9}"/>
    <cellStyle name="Comma 4 3 7 4 4" xfId="18741" xr:uid="{D5811FB3-F2B8-46A5-9A35-AF7ED53767A1}"/>
    <cellStyle name="Comma 4 3 7 4 4 2" xfId="36398" xr:uid="{F722381D-7F12-42FA-8B45-C0330AF711AE}"/>
    <cellStyle name="Comma 4 3 7 4 5" xfId="21004" xr:uid="{8F933CFF-2918-41FB-B32A-3A80CB7426A4}"/>
    <cellStyle name="Comma 4 3 7 4 5 2" xfId="38661" xr:uid="{19C9FB7E-5412-4026-9804-8F78EBB57AF5}"/>
    <cellStyle name="Comma 4 3 7 4 6" xfId="23267" xr:uid="{A74A4F10-65C0-4486-BCF8-16579AB02739}"/>
    <cellStyle name="Comma 4 3 7 4 6 2" xfId="40924" xr:uid="{453CA049-C034-4BAE-83DC-0F7282EB0CD3}"/>
    <cellStyle name="Comma 4 3 7 4 7" xfId="25530" xr:uid="{4F38DEA3-3316-45DC-B8D5-4990FF58DADA}"/>
    <cellStyle name="Comma 4 3 7 4 7 2" xfId="43187" xr:uid="{91049A96-801A-4FD4-9972-C0BFBF74F730}"/>
    <cellStyle name="Comma 4 3 7 4 8" xfId="11952" xr:uid="{94727775-ACC5-48F5-A080-F9FE192BDE93}"/>
    <cellStyle name="Comma 4 3 7 4 8 2" xfId="29609" xr:uid="{13E954B7-3A53-460E-B05C-3BEB5C640349}"/>
    <cellStyle name="Comma 4 3 7 4 9" xfId="27810" xr:uid="{2CD6F807-4760-4727-8928-86577A2A3D3C}"/>
    <cellStyle name="Comma 4 3 7 5" xfId="8625" xr:uid="{A70DA0D3-B307-496F-B89A-A36DC10AD966}"/>
    <cellStyle name="Comma 4 3 7 5 2" xfId="14950" xr:uid="{79F75ACE-90C0-49B5-B00C-CF18AD78B69D}"/>
    <cellStyle name="Comma 4 3 7 5 2 2" xfId="32607" xr:uid="{D8287D5A-A694-4D44-A51F-1391EF1A5494}"/>
    <cellStyle name="Comma 4 3 7 5 3" xfId="17213" xr:uid="{7BF8B5EB-2560-4871-AB5C-94CDE2D13F35}"/>
    <cellStyle name="Comma 4 3 7 5 3 2" xfId="34870" xr:uid="{43029CC2-668B-46C2-8C0A-70F0A06BB57A}"/>
    <cellStyle name="Comma 4 3 7 5 4" xfId="19476" xr:uid="{B978FAA5-7C8B-437D-A353-865D00DE1EF8}"/>
    <cellStyle name="Comma 4 3 7 5 4 2" xfId="37133" xr:uid="{493B52DA-677C-460F-8061-B07C26742717}"/>
    <cellStyle name="Comma 4 3 7 5 5" xfId="21739" xr:uid="{4B5378B5-4A23-40D7-9CD9-F9485352C54C}"/>
    <cellStyle name="Comma 4 3 7 5 5 2" xfId="39396" xr:uid="{EBEB6035-83CD-4CFD-915F-7FF864F3BB5C}"/>
    <cellStyle name="Comma 4 3 7 5 6" xfId="24002" xr:uid="{FCBDEEBD-F472-419A-9D4B-D1A5AF03B560}"/>
    <cellStyle name="Comma 4 3 7 5 6 2" xfId="41659" xr:uid="{D5E548A0-9080-4232-B840-28E831A2E691}"/>
    <cellStyle name="Comma 4 3 7 5 7" xfId="12687" xr:uid="{03DE235B-6694-4B24-98CE-A11E1CF18E94}"/>
    <cellStyle name="Comma 4 3 7 5 7 2" xfId="30344" xr:uid="{968B33E1-CAC3-46CC-94B7-9838D93F76DB}"/>
    <cellStyle name="Comma 4 3 7 5 8" xfId="26282" xr:uid="{14A916FF-2232-4B78-A1D8-79F93048A666}"/>
    <cellStyle name="Comma 4 3 7 6" xfId="12417" xr:uid="{0E411F3F-99C9-41F4-A607-03731E881A77}"/>
    <cellStyle name="Comma 4 3 7 6 2" xfId="30074" xr:uid="{68FBF9DA-7626-43E3-B894-8FB546D57C9A}"/>
    <cellStyle name="Comma 4 3 7 7" xfId="14680" xr:uid="{4059F33E-7651-4199-8AFC-DDA96FB4A94D}"/>
    <cellStyle name="Comma 4 3 7 7 2" xfId="32337" xr:uid="{8CD26575-14F5-4993-9979-412134F3B92E}"/>
    <cellStyle name="Comma 4 3 7 8" xfId="16943" xr:uid="{430DA0B2-B6A8-44D9-99F4-2085D4500AE9}"/>
    <cellStyle name="Comma 4 3 7 8 2" xfId="34600" xr:uid="{F7FDBD6A-9590-46D2-9EAC-86DEA02C58C0}"/>
    <cellStyle name="Comma 4 3 7 9" xfId="19206" xr:uid="{EDD8A33A-CCEE-43BE-BA28-040FD4B06F0F}"/>
    <cellStyle name="Comma 4 3 7 9 2" xfId="36863" xr:uid="{18754FDB-8748-48AC-B09C-CD039E34F13A}"/>
    <cellStyle name="Comma 4 3 8" xfId="8924" xr:uid="{C071344A-1DC2-479B-866B-C951E4BE957C}"/>
    <cellStyle name="Comma 4 3 8 2" xfId="12986" xr:uid="{2D489504-FB03-45F2-B33F-7D4A58038033}"/>
    <cellStyle name="Comma 4 3 8 2 2" xfId="30643" xr:uid="{E994BD85-4311-4707-8022-F6AB1DB3798B}"/>
    <cellStyle name="Comma 4 3 8 3" xfId="15249" xr:uid="{48F2F82A-7251-48EF-AD4A-9CACEB5801B5}"/>
    <cellStyle name="Comma 4 3 8 3 2" xfId="32906" xr:uid="{95566172-250F-47F1-9A74-61A884147EDB}"/>
    <cellStyle name="Comma 4 3 8 4" xfId="17512" xr:uid="{057FBD94-5FBF-4C37-8B01-49D4FCB4918B}"/>
    <cellStyle name="Comma 4 3 8 4 2" xfId="35169" xr:uid="{295D98BF-FEE6-4EF9-B608-7B93ABC712FC}"/>
    <cellStyle name="Comma 4 3 8 5" xfId="19775" xr:uid="{0B61E312-E1D6-430C-9ABE-DD0922077130}"/>
    <cellStyle name="Comma 4 3 8 5 2" xfId="37432" xr:uid="{EA958948-7FE1-4230-8116-868EBD0551C1}"/>
    <cellStyle name="Comma 4 3 8 6" xfId="22038" xr:uid="{6E459367-95AB-4934-9073-DDD32E6A7DC5}"/>
    <cellStyle name="Comma 4 3 8 6 2" xfId="39695" xr:uid="{DC846B16-5785-48D4-BAFD-C963E21605EC}"/>
    <cellStyle name="Comma 4 3 8 7" xfId="24301" xr:uid="{C4F0F34E-0A13-4897-B95E-4A2BCD959C97}"/>
    <cellStyle name="Comma 4 3 8 7 2" xfId="41958" xr:uid="{91E8D742-E2CD-43A4-B9FB-6C2D5EA79CFC}"/>
    <cellStyle name="Comma 4 3 8 8" xfId="10723" xr:uid="{625AA2D1-EAF6-4E5B-9D0B-C2F987FC97A0}"/>
    <cellStyle name="Comma 4 3 8 8 2" xfId="28380" xr:uid="{8D617DC3-999E-4690-B9DD-8965A3BC129F}"/>
    <cellStyle name="Comma 4 3 8 9" xfId="26581" xr:uid="{06B21F56-CD8A-48C0-B10F-CDBE74F30F2E}"/>
    <cellStyle name="Comma 4 3 9" xfId="9389" xr:uid="{047AD920-A8BE-4938-8292-CCA1447A0FC3}"/>
    <cellStyle name="Comma 4 3 9 2" xfId="13451" xr:uid="{015C17EE-A2EE-4A08-BC73-FCAF114E8154}"/>
    <cellStyle name="Comma 4 3 9 2 2" xfId="31108" xr:uid="{0A0095DE-E2E6-4646-866E-98BF54CB6BC5}"/>
    <cellStyle name="Comma 4 3 9 3" xfId="15714" xr:uid="{C34549EE-374A-47CE-9D3C-A15A46FDD670}"/>
    <cellStyle name="Comma 4 3 9 3 2" xfId="33371" xr:uid="{4A9B3057-11A6-4054-BD2B-DE2FB1B51D1B}"/>
    <cellStyle name="Comma 4 3 9 4" xfId="17977" xr:uid="{EDAC63AB-41B6-4B65-A3F8-E3102B4CE1E4}"/>
    <cellStyle name="Comma 4 3 9 4 2" xfId="35634" xr:uid="{BDDFC560-5096-41A7-82C2-674849530804}"/>
    <cellStyle name="Comma 4 3 9 5" xfId="20240" xr:uid="{25CAC2F9-CDB0-4DA5-B79B-E939CD9D69AA}"/>
    <cellStyle name="Comma 4 3 9 5 2" xfId="37897" xr:uid="{1D206223-1B0A-4A41-BA39-CA20CE2AD866}"/>
    <cellStyle name="Comma 4 3 9 6" xfId="22503" xr:uid="{92F62F4D-00A0-458F-8B9F-2232AA878AC6}"/>
    <cellStyle name="Comma 4 3 9 6 2" xfId="40160" xr:uid="{FFE3AC30-B6E1-4A32-B946-0E730B3782A9}"/>
    <cellStyle name="Comma 4 3 9 7" xfId="24766" xr:uid="{0F095268-B4B6-40CC-87E2-B250169FF949}"/>
    <cellStyle name="Comma 4 3 9 7 2" xfId="42423" xr:uid="{698BD9ED-6633-4681-88B3-05E3169AD092}"/>
    <cellStyle name="Comma 4 3 9 8" xfId="11188" xr:uid="{C53A8DB3-874B-423B-BCAB-28D2B92CBB85}"/>
    <cellStyle name="Comma 4 3 9 8 2" xfId="28845" xr:uid="{2B3424AE-E0E0-4F8D-95A6-87BE5131D08D}"/>
    <cellStyle name="Comma 4 3 9 9" xfId="27046" xr:uid="{CA4CF00D-1346-4F09-B7E4-8A9839929AA6}"/>
    <cellStyle name="Comma 4 4" xfId="1565" xr:uid="{3A15CA38-DB8D-44E8-B576-5E518CC1891D}"/>
    <cellStyle name="Comma 4 4 10" xfId="8521" xr:uid="{E42EF7EE-910E-4F12-BCEF-A59CBDD25BA0}"/>
    <cellStyle name="Comma 4 4 10 2" xfId="14846" xr:uid="{D2A6A8E6-F5F2-4D35-AC1F-3A4C0BBAF28C}"/>
    <cellStyle name="Comma 4 4 10 2 2" xfId="32503" xr:uid="{7A967AB4-6267-4DA2-9740-D602B728BFD1}"/>
    <cellStyle name="Comma 4 4 10 3" xfId="17109" xr:uid="{7A22F118-B296-4404-A300-87311B44E78A}"/>
    <cellStyle name="Comma 4 4 10 3 2" xfId="34766" xr:uid="{EC43FACD-C293-43E2-A09C-3AAC05AFEAE8}"/>
    <cellStyle name="Comma 4 4 10 4" xfId="19372" xr:uid="{71CC68C8-3397-4CAE-B821-22D0A2286B65}"/>
    <cellStyle name="Comma 4 4 10 4 2" xfId="37029" xr:uid="{EB5E4FF8-F4C4-4F7A-AFC2-67C015F9AD3C}"/>
    <cellStyle name="Comma 4 4 10 5" xfId="21635" xr:uid="{6325200D-0458-471C-866C-759608E7A46F}"/>
    <cellStyle name="Comma 4 4 10 5 2" xfId="39292" xr:uid="{EAE7B7CB-A0D2-4E23-A3AE-72236F370463}"/>
    <cellStyle name="Comma 4 4 10 6" xfId="23898" xr:uid="{FDAE9CD1-EF4C-40EF-BEFF-40A4A375B1BF}"/>
    <cellStyle name="Comma 4 4 10 6 2" xfId="41555" xr:uid="{4DC03EA5-A8EC-4934-BC7E-1E361DF47B7D}"/>
    <cellStyle name="Comma 4 4 10 7" xfId="12583" xr:uid="{9C6BE1F4-1A72-4339-8F4B-D35E79AB4EC1}"/>
    <cellStyle name="Comma 4 4 10 7 2" xfId="30240" xr:uid="{8F0BA7A4-C09B-411A-80D7-45D497662FA1}"/>
    <cellStyle name="Comma 4 4 10 8" xfId="26178" xr:uid="{FC6CC6F1-910C-4559-893E-115C36F1CF8C}"/>
    <cellStyle name="Comma 4 4 11" xfId="12122" xr:uid="{078C112E-F248-4919-B2D1-041F3055F9FD}"/>
    <cellStyle name="Comma 4 4 11 2" xfId="29779" xr:uid="{3500A211-B3F5-46D6-A1B1-DDF3157DFE20}"/>
    <cellStyle name="Comma 4 4 12" xfId="14385" xr:uid="{2921ACEA-EDEA-4C16-AD63-B724AED9544D}"/>
    <cellStyle name="Comma 4 4 12 2" xfId="32042" xr:uid="{FA7BCA30-927A-4F1E-86FE-56F2DF9FB5AB}"/>
    <cellStyle name="Comma 4 4 13" xfId="16648" xr:uid="{6C673E21-5CCB-4575-A818-5D49D21C578E}"/>
    <cellStyle name="Comma 4 4 13 2" xfId="34305" xr:uid="{FAEFAE00-D661-43F9-8ADD-D6C4121233EB}"/>
    <cellStyle name="Comma 4 4 14" xfId="18911" xr:uid="{540CD59C-01B7-4D41-827F-EB45DF900493}"/>
    <cellStyle name="Comma 4 4 14 2" xfId="36568" xr:uid="{2A76C5A5-4729-4058-860E-40E100FF6C70}"/>
    <cellStyle name="Comma 4 4 15" xfId="21174" xr:uid="{2EC5D4BF-3E88-495E-978C-5FE2A25425E3}"/>
    <cellStyle name="Comma 4 4 15 2" xfId="38831" xr:uid="{CE53E9BA-2E73-4379-9809-F846F886FC8D}"/>
    <cellStyle name="Comma 4 4 16" xfId="23437" xr:uid="{1443EB05-F0B7-4A96-8AD0-ABE17D3E3BF5}"/>
    <cellStyle name="Comma 4 4 16 2" xfId="41094" xr:uid="{01D26EC4-DF84-4DE8-9151-471D609B842D}"/>
    <cellStyle name="Comma 4 4 17" xfId="10320" xr:uid="{6C810962-62F8-4F5B-BEC7-3DFBC8FA3F1E}"/>
    <cellStyle name="Comma 4 4 17 2" xfId="27977" xr:uid="{80A75005-7AED-4FDB-9F4A-317633E71257}"/>
    <cellStyle name="Comma 4 4 18" xfId="25717" xr:uid="{1AAE38FA-897D-427F-82CD-247D49383F89}"/>
    <cellStyle name="Comma 4 4 19" xfId="7983" xr:uid="{CC78F409-E95F-4BC2-873D-DB3E4C8F0C61}"/>
    <cellStyle name="Comma 4 4 2" xfId="8021" xr:uid="{96022305-3C02-4244-87B0-6CEEAC351C15}"/>
    <cellStyle name="Comma 4 4 2 10" xfId="12160" xr:uid="{3C50731C-34E2-4FF8-9B74-81977BA63739}"/>
    <cellStyle name="Comma 4 4 2 10 2" xfId="29817" xr:uid="{4D4CED93-143C-4B30-AB68-FFE39A8B6951}"/>
    <cellStyle name="Comma 4 4 2 11" xfId="14423" xr:uid="{1606BCCC-1D43-44FC-9FFD-30E79D51C904}"/>
    <cellStyle name="Comma 4 4 2 11 2" xfId="32080" xr:uid="{F0EC9518-EF50-40DD-BB4D-47B3018663BE}"/>
    <cellStyle name="Comma 4 4 2 12" xfId="16686" xr:uid="{98D08325-2A63-4CA1-ABE0-8BE311A9F80B}"/>
    <cellStyle name="Comma 4 4 2 12 2" xfId="34343" xr:uid="{31D83E9B-B2FF-424C-BFCE-49B51D4064CC}"/>
    <cellStyle name="Comma 4 4 2 13" xfId="18949" xr:uid="{AA3E8D66-DAAA-4502-AB02-36D6348572A2}"/>
    <cellStyle name="Comma 4 4 2 13 2" xfId="36606" xr:uid="{73675CA4-EB76-49B3-B73E-360CD376A58F}"/>
    <cellStyle name="Comma 4 4 2 14" xfId="21212" xr:uid="{67F47F9A-F78F-4F5F-9A3D-392254208CA0}"/>
    <cellStyle name="Comma 4 4 2 14 2" xfId="38869" xr:uid="{DF9C9EE7-7B9E-4559-849C-A40EF02B3DF2}"/>
    <cellStyle name="Comma 4 4 2 15" xfId="23475" xr:uid="{B696DFC1-30B1-4B8F-B3D2-79EC0B1E60B9}"/>
    <cellStyle name="Comma 4 4 2 15 2" xfId="41132" xr:uid="{7E06E56A-EC01-430D-8E25-0D90AD70392E}"/>
    <cellStyle name="Comma 4 4 2 16" xfId="10342" xr:uid="{27E485C1-18AD-4F94-A518-87417DCFA1A3}"/>
    <cellStyle name="Comma 4 4 2 16 2" xfId="27999" xr:uid="{833D6067-9F83-4A89-AE1B-5231B07EF38C}"/>
    <cellStyle name="Comma 4 4 2 17" xfId="25755" xr:uid="{249A58A6-D4EC-4935-994B-CDF572343AE7}"/>
    <cellStyle name="Comma 4 4 2 2" xfId="8185" xr:uid="{8588575F-DCA8-44B7-8E63-E909E6DA5653}"/>
    <cellStyle name="Comma 4 4 2 2 10" xfId="16814" xr:uid="{161406EE-6E1D-4241-8000-1C1740155E94}"/>
    <cellStyle name="Comma 4 4 2 2 10 2" xfId="34471" xr:uid="{01C9487E-69EE-40FE-8C74-0A9AC3ED9E42}"/>
    <cellStyle name="Comma 4 4 2 2 11" xfId="19077" xr:uid="{F521B741-F97F-4772-B340-7CA54C50C568}"/>
    <cellStyle name="Comma 4 4 2 2 11 2" xfId="36734" xr:uid="{1D2E83A1-A1BC-4672-BD29-2E48A98E7931}"/>
    <cellStyle name="Comma 4 4 2 2 12" xfId="21340" xr:uid="{BBE414E8-AD6F-495F-8FA5-CF916B6D0225}"/>
    <cellStyle name="Comma 4 4 2 2 12 2" xfId="38997" xr:uid="{D158025B-A63F-4EB0-8559-A8FD6E3835D7}"/>
    <cellStyle name="Comma 4 4 2 2 13" xfId="23603" xr:uid="{53C1A929-F112-4F1C-9E6C-D7C118EB022E}"/>
    <cellStyle name="Comma 4 4 2 2 13 2" xfId="41260" xr:uid="{53DCBCAD-8532-4211-BCED-41E5B38D0E6B}"/>
    <cellStyle name="Comma 4 4 2 2 14" xfId="10402" xr:uid="{4A70D262-80FE-4012-A1A3-DA5E79E39981}"/>
    <cellStyle name="Comma 4 4 2 2 14 2" xfId="28059" xr:uid="{270F818A-9A33-43B4-A017-8864483A8649}"/>
    <cellStyle name="Comma 4 4 2 2 15" xfId="25883" xr:uid="{3BEEF639-626D-4D84-95F3-425BDD631B12}"/>
    <cellStyle name="Comma 4 4 2 2 2" xfId="8352" xr:uid="{C9B931A0-F3BB-4296-A43C-98B18C8C54E6}"/>
    <cellStyle name="Comma 4 4 2 2 2 10" xfId="21466" xr:uid="{4B07E292-0D80-433B-8B08-C5084FD0306F}"/>
    <cellStyle name="Comma 4 4 2 2 2 10 2" xfId="39123" xr:uid="{51A14825-D369-4A62-8CB9-80F3A2ADA4B3}"/>
    <cellStyle name="Comma 4 4 2 2 2 11" xfId="23729" xr:uid="{745E1912-5125-4D90-9DD5-40327987BFA7}"/>
    <cellStyle name="Comma 4 4 2 2 2 11 2" xfId="41386" xr:uid="{4B619D89-0A75-477A-A47E-5717AD480375}"/>
    <cellStyle name="Comma 4 4 2 2 2 12" xfId="10705" xr:uid="{82FC8C14-94B0-4807-ADEC-F3DBA8282DFB}"/>
    <cellStyle name="Comma 4 4 2 2 2 12 2" xfId="28362" xr:uid="{F5E696BF-A9A3-43A4-9F6A-D9735FE67785}"/>
    <cellStyle name="Comma 4 4 2 2 2 13" xfId="26009" xr:uid="{458D787E-6C62-401A-9935-DFDD6C7C2035}"/>
    <cellStyle name="Comma 4 4 2 2 2 2" xfId="9220" xr:uid="{3549E733-849C-49F7-A641-8B18AFCF7965}"/>
    <cellStyle name="Comma 4 4 2 2 2 2 2" xfId="13282" xr:uid="{2E44630E-4611-4752-B2C8-D84159281E8E}"/>
    <cellStyle name="Comma 4 4 2 2 2 2 2 2" xfId="30939" xr:uid="{89E8C40B-56D6-4AAF-A6B5-539F3C96589C}"/>
    <cellStyle name="Comma 4 4 2 2 2 2 3" xfId="15545" xr:uid="{95AFD308-817D-48E6-9D4A-C0CBF7A48994}"/>
    <cellStyle name="Comma 4 4 2 2 2 2 3 2" xfId="33202" xr:uid="{904D4234-4EDA-47D2-B65E-24A7791A81E9}"/>
    <cellStyle name="Comma 4 4 2 2 2 2 4" xfId="17808" xr:uid="{DC6C3E22-9043-4F76-A26F-7351989AD815}"/>
    <cellStyle name="Comma 4 4 2 2 2 2 4 2" xfId="35465" xr:uid="{79FE6D44-E8D9-42F7-A393-F7F68761FBDF}"/>
    <cellStyle name="Comma 4 4 2 2 2 2 5" xfId="20071" xr:uid="{374AD8FA-D052-4859-92A5-318715B85C10}"/>
    <cellStyle name="Comma 4 4 2 2 2 2 5 2" xfId="37728" xr:uid="{51F3C7CC-A41A-4B24-B17E-95C3F9C640AE}"/>
    <cellStyle name="Comma 4 4 2 2 2 2 6" xfId="22334" xr:uid="{C59316E4-B417-42AE-B202-F656A6E0F23A}"/>
    <cellStyle name="Comma 4 4 2 2 2 2 6 2" xfId="39991" xr:uid="{398CBEA7-EE3C-4661-8DDE-D4A071279C8B}"/>
    <cellStyle name="Comma 4 4 2 2 2 2 7" xfId="24597" xr:uid="{B5702429-5A89-4890-8213-770572505B79}"/>
    <cellStyle name="Comma 4 4 2 2 2 2 7 2" xfId="42254" xr:uid="{0BB78744-A07F-4FD9-8684-1A4D28DAB9CD}"/>
    <cellStyle name="Comma 4 4 2 2 2 2 8" xfId="11019" xr:uid="{B5A994DE-1398-48E9-B6AB-72B67D828F57}"/>
    <cellStyle name="Comma 4 4 2 2 2 2 8 2" xfId="28676" xr:uid="{132DBDA8-EFF4-46B4-B57D-1D16F790F065}"/>
    <cellStyle name="Comma 4 4 2 2 2 2 9" xfId="26877" xr:uid="{D471206B-80DC-4238-8DEC-9CE75BD01FC5}"/>
    <cellStyle name="Comma 4 4 2 2 2 3" xfId="9685" xr:uid="{940CBC5A-135D-467C-9C8F-CC5D77147D7B}"/>
    <cellStyle name="Comma 4 4 2 2 2 3 2" xfId="13747" xr:uid="{E9E92A97-C889-4B66-8AFB-BD972CECA959}"/>
    <cellStyle name="Comma 4 4 2 2 2 3 2 2" xfId="31404" xr:uid="{F324675D-5A31-4EEB-8015-A1E693D86CFF}"/>
    <cellStyle name="Comma 4 4 2 2 2 3 3" xfId="16010" xr:uid="{7BF5289F-3958-4FF8-9FCE-2E1F837D0627}"/>
    <cellStyle name="Comma 4 4 2 2 2 3 3 2" xfId="33667" xr:uid="{E65DA8A9-0295-4008-A40B-758180C1D8BA}"/>
    <cellStyle name="Comma 4 4 2 2 2 3 4" xfId="18273" xr:uid="{716B60D8-D783-4B77-BAE3-2FC5FAC43EA6}"/>
    <cellStyle name="Comma 4 4 2 2 2 3 4 2" xfId="35930" xr:uid="{9128D4B2-F2CD-46FA-A54C-9E39D0567DA7}"/>
    <cellStyle name="Comma 4 4 2 2 2 3 5" xfId="20536" xr:uid="{F666C321-CBCE-4ADD-ACE9-FC22607F4B7B}"/>
    <cellStyle name="Comma 4 4 2 2 2 3 5 2" xfId="38193" xr:uid="{8EDC8B87-ED8A-4F4A-A55F-0F911EC17B1B}"/>
    <cellStyle name="Comma 4 4 2 2 2 3 6" xfId="22799" xr:uid="{EFF2CB4C-7841-4BDF-BD8C-65569E866225}"/>
    <cellStyle name="Comma 4 4 2 2 2 3 6 2" xfId="40456" xr:uid="{3803729B-05AF-42FE-996B-A6CB7CB7C895}"/>
    <cellStyle name="Comma 4 4 2 2 2 3 7" xfId="25062" xr:uid="{6F29C7DF-CEBB-48A4-9074-3019E5CFD3B9}"/>
    <cellStyle name="Comma 4 4 2 2 2 3 7 2" xfId="42719" xr:uid="{4607B7BC-6839-4469-948B-D28C88F7651D}"/>
    <cellStyle name="Comma 4 4 2 2 2 3 8" xfId="11484" xr:uid="{FC5DD7DA-BFA4-4E95-B98A-829B4E27DF3F}"/>
    <cellStyle name="Comma 4 4 2 2 2 3 8 2" xfId="29141" xr:uid="{F9588D3E-15CB-489A-8368-859CF138FE96}"/>
    <cellStyle name="Comma 4 4 2 2 2 3 9" xfId="27342" xr:uid="{6D1588AE-8D0E-418B-AB3F-80C04BF716E7}"/>
    <cellStyle name="Comma 4 4 2 2 2 4" xfId="10150" xr:uid="{253F4006-F344-4964-AA28-AB9EE9ECAB91}"/>
    <cellStyle name="Comma 4 4 2 2 2 4 2" xfId="14212" xr:uid="{A1F781CA-D062-4DA9-8D05-C00A834F21B3}"/>
    <cellStyle name="Comma 4 4 2 2 2 4 2 2" xfId="31869" xr:uid="{79A5717B-654F-4300-86DF-CE6005EDB120}"/>
    <cellStyle name="Comma 4 4 2 2 2 4 3" xfId="16475" xr:uid="{76585BF6-8495-48F4-941B-128FB129C4CE}"/>
    <cellStyle name="Comma 4 4 2 2 2 4 3 2" xfId="34132" xr:uid="{316091AD-BCA3-4C92-BCB6-8BAC9B293B90}"/>
    <cellStyle name="Comma 4 4 2 2 2 4 4" xfId="18738" xr:uid="{886703E3-8F00-40FC-A64D-81D24F0F14D3}"/>
    <cellStyle name="Comma 4 4 2 2 2 4 4 2" xfId="36395" xr:uid="{6A386007-D4DB-4BFB-B9B8-D27231D1181F}"/>
    <cellStyle name="Comma 4 4 2 2 2 4 5" xfId="21001" xr:uid="{8566E777-B6B4-4D52-89D2-F808C6E1B5D4}"/>
    <cellStyle name="Comma 4 4 2 2 2 4 5 2" xfId="38658" xr:uid="{158E761A-3B8E-4700-B55A-DA3DB9D8A088}"/>
    <cellStyle name="Comma 4 4 2 2 2 4 6" xfId="23264" xr:uid="{249D61F8-1678-42ED-A64F-6DCCFFD5DE12}"/>
    <cellStyle name="Comma 4 4 2 2 2 4 6 2" xfId="40921" xr:uid="{5F762128-AF92-460E-9792-F95368537886}"/>
    <cellStyle name="Comma 4 4 2 2 2 4 7" xfId="25527" xr:uid="{34C626F0-6F9F-42F5-9484-6901B74DB42F}"/>
    <cellStyle name="Comma 4 4 2 2 2 4 7 2" xfId="43184" xr:uid="{729D1A16-8066-48A7-9F65-37DEAB02CE58}"/>
    <cellStyle name="Comma 4 4 2 2 2 4 8" xfId="11949" xr:uid="{0CDA2E74-9AFC-40B3-81E1-7C4F5F3C66BA}"/>
    <cellStyle name="Comma 4 4 2 2 2 4 8 2" xfId="29606" xr:uid="{C37D3F71-9F4D-479E-ABE5-3A6A94AA42FE}"/>
    <cellStyle name="Comma 4 4 2 2 2 4 9" xfId="27807" xr:uid="{3BFDF862-06F3-4030-919A-7D57E0BD263D}"/>
    <cellStyle name="Comma 4 4 2 2 2 5" xfId="8906" xr:uid="{530065AE-9D40-4E20-B967-23D9A25D957A}"/>
    <cellStyle name="Comma 4 4 2 2 2 5 2" xfId="15231" xr:uid="{9CD558D1-1931-41A5-91CC-169DCD3985F9}"/>
    <cellStyle name="Comma 4 4 2 2 2 5 2 2" xfId="32888" xr:uid="{334E8966-6042-459A-9567-78B8485F84D5}"/>
    <cellStyle name="Comma 4 4 2 2 2 5 3" xfId="17494" xr:uid="{882839BF-7557-4B35-A74E-5C1BAB705BD6}"/>
    <cellStyle name="Comma 4 4 2 2 2 5 3 2" xfId="35151" xr:uid="{CC38D159-953E-4D79-8FCD-331834DE4939}"/>
    <cellStyle name="Comma 4 4 2 2 2 5 4" xfId="19757" xr:uid="{4907F39A-682B-4366-A9DC-B6CA5A191618}"/>
    <cellStyle name="Comma 4 4 2 2 2 5 4 2" xfId="37414" xr:uid="{E13301B0-0EAC-4BDB-BEF0-D42BDB8F06AD}"/>
    <cellStyle name="Comma 4 4 2 2 2 5 5" xfId="22020" xr:uid="{36DD9EB0-E9F4-4DCE-8014-45AB3DF67AAF}"/>
    <cellStyle name="Comma 4 4 2 2 2 5 5 2" xfId="39677" xr:uid="{863B7245-A149-4F82-A605-8DEE5DF1ECB3}"/>
    <cellStyle name="Comma 4 4 2 2 2 5 6" xfId="24283" xr:uid="{C3503ADD-6C2B-4D4C-9787-4EA992DEC2AB}"/>
    <cellStyle name="Comma 4 4 2 2 2 5 6 2" xfId="41940" xr:uid="{3ACD23FF-C64F-4BA8-A730-CFA458ED5AEE}"/>
    <cellStyle name="Comma 4 4 2 2 2 5 7" xfId="12968" xr:uid="{AE0C52E2-B462-4156-B0E0-389527595AA2}"/>
    <cellStyle name="Comma 4 4 2 2 2 5 7 2" xfId="30625" xr:uid="{EA600C5A-13D5-400B-8F1C-003F37162B18}"/>
    <cellStyle name="Comma 4 4 2 2 2 5 8" xfId="26563" xr:uid="{DDCFF834-0BEC-4858-ADF2-41F0EE6C7F41}"/>
    <cellStyle name="Comma 4 4 2 2 2 6" xfId="12414" xr:uid="{C463FDF5-77C0-4922-8938-AA9A28DCA9FA}"/>
    <cellStyle name="Comma 4 4 2 2 2 6 2" xfId="30071" xr:uid="{B7FDE380-F9A5-4B92-97FD-1D0146631629}"/>
    <cellStyle name="Comma 4 4 2 2 2 7" xfId="14677" xr:uid="{E06DDCBA-0F85-499A-BA66-A9541C0EACF7}"/>
    <cellStyle name="Comma 4 4 2 2 2 7 2" xfId="32334" xr:uid="{C10DED67-984C-4B25-A812-7145A80A8906}"/>
    <cellStyle name="Comma 4 4 2 2 2 8" xfId="16940" xr:uid="{4026536B-02DE-45BD-96A1-E9CE06E1DCCE}"/>
    <cellStyle name="Comma 4 4 2 2 2 8 2" xfId="34597" xr:uid="{0675F248-4984-4ABC-8634-2F64CC928F34}"/>
    <cellStyle name="Comma 4 4 2 2 2 9" xfId="19203" xr:uid="{A75F4C4C-8720-49B3-89EE-10BCC2BA0CB4}"/>
    <cellStyle name="Comma 4 4 2 2 2 9 2" xfId="36860" xr:uid="{58D82B27-E8A1-4FA0-B18B-D832FC2947E2}"/>
    <cellStyle name="Comma 4 4 2 2 3" xfId="8795" xr:uid="{AF303B96-85B3-493B-9D5A-BF8C59B57839}"/>
    <cellStyle name="Comma 4 4 2 2 3 2" xfId="12857" xr:uid="{37A786AE-E1F0-41A8-9EAC-5BF705F87394}"/>
    <cellStyle name="Comma 4 4 2 2 3 2 2" xfId="30514" xr:uid="{241D710E-A8BA-4B01-BB58-AFE2E78EC751}"/>
    <cellStyle name="Comma 4 4 2 2 3 3" xfId="15120" xr:uid="{BA8D0514-AEAB-4AFF-ACCA-9550DA33F60B}"/>
    <cellStyle name="Comma 4 4 2 2 3 3 2" xfId="32777" xr:uid="{30B3D542-2276-4B6F-BD06-6301DE97DDA0}"/>
    <cellStyle name="Comma 4 4 2 2 3 4" xfId="17383" xr:uid="{374D4596-CC2B-4F8A-BBBB-F7239B989901}"/>
    <cellStyle name="Comma 4 4 2 2 3 4 2" xfId="35040" xr:uid="{644F6F16-A652-4E32-9C78-F98BFBEE19DC}"/>
    <cellStyle name="Comma 4 4 2 2 3 5" xfId="19646" xr:uid="{DD5D88E0-263E-4DBD-B7B5-975B8C0BCFEF}"/>
    <cellStyle name="Comma 4 4 2 2 3 5 2" xfId="37303" xr:uid="{C6B9D149-6A5D-4A00-BAA1-327D9D413268}"/>
    <cellStyle name="Comma 4 4 2 2 3 6" xfId="21909" xr:uid="{EB9F174E-010D-428A-872B-F9BAA17CF7D0}"/>
    <cellStyle name="Comma 4 4 2 2 3 6 2" xfId="39566" xr:uid="{116244F7-E6FB-4B4F-BC8E-7A541131E81E}"/>
    <cellStyle name="Comma 4 4 2 2 3 7" xfId="24172" xr:uid="{FDCC11AA-0C8E-4016-8C92-DE28EE1DACC2}"/>
    <cellStyle name="Comma 4 4 2 2 3 7 2" xfId="41829" xr:uid="{6304F484-BBF5-41C1-B7C7-505C490C7EC9}"/>
    <cellStyle name="Comma 4 4 2 2 3 8" xfId="10594" xr:uid="{31B58C92-4BF9-4EB5-9C99-16BC88575004}"/>
    <cellStyle name="Comma 4 4 2 2 3 8 2" xfId="28251" xr:uid="{414B8E58-11F2-4966-9D77-67CBC9A1D534}"/>
    <cellStyle name="Comma 4 4 2 2 3 9" xfId="26452" xr:uid="{AAF3EFC6-A192-410D-B936-C210DFBBB7E7}"/>
    <cellStyle name="Comma 4 4 2 2 4" xfId="9094" xr:uid="{89DE00E2-4896-46B4-A9C7-4836239594CE}"/>
    <cellStyle name="Comma 4 4 2 2 4 2" xfId="13156" xr:uid="{2154F201-6815-4615-ABE4-F49C976D2B4F}"/>
    <cellStyle name="Comma 4 4 2 2 4 2 2" xfId="30813" xr:uid="{CD7CAD7C-3ED3-4F92-97A3-5F7295D97439}"/>
    <cellStyle name="Comma 4 4 2 2 4 3" xfId="15419" xr:uid="{A7523A82-CAA4-4377-ADB2-74F93FB4938B}"/>
    <cellStyle name="Comma 4 4 2 2 4 3 2" xfId="33076" xr:uid="{07BA8AD2-244E-47F8-9534-B35A9CDAC1B8}"/>
    <cellStyle name="Comma 4 4 2 2 4 4" xfId="17682" xr:uid="{F1D0CA54-9C44-4D68-AB6D-9E0807A58D61}"/>
    <cellStyle name="Comma 4 4 2 2 4 4 2" xfId="35339" xr:uid="{297918EB-775B-4DC3-9DAE-2E77B8BEC64F}"/>
    <cellStyle name="Comma 4 4 2 2 4 5" xfId="19945" xr:uid="{618B414C-3B7F-4B83-AC92-DE2C568C7256}"/>
    <cellStyle name="Comma 4 4 2 2 4 5 2" xfId="37602" xr:uid="{EE5002BD-B96F-48E0-BFA7-DA0CED0D5F4A}"/>
    <cellStyle name="Comma 4 4 2 2 4 6" xfId="22208" xr:uid="{84B2E00F-C327-4D47-AA27-7E4C29B464A2}"/>
    <cellStyle name="Comma 4 4 2 2 4 6 2" xfId="39865" xr:uid="{406A2758-C4A1-4F6A-A3C4-EA826CE0A380}"/>
    <cellStyle name="Comma 4 4 2 2 4 7" xfId="24471" xr:uid="{B418E992-8705-4D3B-A937-794F9101E08C}"/>
    <cellStyle name="Comma 4 4 2 2 4 7 2" xfId="42128" xr:uid="{50939D91-F281-4210-B588-16625007B91A}"/>
    <cellStyle name="Comma 4 4 2 2 4 8" xfId="10893" xr:uid="{455A66CA-60A5-44FA-AFD2-4B68B22E7DCF}"/>
    <cellStyle name="Comma 4 4 2 2 4 8 2" xfId="28550" xr:uid="{D35C5FAD-BB28-4C8A-8A0E-6C49543D4B44}"/>
    <cellStyle name="Comma 4 4 2 2 4 9" xfId="26751" xr:uid="{A301E16D-B3C6-4E06-B9D4-B3A215B03FE7}"/>
    <cellStyle name="Comma 4 4 2 2 5" xfId="9559" xr:uid="{67E1E905-18AD-4004-B986-2FD7B3968200}"/>
    <cellStyle name="Comma 4 4 2 2 5 2" xfId="13621" xr:uid="{6F27327B-563F-4427-825C-A1626E98D63C}"/>
    <cellStyle name="Comma 4 4 2 2 5 2 2" xfId="31278" xr:uid="{EA807829-AF5F-4005-AAEF-923C5781693E}"/>
    <cellStyle name="Comma 4 4 2 2 5 3" xfId="15884" xr:uid="{FD056F7D-456C-4CE7-8D94-651A473A985A}"/>
    <cellStyle name="Comma 4 4 2 2 5 3 2" xfId="33541" xr:uid="{1C013AE1-1C5B-416C-A78A-551217C48037}"/>
    <cellStyle name="Comma 4 4 2 2 5 4" xfId="18147" xr:uid="{782AD4D1-79B1-4DE0-A0CC-ADE786ABF80C}"/>
    <cellStyle name="Comma 4 4 2 2 5 4 2" xfId="35804" xr:uid="{9005C476-1E96-4D58-892E-12ABAD77B32F}"/>
    <cellStyle name="Comma 4 4 2 2 5 5" xfId="20410" xr:uid="{ACAC1366-47DB-444F-A7F1-D6E551E6019A}"/>
    <cellStyle name="Comma 4 4 2 2 5 5 2" xfId="38067" xr:uid="{D4F52935-E6FF-479E-9F38-F827257AAEA0}"/>
    <cellStyle name="Comma 4 4 2 2 5 6" xfId="22673" xr:uid="{567B9A30-A650-490D-B80F-91F0206098F5}"/>
    <cellStyle name="Comma 4 4 2 2 5 6 2" xfId="40330" xr:uid="{3E88F0F1-5321-4B5D-85EC-BD1A531063C4}"/>
    <cellStyle name="Comma 4 4 2 2 5 7" xfId="24936" xr:uid="{32B29BF6-7741-46C3-8E71-D2CA7686E3F3}"/>
    <cellStyle name="Comma 4 4 2 2 5 7 2" xfId="42593" xr:uid="{D34F5A47-906D-4732-A80D-7D6AAE2207C1}"/>
    <cellStyle name="Comma 4 4 2 2 5 8" xfId="11358" xr:uid="{2BD5173C-A36C-4376-9B56-5176476C18FE}"/>
    <cellStyle name="Comma 4 4 2 2 5 8 2" xfId="29015" xr:uid="{CDE29AE0-9B67-45E8-A987-DD19E9E82F4E}"/>
    <cellStyle name="Comma 4 4 2 2 5 9" xfId="27216" xr:uid="{2CDF23C9-EBC9-40AC-94BA-5C0071F2110B}"/>
    <cellStyle name="Comma 4 4 2 2 6" xfId="10024" xr:uid="{2A8578FC-F33C-466F-A2DD-43EAD9DB766F}"/>
    <cellStyle name="Comma 4 4 2 2 6 2" xfId="14086" xr:uid="{EE4443B1-4783-40E5-8C0A-28448A528C99}"/>
    <cellStyle name="Comma 4 4 2 2 6 2 2" xfId="31743" xr:uid="{55F6261E-424D-4418-8CB6-1D8EDF0D1256}"/>
    <cellStyle name="Comma 4 4 2 2 6 3" xfId="16349" xr:uid="{5226DE04-4617-49D8-8446-4E51BF92B273}"/>
    <cellStyle name="Comma 4 4 2 2 6 3 2" xfId="34006" xr:uid="{A65CBD34-DB91-4A64-917E-00722A254AA6}"/>
    <cellStyle name="Comma 4 4 2 2 6 4" xfId="18612" xr:uid="{ABB02A2D-BF57-4BDD-84B2-4281EE9A43F6}"/>
    <cellStyle name="Comma 4 4 2 2 6 4 2" xfId="36269" xr:uid="{6E88F0ED-A882-4D3C-A8C4-0432362E7C93}"/>
    <cellStyle name="Comma 4 4 2 2 6 5" xfId="20875" xr:uid="{DFE60FD1-5B33-4EF8-AF8F-34D02350CD64}"/>
    <cellStyle name="Comma 4 4 2 2 6 5 2" xfId="38532" xr:uid="{35F3959B-1BF8-4E03-8DFD-C126FC72C4BE}"/>
    <cellStyle name="Comma 4 4 2 2 6 6" xfId="23138" xr:uid="{ABA41DF5-DD6C-4D47-9BD0-3DD1D0E61906}"/>
    <cellStyle name="Comma 4 4 2 2 6 6 2" xfId="40795" xr:uid="{CAD53511-AE37-407B-90D6-D46F35D88737}"/>
    <cellStyle name="Comma 4 4 2 2 6 7" xfId="25401" xr:uid="{E6FE85C0-B698-4638-96A1-40EAB415C3E4}"/>
    <cellStyle name="Comma 4 4 2 2 6 7 2" xfId="43058" xr:uid="{8A28822F-1ED7-4619-AD8D-2B3FBAA1B8CD}"/>
    <cellStyle name="Comma 4 4 2 2 6 8" xfId="11823" xr:uid="{38FBC8BD-8662-40BA-A45C-BD580462FE15}"/>
    <cellStyle name="Comma 4 4 2 2 6 8 2" xfId="29480" xr:uid="{C013005C-8B2D-44BB-97B9-35347057080F}"/>
    <cellStyle name="Comma 4 4 2 2 6 9" xfId="27681" xr:uid="{7F4B71E7-5FE9-4EA8-8DCB-C6637E81FE41}"/>
    <cellStyle name="Comma 4 4 2 2 7" xfId="8603" xr:uid="{4F1AEE82-D6AB-4149-A3D6-6D714582F5A2}"/>
    <cellStyle name="Comma 4 4 2 2 7 2" xfId="14928" xr:uid="{44B7955D-AE65-44BF-B5D7-EB772471F6BE}"/>
    <cellStyle name="Comma 4 4 2 2 7 2 2" xfId="32585" xr:uid="{B3C21931-5DD9-4CD8-BCB8-CD09175A9DBD}"/>
    <cellStyle name="Comma 4 4 2 2 7 3" xfId="17191" xr:uid="{585DFB84-4A5C-4B98-8E66-0DA600880C21}"/>
    <cellStyle name="Comma 4 4 2 2 7 3 2" xfId="34848" xr:uid="{1D7E6FDA-915C-46A9-80DB-791CBF07986F}"/>
    <cellStyle name="Comma 4 4 2 2 7 4" xfId="19454" xr:uid="{BF6B2F34-8F76-4A8A-AD93-EE06911A32A8}"/>
    <cellStyle name="Comma 4 4 2 2 7 4 2" xfId="37111" xr:uid="{26794B63-1885-4C12-AB7C-9C3D49E0BCF4}"/>
    <cellStyle name="Comma 4 4 2 2 7 5" xfId="21717" xr:uid="{8952DA05-470E-4378-A2AF-FE782955D716}"/>
    <cellStyle name="Comma 4 4 2 2 7 5 2" xfId="39374" xr:uid="{9FAE37C8-D41A-4A74-B452-D7AD8D411570}"/>
    <cellStyle name="Comma 4 4 2 2 7 6" xfId="23980" xr:uid="{3C808111-610E-49B9-A2A0-3D2027DF16CA}"/>
    <cellStyle name="Comma 4 4 2 2 7 6 2" xfId="41637" xr:uid="{D9374134-B03E-4BB4-A0B4-0B756A80516D}"/>
    <cellStyle name="Comma 4 4 2 2 7 7" xfId="12665" xr:uid="{91E02EFD-9AB9-4F9A-8FB0-620F3CDBF57C}"/>
    <cellStyle name="Comma 4 4 2 2 7 7 2" xfId="30322" xr:uid="{8E85B281-02A5-406F-943C-98D23F333080}"/>
    <cellStyle name="Comma 4 4 2 2 7 8" xfId="26260" xr:uid="{FF332BA5-1C92-4F1C-BBD9-DFDF61A2CC12}"/>
    <cellStyle name="Comma 4 4 2 2 8" xfId="12288" xr:uid="{95135044-25F4-488B-8C88-1CBF56B21922}"/>
    <cellStyle name="Comma 4 4 2 2 8 2" xfId="29945" xr:uid="{A3D7A847-3A5D-45B8-A797-1AEC2C849E7F}"/>
    <cellStyle name="Comma 4 4 2 2 9" xfId="14551" xr:uid="{6ECBF4DC-35B4-443A-91E3-3C8FABA89696}"/>
    <cellStyle name="Comma 4 4 2 2 9 2" xfId="32208" xr:uid="{5FDD0635-D813-42D4-8E68-7728B4EB1052}"/>
    <cellStyle name="Comma 4 4 2 3" xfId="8090" xr:uid="{97098D05-9CB6-4B78-BE46-75824F2C58F1}"/>
    <cellStyle name="Comma 4 4 2 3 10" xfId="19013" xr:uid="{0B770BEF-C9C0-44A3-BA28-E7B66DEC86D9}"/>
    <cellStyle name="Comma 4 4 2 3 10 2" xfId="36670" xr:uid="{263D9043-1000-4432-9A56-E700FDC134E2}"/>
    <cellStyle name="Comma 4 4 2 3 11" xfId="21276" xr:uid="{0855EEB8-CE3C-45D4-93B6-9503F214BEE5}"/>
    <cellStyle name="Comma 4 4 2 3 11 2" xfId="38933" xr:uid="{CFC70BE0-562A-472E-96C6-B392F380D517}"/>
    <cellStyle name="Comma 4 4 2 3 12" xfId="23539" xr:uid="{FF6DCFAF-9AD8-4D9C-8549-C00A8A7DBAD6}"/>
    <cellStyle name="Comma 4 4 2 3 12 2" xfId="41196" xr:uid="{C68E26F3-9DDE-4923-AC4A-DC58FC2C85AC}"/>
    <cellStyle name="Comma 4 4 2 3 13" xfId="10530" xr:uid="{8645C891-664A-4688-9B0B-B32CEB33A27B}"/>
    <cellStyle name="Comma 4 4 2 3 13 2" xfId="28187" xr:uid="{1F8B2692-4E1B-45BB-AD23-4A449A46616D}"/>
    <cellStyle name="Comma 4 4 2 3 14" xfId="25819" xr:uid="{CDED993C-2C96-4BA1-8F87-C5C0217576A2}"/>
    <cellStyle name="Comma 4 4 2 3 2" xfId="8461" xr:uid="{AA664693-D80A-4F87-B7FC-7BD1BF71120A}"/>
    <cellStyle name="Comma 4 4 2 3 2 10" xfId="23838" xr:uid="{CAB60A63-FEB4-4177-A60B-FA20B31D67BD}"/>
    <cellStyle name="Comma 4 4 2 3 2 10 2" xfId="41495" xr:uid="{9DF2E1B9-B172-4BAF-8159-CF7C5DA3CC14}"/>
    <cellStyle name="Comma 4 4 2 3 2 11" xfId="11128" xr:uid="{29C636BF-201E-4891-8937-D55527AE38C8}"/>
    <cellStyle name="Comma 4 4 2 3 2 11 2" xfId="28785" xr:uid="{D234459E-10CE-41E9-AC33-8E7196E9E669}"/>
    <cellStyle name="Comma 4 4 2 3 2 12" xfId="26118" xr:uid="{2F645CE8-7FD5-4B4E-B3E7-03DDAB987C00}"/>
    <cellStyle name="Comma 4 4 2 3 2 2" xfId="9794" xr:uid="{1C0AAF3E-2D30-48B7-ABF9-AC56911D5249}"/>
    <cellStyle name="Comma 4 4 2 3 2 2 2" xfId="13856" xr:uid="{8D1C6743-F474-4CFD-A0DB-E481B20F2B0D}"/>
    <cellStyle name="Comma 4 4 2 3 2 2 2 2" xfId="31513" xr:uid="{E5472D2D-1220-4ADC-905C-2AADEB21BD85}"/>
    <cellStyle name="Comma 4 4 2 3 2 2 3" xfId="16119" xr:uid="{C4118BAA-BCC7-4DE4-A4D4-FA6C54BD1277}"/>
    <cellStyle name="Comma 4 4 2 3 2 2 3 2" xfId="33776" xr:uid="{FC2125A0-4E04-4F69-BE38-8ECD425DFBEC}"/>
    <cellStyle name="Comma 4 4 2 3 2 2 4" xfId="18382" xr:uid="{03EEF892-757B-47B6-8773-5F8855A1C149}"/>
    <cellStyle name="Comma 4 4 2 3 2 2 4 2" xfId="36039" xr:uid="{49076298-F2A2-4373-882C-38F67C9F90B6}"/>
    <cellStyle name="Comma 4 4 2 3 2 2 5" xfId="20645" xr:uid="{CF11E8F4-0E96-4876-9B86-0CC8D3BF44DA}"/>
    <cellStyle name="Comma 4 4 2 3 2 2 5 2" xfId="38302" xr:uid="{9FA0D91A-5B89-45C0-87AC-D19A18437A15}"/>
    <cellStyle name="Comma 4 4 2 3 2 2 6" xfId="22908" xr:uid="{4FFD6763-8DE9-47B5-9CC8-09DC9EF01185}"/>
    <cellStyle name="Comma 4 4 2 3 2 2 6 2" xfId="40565" xr:uid="{622B1C3B-4A35-403D-86C2-547D4CFFF85E}"/>
    <cellStyle name="Comma 4 4 2 3 2 2 7" xfId="25171" xr:uid="{2731AD9A-3A70-4ACC-B20A-3FE30DC35CFF}"/>
    <cellStyle name="Comma 4 4 2 3 2 2 7 2" xfId="42828" xr:uid="{E179FFD9-291C-489D-9141-FE3599A65005}"/>
    <cellStyle name="Comma 4 4 2 3 2 2 8" xfId="11593" xr:uid="{953E185B-6051-42E1-9CCD-FD739AC9BA87}"/>
    <cellStyle name="Comma 4 4 2 3 2 2 8 2" xfId="29250" xr:uid="{1913BCF0-D9C2-46A6-8645-6D4F18D01E34}"/>
    <cellStyle name="Comma 4 4 2 3 2 2 9" xfId="27451" xr:uid="{AC019BE5-13AD-4D6D-B078-DA32B7F65D38}"/>
    <cellStyle name="Comma 4 4 2 3 2 3" xfId="10259" xr:uid="{280AB30D-B60C-47D1-B210-C87424805136}"/>
    <cellStyle name="Comma 4 4 2 3 2 3 2" xfId="14321" xr:uid="{D4F976A6-8FEA-479F-94DA-61A0872C0A92}"/>
    <cellStyle name="Comma 4 4 2 3 2 3 2 2" xfId="31978" xr:uid="{D7BF9971-5FEA-4448-B99B-4620F9D0A92B}"/>
    <cellStyle name="Comma 4 4 2 3 2 3 3" xfId="16584" xr:uid="{4E0CB01B-0F08-4621-84CE-423F1501880B}"/>
    <cellStyle name="Comma 4 4 2 3 2 3 3 2" xfId="34241" xr:uid="{26F9AB5F-67E2-4F40-AFC6-87DA25843603}"/>
    <cellStyle name="Comma 4 4 2 3 2 3 4" xfId="18847" xr:uid="{A3D1F0C2-0B14-474D-AD68-74D850C332EE}"/>
    <cellStyle name="Comma 4 4 2 3 2 3 4 2" xfId="36504" xr:uid="{0C402FFE-33D8-4CD4-8DAD-37BDCBD28A7F}"/>
    <cellStyle name="Comma 4 4 2 3 2 3 5" xfId="21110" xr:uid="{2869D806-3AAE-4F0D-A261-C1A8D02954D8}"/>
    <cellStyle name="Comma 4 4 2 3 2 3 5 2" xfId="38767" xr:uid="{CACC5EA3-BBF3-497B-A585-77E78F9B8D47}"/>
    <cellStyle name="Comma 4 4 2 3 2 3 6" xfId="23373" xr:uid="{B8ACD64F-5AFD-4650-9E5D-EC7440470BB9}"/>
    <cellStyle name="Comma 4 4 2 3 2 3 6 2" xfId="41030" xr:uid="{C83BE56E-A2FB-4189-94B5-6CEC3C2D3B7F}"/>
    <cellStyle name="Comma 4 4 2 3 2 3 7" xfId="25636" xr:uid="{4FEFED50-FAF1-4788-99CF-0EB8D58BD640}"/>
    <cellStyle name="Comma 4 4 2 3 2 3 7 2" xfId="43293" xr:uid="{CC4D69C5-CF15-4519-BAC2-0BEAD63C06C1}"/>
    <cellStyle name="Comma 4 4 2 3 2 3 8" xfId="12058" xr:uid="{B791A813-0A36-4512-982A-E3D6F6907160}"/>
    <cellStyle name="Comma 4 4 2 3 2 3 8 2" xfId="29715" xr:uid="{9F4AEAF6-48DB-4928-90AE-EE28AA940AB3}"/>
    <cellStyle name="Comma 4 4 2 3 2 3 9" xfId="27916" xr:uid="{554F1495-6F82-47B7-A37A-82BBE3DE8675}"/>
    <cellStyle name="Comma 4 4 2 3 2 4" xfId="9329" xr:uid="{7F17CABC-42C6-4536-A7E6-8C51579D3793}"/>
    <cellStyle name="Comma 4 4 2 3 2 4 2" xfId="15654" xr:uid="{818B6C9C-288F-4998-BC10-2F7DF726BB8C}"/>
    <cellStyle name="Comma 4 4 2 3 2 4 2 2" xfId="33311" xr:uid="{ED7B70F4-D3D0-4A6F-B25B-4272140DC7AC}"/>
    <cellStyle name="Comma 4 4 2 3 2 4 3" xfId="17917" xr:uid="{A552AD59-5E55-4CBA-B0BC-85A807F98543}"/>
    <cellStyle name="Comma 4 4 2 3 2 4 3 2" xfId="35574" xr:uid="{5BBE2737-1641-47D5-953B-1A362A5589B3}"/>
    <cellStyle name="Comma 4 4 2 3 2 4 4" xfId="20180" xr:uid="{B083DDE9-29B1-4858-A9B5-ED6E838E1852}"/>
    <cellStyle name="Comma 4 4 2 3 2 4 4 2" xfId="37837" xr:uid="{72A66F12-406F-4BE0-8B97-FAD85ECE0538}"/>
    <cellStyle name="Comma 4 4 2 3 2 4 5" xfId="22443" xr:uid="{A252E7AF-6471-4A07-9D2C-3AA92A4579DE}"/>
    <cellStyle name="Comma 4 4 2 3 2 4 5 2" xfId="40100" xr:uid="{E4529228-5B09-4787-926B-C5E4AE8C384A}"/>
    <cellStyle name="Comma 4 4 2 3 2 4 6" xfId="24706" xr:uid="{5E6EE111-AE3F-4701-A6A2-07F69B356969}"/>
    <cellStyle name="Comma 4 4 2 3 2 4 6 2" xfId="42363" xr:uid="{A0D73AA7-B4BF-4139-8914-62B5A0027F9D}"/>
    <cellStyle name="Comma 4 4 2 3 2 4 7" xfId="13391" xr:uid="{91291164-69D4-4132-A9E4-26EB1658F0FF}"/>
    <cellStyle name="Comma 4 4 2 3 2 4 7 2" xfId="31048" xr:uid="{AD5C0959-B57A-4055-B92B-1467B7B4A97E}"/>
    <cellStyle name="Comma 4 4 2 3 2 4 8" xfId="26986" xr:uid="{2F41E06F-9613-4F19-998C-8E5532B8C9C0}"/>
    <cellStyle name="Comma 4 4 2 3 2 5" xfId="12523" xr:uid="{6918136D-7ABC-43FB-889C-B8413FCDAA37}"/>
    <cellStyle name="Comma 4 4 2 3 2 5 2" xfId="30180" xr:uid="{BE4E679E-2DCF-4378-9D44-AFB9F5CABBC4}"/>
    <cellStyle name="Comma 4 4 2 3 2 6" xfId="14786" xr:uid="{95A77FF2-2FCA-4600-B58F-17C6CE90A0A9}"/>
    <cellStyle name="Comma 4 4 2 3 2 6 2" xfId="32443" xr:uid="{530771EE-E167-4D01-BFB4-DB347A52C556}"/>
    <cellStyle name="Comma 4 4 2 3 2 7" xfId="17049" xr:uid="{FAB9AF64-2BFE-4A33-88B8-9F2DE6B28D9F}"/>
    <cellStyle name="Comma 4 4 2 3 2 7 2" xfId="34706" xr:uid="{1EEE7A87-0BDE-49CC-8BF2-2A5ACE9C94EE}"/>
    <cellStyle name="Comma 4 4 2 3 2 8" xfId="19312" xr:uid="{06E9063B-D209-4695-94CA-25ACCBF25AD5}"/>
    <cellStyle name="Comma 4 4 2 3 2 8 2" xfId="36969" xr:uid="{E294F593-AA52-4CD0-9510-9E863F003C31}"/>
    <cellStyle name="Comma 4 4 2 3 2 9" xfId="21575" xr:uid="{DE6FB7C8-A179-47F3-A0DF-DE85F0241CEE}"/>
    <cellStyle name="Comma 4 4 2 3 2 9 2" xfId="39232" xr:uid="{1308D9F4-70E6-4316-8977-22385CA178BA}"/>
    <cellStyle name="Comma 4 4 2 3 3" xfId="9030" xr:uid="{71AACAEE-A814-4544-A8E8-A742B2B96E03}"/>
    <cellStyle name="Comma 4 4 2 3 3 2" xfId="13092" xr:uid="{2D3B7BBC-45E1-4493-8989-16644F8F4DE6}"/>
    <cellStyle name="Comma 4 4 2 3 3 2 2" xfId="30749" xr:uid="{EA2AD336-3E70-46EC-9DA9-94980244D528}"/>
    <cellStyle name="Comma 4 4 2 3 3 3" xfId="15355" xr:uid="{BD04A721-A570-477E-8B93-015DD50449B6}"/>
    <cellStyle name="Comma 4 4 2 3 3 3 2" xfId="33012" xr:uid="{1F557835-1CBA-49E4-8198-7656B3A51AD8}"/>
    <cellStyle name="Comma 4 4 2 3 3 4" xfId="17618" xr:uid="{50F8AE0E-6417-430F-8D74-BDA16FF81D71}"/>
    <cellStyle name="Comma 4 4 2 3 3 4 2" xfId="35275" xr:uid="{0CBD7EE9-4838-4169-9E00-C8E5BA6A2FB4}"/>
    <cellStyle name="Comma 4 4 2 3 3 5" xfId="19881" xr:uid="{E972D51F-B2DA-4B21-90BA-8DF6E9CDEA3C}"/>
    <cellStyle name="Comma 4 4 2 3 3 5 2" xfId="37538" xr:uid="{EF444606-115B-43CE-8D81-756EB069106B}"/>
    <cellStyle name="Comma 4 4 2 3 3 6" xfId="22144" xr:uid="{C3E99767-6FC0-4E72-974E-3FB6A87E84FD}"/>
    <cellStyle name="Comma 4 4 2 3 3 6 2" xfId="39801" xr:uid="{D348083A-4EB4-4536-8D1C-E28457B0DD2C}"/>
    <cellStyle name="Comma 4 4 2 3 3 7" xfId="24407" xr:uid="{EE4B7C44-A62E-43CC-9011-72C9139337EA}"/>
    <cellStyle name="Comma 4 4 2 3 3 7 2" xfId="42064" xr:uid="{D51E2BFA-BE14-434D-836B-12C081FCDC4B}"/>
    <cellStyle name="Comma 4 4 2 3 3 8" xfId="10829" xr:uid="{AD5809B8-E830-48E2-AE56-077C4698980D}"/>
    <cellStyle name="Comma 4 4 2 3 3 8 2" xfId="28486" xr:uid="{5D7A645B-9DF9-4D3D-848C-689268A4F5E9}"/>
    <cellStyle name="Comma 4 4 2 3 3 9" xfId="26687" xr:uid="{E3FE6D05-56A8-4A9B-9AD6-60C01893B06A}"/>
    <cellStyle name="Comma 4 4 2 3 4" xfId="9495" xr:uid="{1B1E42E7-1B0E-4B1A-93E1-A7E91BC98514}"/>
    <cellStyle name="Comma 4 4 2 3 4 2" xfId="13557" xr:uid="{5A5E2F7B-9787-4C44-B62D-DFE6641F62FC}"/>
    <cellStyle name="Comma 4 4 2 3 4 2 2" xfId="31214" xr:uid="{6DCFA68B-BE52-4D9D-A0E6-C3E0D3991D76}"/>
    <cellStyle name="Comma 4 4 2 3 4 3" xfId="15820" xr:uid="{43A5975C-CC55-471D-9A57-795F8F548083}"/>
    <cellStyle name="Comma 4 4 2 3 4 3 2" xfId="33477" xr:uid="{58FD9860-A694-4CD2-AF24-2F619C832898}"/>
    <cellStyle name="Comma 4 4 2 3 4 4" xfId="18083" xr:uid="{ACF31E97-0D94-4175-90E3-B3E87E7BADC5}"/>
    <cellStyle name="Comma 4 4 2 3 4 4 2" xfId="35740" xr:uid="{4082EEFB-7F18-4AE7-AE54-9F2EC961B158}"/>
    <cellStyle name="Comma 4 4 2 3 4 5" xfId="20346" xr:uid="{A0175B17-10BC-40C7-A48F-93C222EE2B37}"/>
    <cellStyle name="Comma 4 4 2 3 4 5 2" xfId="38003" xr:uid="{0E2BC423-8950-46ED-AF10-06CB6DC411E8}"/>
    <cellStyle name="Comma 4 4 2 3 4 6" xfId="22609" xr:uid="{FE9FC198-76F5-4D21-BE9B-0E33B978428F}"/>
    <cellStyle name="Comma 4 4 2 3 4 6 2" xfId="40266" xr:uid="{ED5854A5-0F6B-4305-8036-4F5CF6060FDC}"/>
    <cellStyle name="Comma 4 4 2 3 4 7" xfId="24872" xr:uid="{A070EC95-B2E8-40B9-B52E-30C2D604AA95}"/>
    <cellStyle name="Comma 4 4 2 3 4 7 2" xfId="42529" xr:uid="{FA6844EE-9C6F-4D1B-86FF-18ECB1DD2F55}"/>
    <cellStyle name="Comma 4 4 2 3 4 8" xfId="11294" xr:uid="{F56B4085-C47B-4D4C-937C-586886AF5EFA}"/>
    <cellStyle name="Comma 4 4 2 3 4 8 2" xfId="28951" xr:uid="{2ACB61D2-2115-4B8F-8786-A8EB431F8846}"/>
    <cellStyle name="Comma 4 4 2 3 4 9" xfId="27152" xr:uid="{84D96037-193F-4E36-8B85-F2B985867A6D}"/>
    <cellStyle name="Comma 4 4 2 3 5" xfId="9960" xr:uid="{94C7DA11-8DD3-4964-9894-BC678C088DCB}"/>
    <cellStyle name="Comma 4 4 2 3 5 2" xfId="14022" xr:uid="{6199A257-BA15-4058-B7D8-B632575D92DE}"/>
    <cellStyle name="Comma 4 4 2 3 5 2 2" xfId="31679" xr:uid="{A146ADB4-E356-450A-B2F5-EDBBAE6B3EFC}"/>
    <cellStyle name="Comma 4 4 2 3 5 3" xfId="16285" xr:uid="{6F324DF2-520D-4806-9549-ABDE54A7B860}"/>
    <cellStyle name="Comma 4 4 2 3 5 3 2" xfId="33942" xr:uid="{2B7A3F5C-6639-4C19-B528-0A79AED6253D}"/>
    <cellStyle name="Comma 4 4 2 3 5 4" xfId="18548" xr:uid="{2AF7FF48-3B32-4AA6-8A71-7DC0B16443FE}"/>
    <cellStyle name="Comma 4 4 2 3 5 4 2" xfId="36205" xr:uid="{0192A972-C8FC-47C1-B6F8-9605449E56DA}"/>
    <cellStyle name="Comma 4 4 2 3 5 5" xfId="20811" xr:uid="{9619FAD9-BCA5-4BDC-BF79-1C02C137AB1F}"/>
    <cellStyle name="Comma 4 4 2 3 5 5 2" xfId="38468" xr:uid="{024F3882-F641-429B-9268-2938FDE6BBE0}"/>
    <cellStyle name="Comma 4 4 2 3 5 6" xfId="23074" xr:uid="{4A2510DB-F6BB-4D2C-8E30-1675F2E9CB09}"/>
    <cellStyle name="Comma 4 4 2 3 5 6 2" xfId="40731" xr:uid="{5FCA5A21-B2AB-4F13-AA68-45DF8DAEDB08}"/>
    <cellStyle name="Comma 4 4 2 3 5 7" xfId="25337" xr:uid="{646DCCCD-B109-4A6A-89BA-7B52D0687ED2}"/>
    <cellStyle name="Comma 4 4 2 3 5 7 2" xfId="42994" xr:uid="{09B28789-820B-4CBE-8135-2BCEB726A04E}"/>
    <cellStyle name="Comma 4 4 2 3 5 8" xfId="11759" xr:uid="{4DCF466B-DD58-4084-8788-24547C3C8BAA}"/>
    <cellStyle name="Comma 4 4 2 3 5 8 2" xfId="29416" xr:uid="{D118CE7A-EA01-4FAA-8BEF-E3300F215218}"/>
    <cellStyle name="Comma 4 4 2 3 5 9" xfId="27617" xr:uid="{CCC3DFE6-0F7A-4B98-B412-32D795CB12C8}"/>
    <cellStyle name="Comma 4 4 2 3 6" xfId="8731" xr:uid="{247A5393-9BCB-40C5-8E51-45A7E3E78695}"/>
    <cellStyle name="Comma 4 4 2 3 6 2" xfId="15056" xr:uid="{82069CBA-32C5-4EF6-A54D-285549D2AB24}"/>
    <cellStyle name="Comma 4 4 2 3 6 2 2" xfId="32713" xr:uid="{2B86AEB5-3BC0-4944-8869-D4BEE04D7645}"/>
    <cellStyle name="Comma 4 4 2 3 6 3" xfId="17319" xr:uid="{8444E4D2-339F-4FD6-AC70-039757E0A9F8}"/>
    <cellStyle name="Comma 4 4 2 3 6 3 2" xfId="34976" xr:uid="{8FCA8B62-3C7E-492D-BC5A-6FBFFA3207F6}"/>
    <cellStyle name="Comma 4 4 2 3 6 4" xfId="19582" xr:uid="{3CE18E2F-D4EF-4782-B2E7-530F43ADC860}"/>
    <cellStyle name="Comma 4 4 2 3 6 4 2" xfId="37239" xr:uid="{82C96936-0801-4A96-B26B-A650F17CEEDD}"/>
    <cellStyle name="Comma 4 4 2 3 6 5" xfId="21845" xr:uid="{4AE9A7FA-0B9E-40DD-8870-E746D51D773C}"/>
    <cellStyle name="Comma 4 4 2 3 6 5 2" xfId="39502" xr:uid="{29E97AA2-BF27-42BD-90D3-88763708BEEC}"/>
    <cellStyle name="Comma 4 4 2 3 6 6" xfId="24108" xr:uid="{EB90F22C-F854-4A51-9529-B617B57FBF30}"/>
    <cellStyle name="Comma 4 4 2 3 6 6 2" xfId="41765" xr:uid="{22A4273A-772A-4F9C-B07B-40E1B41AB60A}"/>
    <cellStyle name="Comma 4 4 2 3 6 7" xfId="12793" xr:uid="{D4BA0E0E-F79C-4BED-AC1A-9810386C0120}"/>
    <cellStyle name="Comma 4 4 2 3 6 7 2" xfId="30450" xr:uid="{F086938F-F585-462D-9261-2F65CEFAE596}"/>
    <cellStyle name="Comma 4 4 2 3 6 8" xfId="26388" xr:uid="{8B1567BD-063F-47BC-8EB2-A9EDAB435AA7}"/>
    <cellStyle name="Comma 4 4 2 3 7" xfId="12224" xr:uid="{07237D60-9BB4-4BCF-B600-F4F325D9DBB7}"/>
    <cellStyle name="Comma 4 4 2 3 7 2" xfId="29881" xr:uid="{66338885-3E03-439F-9C92-669FE011E743}"/>
    <cellStyle name="Comma 4 4 2 3 8" xfId="14487" xr:uid="{CF370A71-9931-4560-AE4B-1DA2269899C8}"/>
    <cellStyle name="Comma 4 4 2 3 8 2" xfId="32144" xr:uid="{AF5D1B63-DC71-4B54-8D06-88F5494A55AA}"/>
    <cellStyle name="Comma 4 4 2 3 9" xfId="16750" xr:uid="{DE851AA3-3F17-4E3A-957E-88DD81006EC0}"/>
    <cellStyle name="Comma 4 4 2 3 9 2" xfId="34407" xr:uid="{5285BB15-CF0B-4CF2-99AD-768663512618}"/>
    <cellStyle name="Comma 4 4 2 4" xfId="8335" xr:uid="{935EB71B-2A68-4A83-BE50-FF15347694A5}"/>
    <cellStyle name="Comma 4 4 2 4 10" xfId="21449" xr:uid="{3E409FE9-7F8D-41FC-9946-5BAFCEB5CBB8}"/>
    <cellStyle name="Comma 4 4 2 4 10 2" xfId="39106" xr:uid="{EC38E2B4-E1F0-45C4-9698-A07904B9F0A4}"/>
    <cellStyle name="Comma 4 4 2 4 11" xfId="23712" xr:uid="{3EABE2C3-212A-469D-8151-792F25E65671}"/>
    <cellStyle name="Comma 4 4 2 4 11 2" xfId="41369" xr:uid="{A6441237-5C38-489F-995E-2BF04CF33313}"/>
    <cellStyle name="Comma 4 4 2 4 12" xfId="10696" xr:uid="{F3D340F1-5C90-49D0-9AAC-F8B1E96658D8}"/>
    <cellStyle name="Comma 4 4 2 4 12 2" xfId="28353" xr:uid="{870655F0-F970-4477-AA64-11719722EC0F}"/>
    <cellStyle name="Comma 4 4 2 4 13" xfId="25992" xr:uid="{61F3EDBC-52F8-4ADE-9DC6-00D1A79E1475}"/>
    <cellStyle name="Comma 4 4 2 4 2" xfId="9203" xr:uid="{04B8568F-18C0-4D2A-915A-4B00536AD857}"/>
    <cellStyle name="Comma 4 4 2 4 2 2" xfId="13265" xr:uid="{3DAE103A-E9B7-40A7-9314-E6D872718F1B}"/>
    <cellStyle name="Comma 4 4 2 4 2 2 2" xfId="30922" xr:uid="{8811233B-764B-4A7B-BC1B-628B2952BBBA}"/>
    <cellStyle name="Comma 4 4 2 4 2 3" xfId="15528" xr:uid="{343D35AE-C1AE-4FB5-9335-7849A6F94A34}"/>
    <cellStyle name="Comma 4 4 2 4 2 3 2" xfId="33185" xr:uid="{13A0F9DB-F2FA-4A7F-9DBE-3F74F5360EB1}"/>
    <cellStyle name="Comma 4 4 2 4 2 4" xfId="17791" xr:uid="{E15EDCC5-C660-494C-A994-405BE898CA24}"/>
    <cellStyle name="Comma 4 4 2 4 2 4 2" xfId="35448" xr:uid="{95A60D1E-D079-49F4-9216-857EBFC88072}"/>
    <cellStyle name="Comma 4 4 2 4 2 5" xfId="20054" xr:uid="{83336FAC-422C-42A0-9BDC-7E822758E601}"/>
    <cellStyle name="Comma 4 4 2 4 2 5 2" xfId="37711" xr:uid="{9FA759D7-95C7-45C6-8AAA-DC56ABAF9E5B}"/>
    <cellStyle name="Comma 4 4 2 4 2 6" xfId="22317" xr:uid="{2C3560D2-0695-4885-B86D-3E698947A45A}"/>
    <cellStyle name="Comma 4 4 2 4 2 6 2" xfId="39974" xr:uid="{23DF5D36-B8FD-4701-ADB6-FCAFB0F48B02}"/>
    <cellStyle name="Comma 4 4 2 4 2 7" xfId="24580" xr:uid="{BE6C7B5C-3C3D-4ADF-A02F-F74FEB4DF892}"/>
    <cellStyle name="Comma 4 4 2 4 2 7 2" xfId="42237" xr:uid="{4C7795AE-F15A-4A68-906B-0C8A3A3A6BD2}"/>
    <cellStyle name="Comma 4 4 2 4 2 8" xfId="11002" xr:uid="{3C1D3D30-6F19-4D63-9417-AD13CDF6C2A9}"/>
    <cellStyle name="Comma 4 4 2 4 2 8 2" xfId="28659" xr:uid="{61B6FDA2-4923-4CD1-BC2F-AE91D26ECF36}"/>
    <cellStyle name="Comma 4 4 2 4 2 9" xfId="26860" xr:uid="{E0E1CBBD-26C2-4CA7-A98F-3BD5B33BC59D}"/>
    <cellStyle name="Comma 4 4 2 4 3" xfId="9668" xr:uid="{9AD3F851-D04C-493A-850F-131B02488C2A}"/>
    <cellStyle name="Comma 4 4 2 4 3 2" xfId="13730" xr:uid="{EE6818C2-B8F7-4125-9FF1-48E625AD8D3E}"/>
    <cellStyle name="Comma 4 4 2 4 3 2 2" xfId="31387" xr:uid="{2FF8E5C4-865E-498E-947C-03A326E48535}"/>
    <cellStyle name="Comma 4 4 2 4 3 3" xfId="15993" xr:uid="{B015D44B-E580-40B4-B012-3A0CFA7336FF}"/>
    <cellStyle name="Comma 4 4 2 4 3 3 2" xfId="33650" xr:uid="{4D149BCA-2122-4CAE-A04E-47B938208A3C}"/>
    <cellStyle name="Comma 4 4 2 4 3 4" xfId="18256" xr:uid="{00937E35-DD1E-4B72-8B72-0078D5192910}"/>
    <cellStyle name="Comma 4 4 2 4 3 4 2" xfId="35913" xr:uid="{5A8A08D5-4865-49F0-8696-2FA88C438793}"/>
    <cellStyle name="Comma 4 4 2 4 3 5" xfId="20519" xr:uid="{DF680143-C1D4-4C57-8B37-BE311CE853EE}"/>
    <cellStyle name="Comma 4 4 2 4 3 5 2" xfId="38176" xr:uid="{707BA9C5-7AC9-4B2C-92A9-8F50976C273C}"/>
    <cellStyle name="Comma 4 4 2 4 3 6" xfId="22782" xr:uid="{AF715C15-E17D-4F6B-AE5F-38927B082A65}"/>
    <cellStyle name="Comma 4 4 2 4 3 6 2" xfId="40439" xr:uid="{83B4FAE0-8198-4F86-A6B4-8FC414AD7AF7}"/>
    <cellStyle name="Comma 4 4 2 4 3 7" xfId="25045" xr:uid="{9D942CFF-9754-4A08-9D7D-7343EA15AFF8}"/>
    <cellStyle name="Comma 4 4 2 4 3 7 2" xfId="42702" xr:uid="{F009CE4B-59D3-4517-A84E-F8EF0801A71A}"/>
    <cellStyle name="Comma 4 4 2 4 3 8" xfId="11467" xr:uid="{0842CC9E-3359-4832-8CD0-E2C782BB3662}"/>
    <cellStyle name="Comma 4 4 2 4 3 8 2" xfId="29124" xr:uid="{ADB89F7C-4C5C-465E-88CF-51FE7BB90436}"/>
    <cellStyle name="Comma 4 4 2 4 3 9" xfId="27325" xr:uid="{0161EF2B-9EEA-4CEF-A48E-7326E43F8F25}"/>
    <cellStyle name="Comma 4 4 2 4 4" xfId="10133" xr:uid="{753746AE-9D1F-462D-8D2E-81A46D2949D5}"/>
    <cellStyle name="Comma 4 4 2 4 4 2" xfId="14195" xr:uid="{BAC42235-1962-42E3-AC87-D4E1710BFCBA}"/>
    <cellStyle name="Comma 4 4 2 4 4 2 2" xfId="31852" xr:uid="{7486A681-BDAC-423C-A50E-1C383D5F0679}"/>
    <cellStyle name="Comma 4 4 2 4 4 3" xfId="16458" xr:uid="{4A230AC2-FFA9-4708-AB2D-4776F123ED11}"/>
    <cellStyle name="Comma 4 4 2 4 4 3 2" xfId="34115" xr:uid="{DF927AB1-6DCB-4B9B-819F-378092EDEB26}"/>
    <cellStyle name="Comma 4 4 2 4 4 4" xfId="18721" xr:uid="{E3B54D97-736C-4104-8FAB-1B69D5C02F22}"/>
    <cellStyle name="Comma 4 4 2 4 4 4 2" xfId="36378" xr:uid="{78D36425-67A4-495C-BB7B-04D7DD6092D2}"/>
    <cellStyle name="Comma 4 4 2 4 4 5" xfId="20984" xr:uid="{49D628C7-6B8E-42E9-A28C-5A592F5A91E5}"/>
    <cellStyle name="Comma 4 4 2 4 4 5 2" xfId="38641" xr:uid="{17C88C39-579F-4922-B56E-226917AEF730}"/>
    <cellStyle name="Comma 4 4 2 4 4 6" xfId="23247" xr:uid="{D058E2CD-8F37-4BE5-A4F1-516151C48EFD}"/>
    <cellStyle name="Comma 4 4 2 4 4 6 2" xfId="40904" xr:uid="{05592D65-7FC3-4314-80EC-B1AD58A0414B}"/>
    <cellStyle name="Comma 4 4 2 4 4 7" xfId="25510" xr:uid="{D90A33B7-AB52-4E83-B53D-8CE2A2EE2A9F}"/>
    <cellStyle name="Comma 4 4 2 4 4 7 2" xfId="43167" xr:uid="{20B6DEAF-2D2B-4474-BCC5-4E4B1EA871FC}"/>
    <cellStyle name="Comma 4 4 2 4 4 8" xfId="11932" xr:uid="{669D1A3D-EDC5-4735-8D1D-B5436C6ED7A1}"/>
    <cellStyle name="Comma 4 4 2 4 4 8 2" xfId="29589" xr:uid="{84ACFF79-0ECC-4E2C-8347-6CE110756D2F}"/>
    <cellStyle name="Comma 4 4 2 4 4 9" xfId="27790" xr:uid="{20B6794A-E833-4684-83C6-FED725AC19A8}"/>
    <cellStyle name="Comma 4 4 2 4 5" xfId="8897" xr:uid="{D8DAB3F4-B9A4-4052-A304-BE2EF227E102}"/>
    <cellStyle name="Comma 4 4 2 4 5 2" xfId="15222" xr:uid="{6FAC9E81-218D-4D46-AF66-DECF12526951}"/>
    <cellStyle name="Comma 4 4 2 4 5 2 2" xfId="32879" xr:uid="{A857FDB2-F0F9-4084-8D63-731C67E84AEE}"/>
    <cellStyle name="Comma 4 4 2 4 5 3" xfId="17485" xr:uid="{D3989C1C-5AAA-4770-85C0-675DA41C0B16}"/>
    <cellStyle name="Comma 4 4 2 4 5 3 2" xfId="35142" xr:uid="{96537C9C-E63D-4680-8BE1-094C7C1039B3}"/>
    <cellStyle name="Comma 4 4 2 4 5 4" xfId="19748" xr:uid="{FB76D775-2C6F-478A-BF78-65BD8B1A735C}"/>
    <cellStyle name="Comma 4 4 2 4 5 4 2" xfId="37405" xr:uid="{C4183AE4-2315-44DD-AC52-58C2566ED552}"/>
    <cellStyle name="Comma 4 4 2 4 5 5" xfId="22011" xr:uid="{080A7C9F-C722-4DC8-AF49-6BCBF9513E0A}"/>
    <cellStyle name="Comma 4 4 2 4 5 5 2" xfId="39668" xr:uid="{55B412CE-A1AC-4ED0-8BF9-552EE506845F}"/>
    <cellStyle name="Comma 4 4 2 4 5 6" xfId="24274" xr:uid="{8E4F291F-8304-4FD0-AACB-A23F8E0B7DAC}"/>
    <cellStyle name="Comma 4 4 2 4 5 6 2" xfId="41931" xr:uid="{4FE26F81-E064-4428-84F5-DBDB7A394B5C}"/>
    <cellStyle name="Comma 4 4 2 4 5 7" xfId="12959" xr:uid="{9EBF9046-36C6-418D-819B-D7FBEB9F548F}"/>
    <cellStyle name="Comma 4 4 2 4 5 7 2" xfId="30616" xr:uid="{71991597-AD3C-4C2C-92B8-C37164035C0E}"/>
    <cellStyle name="Comma 4 4 2 4 5 8" xfId="26554" xr:uid="{C38BCA7F-3A42-4876-8F02-32A692A80D23}"/>
    <cellStyle name="Comma 4 4 2 4 6" xfId="12397" xr:uid="{E2F1E968-372C-444A-8CCF-2EF3408D8B55}"/>
    <cellStyle name="Comma 4 4 2 4 6 2" xfId="30054" xr:uid="{38DB1851-8AF4-4902-AD45-B39B0E95CD5E}"/>
    <cellStyle name="Comma 4 4 2 4 7" xfId="14660" xr:uid="{CD44B732-3893-4EA3-AA5E-13B0C24FE64F}"/>
    <cellStyle name="Comma 4 4 2 4 7 2" xfId="32317" xr:uid="{0881F3E1-C717-4FBB-9127-20AD96FF71F0}"/>
    <cellStyle name="Comma 4 4 2 4 8" xfId="16923" xr:uid="{D5EDBF46-A0DF-449C-89EA-977C163DF7C5}"/>
    <cellStyle name="Comma 4 4 2 4 8 2" xfId="34580" xr:uid="{540899C5-8E0D-437D-9181-4F8ED1EED776}"/>
    <cellStyle name="Comma 4 4 2 4 9" xfId="19186" xr:uid="{523FCC5B-BA1B-4122-AEA8-C439AA5DF7EC}"/>
    <cellStyle name="Comma 4 4 2 4 9 2" xfId="36843" xr:uid="{C7C28C20-A869-451E-9C56-55F9C78C09BB}"/>
    <cellStyle name="Comma 4 4 2 5" xfId="8397" xr:uid="{307C7414-8574-4D66-846A-7D14CC172C60}"/>
    <cellStyle name="Comma 4 4 2 5 10" xfId="21511" xr:uid="{0215DAAC-EE5F-4D65-8787-8CCD91B887C0}"/>
    <cellStyle name="Comma 4 4 2 5 10 2" xfId="39168" xr:uid="{96333084-B601-4534-8A6D-BD63EF53119E}"/>
    <cellStyle name="Comma 4 4 2 5 11" xfId="23774" xr:uid="{2C8D2CFA-491C-4193-9537-A26F20DDAE81}"/>
    <cellStyle name="Comma 4 4 2 5 11 2" xfId="41431" xr:uid="{A7E54640-0CF9-460B-8474-05A583C6D0FF}"/>
    <cellStyle name="Comma 4 4 2 5 12" xfId="10466" xr:uid="{9CD9C6B9-A726-4CF9-BC64-0542DF896FEA}"/>
    <cellStyle name="Comma 4 4 2 5 12 2" xfId="28123" xr:uid="{24944CD0-9324-4A73-AB3F-F6A9B9430D2C}"/>
    <cellStyle name="Comma 4 4 2 5 13" xfId="26054" xr:uid="{54ECADD3-5EB9-4FDC-8BE1-53955784D12A}"/>
    <cellStyle name="Comma 4 4 2 5 2" xfId="9265" xr:uid="{FBAC6D57-E47F-4B25-A758-33C339F09BFE}"/>
    <cellStyle name="Comma 4 4 2 5 2 2" xfId="13327" xr:uid="{139ECE96-0C98-4B6B-83DE-6F0D79803713}"/>
    <cellStyle name="Comma 4 4 2 5 2 2 2" xfId="30984" xr:uid="{5BA5A937-A8CA-477F-82C1-9F50C30063CB}"/>
    <cellStyle name="Comma 4 4 2 5 2 3" xfId="15590" xr:uid="{81231B0B-51A4-4F70-9594-3B89F628FD00}"/>
    <cellStyle name="Comma 4 4 2 5 2 3 2" xfId="33247" xr:uid="{1CD6D017-5B39-4BB5-B1E2-961EC88BC5E4}"/>
    <cellStyle name="Comma 4 4 2 5 2 4" xfId="17853" xr:uid="{9D58F354-5E5E-43A3-B83B-04CCAAA8B34C}"/>
    <cellStyle name="Comma 4 4 2 5 2 4 2" xfId="35510" xr:uid="{1A0845CC-E369-4E4E-A5AF-E5C919E09CE6}"/>
    <cellStyle name="Comma 4 4 2 5 2 5" xfId="20116" xr:uid="{13225F90-CD15-491E-9D0E-424B8A57C37F}"/>
    <cellStyle name="Comma 4 4 2 5 2 5 2" xfId="37773" xr:uid="{CC35A51D-5FA4-47ED-A474-C0C2126C4BE1}"/>
    <cellStyle name="Comma 4 4 2 5 2 6" xfId="22379" xr:uid="{8C33CAC5-5940-4CE0-9C7A-82C6C90374D9}"/>
    <cellStyle name="Comma 4 4 2 5 2 6 2" xfId="40036" xr:uid="{E43988F3-51FD-4FDE-918A-1446E402F41D}"/>
    <cellStyle name="Comma 4 4 2 5 2 7" xfId="24642" xr:uid="{628E49DC-1ECE-4538-98D8-7163BF4D00B2}"/>
    <cellStyle name="Comma 4 4 2 5 2 7 2" xfId="42299" xr:uid="{15789A9E-C75B-4891-9555-06D177AA832D}"/>
    <cellStyle name="Comma 4 4 2 5 2 8" xfId="11064" xr:uid="{D4D396BA-A7DB-47C9-A9A7-4D84A7430BDE}"/>
    <cellStyle name="Comma 4 4 2 5 2 8 2" xfId="28721" xr:uid="{B7C511A6-C599-4045-BD48-75DD33FF2F51}"/>
    <cellStyle name="Comma 4 4 2 5 2 9" xfId="26922" xr:uid="{88DD8F25-3C8C-4F91-A0BC-794AB5A6A1CD}"/>
    <cellStyle name="Comma 4 4 2 5 3" xfId="9730" xr:uid="{2437F861-6DEF-4713-B7D6-E91425630703}"/>
    <cellStyle name="Comma 4 4 2 5 3 2" xfId="13792" xr:uid="{0AAF51DA-4000-4DCF-8DBA-8F171FDF0229}"/>
    <cellStyle name="Comma 4 4 2 5 3 2 2" xfId="31449" xr:uid="{1CB4879A-0C73-429C-A8CA-176B02CFE691}"/>
    <cellStyle name="Comma 4 4 2 5 3 3" xfId="16055" xr:uid="{1D862FF4-E528-4577-AB58-66B6ECBBCAAE}"/>
    <cellStyle name="Comma 4 4 2 5 3 3 2" xfId="33712" xr:uid="{A91A93F3-9EF9-4E99-8934-3B142381EF2A}"/>
    <cellStyle name="Comma 4 4 2 5 3 4" xfId="18318" xr:uid="{7361E7C4-614F-4AF3-976B-00C6B5FD65BA}"/>
    <cellStyle name="Comma 4 4 2 5 3 4 2" xfId="35975" xr:uid="{DD6A6733-5F05-4520-9655-EBFCD627F1D8}"/>
    <cellStyle name="Comma 4 4 2 5 3 5" xfId="20581" xr:uid="{D0F70210-B7A1-4A83-8AA1-F2FC5CB452EC}"/>
    <cellStyle name="Comma 4 4 2 5 3 5 2" xfId="38238" xr:uid="{60531C65-8545-4E67-9C6F-06A4CD2B6DCF}"/>
    <cellStyle name="Comma 4 4 2 5 3 6" xfId="22844" xr:uid="{54583A97-3A49-4BAD-A050-00D770DDB0CF}"/>
    <cellStyle name="Comma 4 4 2 5 3 6 2" xfId="40501" xr:uid="{83DAD82E-7487-4AA6-864D-CE31957F6565}"/>
    <cellStyle name="Comma 4 4 2 5 3 7" xfId="25107" xr:uid="{369A8D42-3B55-4E28-B177-6CD8B3455BA2}"/>
    <cellStyle name="Comma 4 4 2 5 3 7 2" xfId="42764" xr:uid="{58B439E5-AE5F-46BA-8331-ED3CFB6C6D87}"/>
    <cellStyle name="Comma 4 4 2 5 3 8" xfId="11529" xr:uid="{68263B33-B6AF-4AB5-8825-86FC060FCCFB}"/>
    <cellStyle name="Comma 4 4 2 5 3 8 2" xfId="29186" xr:uid="{1238B3E5-7493-4C6B-9084-86DB730F6030}"/>
    <cellStyle name="Comma 4 4 2 5 3 9" xfId="27387" xr:uid="{6C603311-27F3-4F80-A821-51E1EE9D48CB}"/>
    <cellStyle name="Comma 4 4 2 5 4" xfId="10195" xr:uid="{00E26A5B-AD1E-46B6-B01D-67BC6FE0AE86}"/>
    <cellStyle name="Comma 4 4 2 5 4 2" xfId="14257" xr:uid="{9F86A9B2-B5ED-49D1-A0AF-3354DCE3793D}"/>
    <cellStyle name="Comma 4 4 2 5 4 2 2" xfId="31914" xr:uid="{2D0411C8-92FD-4C9A-919C-59A2DBBB14DE}"/>
    <cellStyle name="Comma 4 4 2 5 4 3" xfId="16520" xr:uid="{38352CEF-6B62-46F0-B6E2-C913E18AD0E6}"/>
    <cellStyle name="Comma 4 4 2 5 4 3 2" xfId="34177" xr:uid="{6BCC5C02-94F4-4638-AB7E-8486C8D13F15}"/>
    <cellStyle name="Comma 4 4 2 5 4 4" xfId="18783" xr:uid="{E1A59D32-ECCA-4B19-B647-D2940BC36360}"/>
    <cellStyle name="Comma 4 4 2 5 4 4 2" xfId="36440" xr:uid="{01AFB05E-C277-49E1-9A7E-E4DE2EA45EF4}"/>
    <cellStyle name="Comma 4 4 2 5 4 5" xfId="21046" xr:uid="{8146A7D7-1692-417F-AAAD-24402309F655}"/>
    <cellStyle name="Comma 4 4 2 5 4 5 2" xfId="38703" xr:uid="{6E65E5CE-8846-4F2E-812F-EA7D6A54FA74}"/>
    <cellStyle name="Comma 4 4 2 5 4 6" xfId="23309" xr:uid="{1B722414-8443-4006-B1A3-9E33156AECC1}"/>
    <cellStyle name="Comma 4 4 2 5 4 6 2" xfId="40966" xr:uid="{58AB5CC7-60D2-472F-A2CF-66A53FB13D1A}"/>
    <cellStyle name="Comma 4 4 2 5 4 7" xfId="25572" xr:uid="{7B623092-7E4E-41E3-A0B1-80FBF7A80C25}"/>
    <cellStyle name="Comma 4 4 2 5 4 7 2" xfId="43229" xr:uid="{3F95C4D9-3659-486B-B460-31E72C22CC0F}"/>
    <cellStyle name="Comma 4 4 2 5 4 8" xfId="11994" xr:uid="{848C9221-0829-4535-8B3D-6488FC83B466}"/>
    <cellStyle name="Comma 4 4 2 5 4 8 2" xfId="29651" xr:uid="{C1D3EFAC-BE92-428E-9C4F-18BFEF6AE926}"/>
    <cellStyle name="Comma 4 4 2 5 4 9" xfId="27852" xr:uid="{CDE00CD7-F62B-49D7-9AD4-85DEFAADB8A5}"/>
    <cellStyle name="Comma 4 4 2 5 5" xfId="8667" xr:uid="{699840CD-8D26-43C7-A0E9-08C307D64BC6}"/>
    <cellStyle name="Comma 4 4 2 5 5 2" xfId="14992" xr:uid="{A1BBDF1D-07E7-42AC-BA7C-416E66ADD4B7}"/>
    <cellStyle name="Comma 4 4 2 5 5 2 2" xfId="32649" xr:uid="{27B47DE5-A06A-4839-B488-EAA71C83875C}"/>
    <cellStyle name="Comma 4 4 2 5 5 3" xfId="17255" xr:uid="{0F867A55-9343-4369-AFB6-600D69B7F890}"/>
    <cellStyle name="Comma 4 4 2 5 5 3 2" xfId="34912" xr:uid="{A7446AA6-2163-4D34-996C-ADAB95A14F8B}"/>
    <cellStyle name="Comma 4 4 2 5 5 4" xfId="19518" xr:uid="{F5931810-D630-4907-9FA1-AC62AE4EEF86}"/>
    <cellStyle name="Comma 4 4 2 5 5 4 2" xfId="37175" xr:uid="{A0F78AA4-F09D-4FC2-8C7D-BD3C53FB5EEC}"/>
    <cellStyle name="Comma 4 4 2 5 5 5" xfId="21781" xr:uid="{8C79F5DC-7511-4099-BBBD-5BF73A81BE00}"/>
    <cellStyle name="Comma 4 4 2 5 5 5 2" xfId="39438" xr:uid="{3839691B-936A-416F-9E8D-765708E6CBA2}"/>
    <cellStyle name="Comma 4 4 2 5 5 6" xfId="24044" xr:uid="{770FF40D-99BE-4E06-A552-E40314D6CAED}"/>
    <cellStyle name="Comma 4 4 2 5 5 6 2" xfId="41701" xr:uid="{86C5F067-A225-45A9-BFC8-C596C801B409}"/>
    <cellStyle name="Comma 4 4 2 5 5 7" xfId="12729" xr:uid="{8A6F5142-58C1-426B-BF45-C7076200469F}"/>
    <cellStyle name="Comma 4 4 2 5 5 7 2" xfId="30386" xr:uid="{369ED1E0-11DC-45DB-A83E-CEAACCF86006}"/>
    <cellStyle name="Comma 4 4 2 5 5 8" xfId="26324" xr:uid="{43872730-C7B9-4576-81F7-102042C0FEE0}"/>
    <cellStyle name="Comma 4 4 2 5 6" xfId="12459" xr:uid="{5152232B-644C-4332-B077-20726B1506DB}"/>
    <cellStyle name="Comma 4 4 2 5 6 2" xfId="30116" xr:uid="{F7008FC8-2238-4CB4-A2F0-447ECD4D1F67}"/>
    <cellStyle name="Comma 4 4 2 5 7" xfId="14722" xr:uid="{68485557-1D74-4DCD-89EB-6C836D1F0A3B}"/>
    <cellStyle name="Comma 4 4 2 5 7 2" xfId="32379" xr:uid="{0AEF4EE9-63F0-4445-87FF-341931435843}"/>
    <cellStyle name="Comma 4 4 2 5 8" xfId="16985" xr:uid="{EDFC267F-AA20-44BA-89C9-F7BBFB3AC408}"/>
    <cellStyle name="Comma 4 4 2 5 8 2" xfId="34642" xr:uid="{35EDDC01-138D-4417-A4B2-1416C4D91095}"/>
    <cellStyle name="Comma 4 4 2 5 9" xfId="19248" xr:uid="{BED5531F-174E-440B-8C78-0170DB5A43F6}"/>
    <cellStyle name="Comma 4 4 2 5 9 2" xfId="36905" xr:uid="{45CCC662-70FD-4F6E-8125-DA81DAD30688}"/>
    <cellStyle name="Comma 4 4 2 6" xfId="8966" xr:uid="{9CD8C760-D5C5-45BF-9555-C22FB0824594}"/>
    <cellStyle name="Comma 4 4 2 6 2" xfId="13028" xr:uid="{F4FF09E1-EEC5-4CEB-A954-A64DE733AA50}"/>
    <cellStyle name="Comma 4 4 2 6 2 2" xfId="30685" xr:uid="{8DB060DC-AF79-4560-B453-712A6184A423}"/>
    <cellStyle name="Comma 4 4 2 6 3" xfId="15291" xr:uid="{88BF21EF-4828-4F2B-8A15-9EE87AE063E8}"/>
    <cellStyle name="Comma 4 4 2 6 3 2" xfId="32948" xr:uid="{807177A7-A6C5-48B4-95B2-FEF1D168661E}"/>
    <cellStyle name="Comma 4 4 2 6 4" xfId="17554" xr:uid="{30C46ECF-5C95-4541-9544-BB83215DED6D}"/>
    <cellStyle name="Comma 4 4 2 6 4 2" xfId="35211" xr:uid="{9C584B46-E0F3-4B2E-88D0-1F04D33F3AAA}"/>
    <cellStyle name="Comma 4 4 2 6 5" xfId="19817" xr:uid="{855BF208-298B-4178-B02B-3BD176DB62CB}"/>
    <cellStyle name="Comma 4 4 2 6 5 2" xfId="37474" xr:uid="{93D910B6-9C42-4873-A182-5A42A2397190}"/>
    <cellStyle name="Comma 4 4 2 6 6" xfId="22080" xr:uid="{4D51B28A-AD73-4F60-90F1-423F26C7F2FA}"/>
    <cellStyle name="Comma 4 4 2 6 6 2" xfId="39737" xr:uid="{8C9B62EC-ACAB-4622-A553-FBF5726FB6EF}"/>
    <cellStyle name="Comma 4 4 2 6 7" xfId="24343" xr:uid="{4C6691A1-751E-487D-94D4-0DC1659EE4D4}"/>
    <cellStyle name="Comma 4 4 2 6 7 2" xfId="42000" xr:uid="{67E6A60A-64B4-4B46-A4EA-C17B4DF817CF}"/>
    <cellStyle name="Comma 4 4 2 6 8" xfId="10765" xr:uid="{6B501500-E109-4244-8C3A-05D260053697}"/>
    <cellStyle name="Comma 4 4 2 6 8 2" xfId="28422" xr:uid="{EE954197-EAC0-4BA9-8B1D-9FC23D289205}"/>
    <cellStyle name="Comma 4 4 2 6 9" xfId="26623" xr:uid="{0464C2A5-0F3D-401B-ABD2-C1D5CDCFE702}"/>
    <cellStyle name="Comma 4 4 2 7" xfId="9431" xr:uid="{AC08FFBE-E2FB-4ED8-A930-5CEEE6D558BE}"/>
    <cellStyle name="Comma 4 4 2 7 2" xfId="13493" xr:uid="{AA108EDF-6208-487B-A4C8-2081C2B12DDA}"/>
    <cellStyle name="Comma 4 4 2 7 2 2" xfId="31150" xr:uid="{E3CEDE2F-A1EA-4EBF-B3AB-A3E07ECA9771}"/>
    <cellStyle name="Comma 4 4 2 7 3" xfId="15756" xr:uid="{AE97FCD6-2C09-47E0-9E44-FF4E15317CC1}"/>
    <cellStyle name="Comma 4 4 2 7 3 2" xfId="33413" xr:uid="{93A3E782-5C67-44A1-826E-F505A26DC98C}"/>
    <cellStyle name="Comma 4 4 2 7 4" xfId="18019" xr:uid="{79664426-3479-404B-BF5E-14005653E325}"/>
    <cellStyle name="Comma 4 4 2 7 4 2" xfId="35676" xr:uid="{09724070-62F8-4E33-82AE-A57C360C1DF3}"/>
    <cellStyle name="Comma 4 4 2 7 5" xfId="20282" xr:uid="{3008AE7B-3213-4FAB-8E03-A7035F4CC87D}"/>
    <cellStyle name="Comma 4 4 2 7 5 2" xfId="37939" xr:uid="{A956EE1F-FB8B-4E42-8749-BB9C0B627D85}"/>
    <cellStyle name="Comma 4 4 2 7 6" xfId="22545" xr:uid="{36C3CF7F-36BB-44DB-8052-ED07145E7691}"/>
    <cellStyle name="Comma 4 4 2 7 6 2" xfId="40202" xr:uid="{94321A5E-DB9E-47DD-99C1-291FEC8808CB}"/>
    <cellStyle name="Comma 4 4 2 7 7" xfId="24808" xr:uid="{F9872C2D-9154-43CA-B4C6-E1804FFADD96}"/>
    <cellStyle name="Comma 4 4 2 7 7 2" xfId="42465" xr:uid="{C5E93D7A-EF75-45B8-ADC0-38998A3AC7B6}"/>
    <cellStyle name="Comma 4 4 2 7 8" xfId="11230" xr:uid="{6FA9754C-3C73-491A-BF78-8DDA2D1ED42E}"/>
    <cellStyle name="Comma 4 4 2 7 8 2" xfId="28887" xr:uid="{16DA7EDB-68AA-4F69-ADDA-55E8A296B902}"/>
    <cellStyle name="Comma 4 4 2 7 9" xfId="27088" xr:uid="{E0E5562E-E832-4AE0-AAA8-D7A6CB5CC505}"/>
    <cellStyle name="Comma 4 4 2 8" xfId="9896" xr:uid="{5285A908-5A87-4CF4-A562-C2FFC6CDD021}"/>
    <cellStyle name="Comma 4 4 2 8 2" xfId="13958" xr:uid="{ADC0DEE6-A8BA-411E-AADB-572E0298ECC1}"/>
    <cellStyle name="Comma 4 4 2 8 2 2" xfId="31615" xr:uid="{06C2011B-3649-4CCD-A8B7-7C85D9AACB2D}"/>
    <cellStyle name="Comma 4 4 2 8 3" xfId="16221" xr:uid="{2007F1C4-2E18-4565-B08D-87B331C01A0D}"/>
    <cellStyle name="Comma 4 4 2 8 3 2" xfId="33878" xr:uid="{59F725A1-DB55-4F66-9B76-2C21E45A33F2}"/>
    <cellStyle name="Comma 4 4 2 8 4" xfId="18484" xr:uid="{B648B2F1-0A19-4FA4-BD2C-F58371BDAAD7}"/>
    <cellStyle name="Comma 4 4 2 8 4 2" xfId="36141" xr:uid="{995421BE-C1F0-4737-B5D5-CE0895767B7D}"/>
    <cellStyle name="Comma 4 4 2 8 5" xfId="20747" xr:uid="{94CED1BF-3020-4C6D-B376-79AD83A0267A}"/>
    <cellStyle name="Comma 4 4 2 8 5 2" xfId="38404" xr:uid="{4FA7B963-1618-48ED-9B6F-7A66F37D193E}"/>
    <cellStyle name="Comma 4 4 2 8 6" xfId="23010" xr:uid="{D12DCAC3-80E8-407C-A4E1-545905448B6B}"/>
    <cellStyle name="Comma 4 4 2 8 6 2" xfId="40667" xr:uid="{A28E7E37-CD1D-4BD2-86B7-EC7227AFFA69}"/>
    <cellStyle name="Comma 4 4 2 8 7" xfId="25273" xr:uid="{5759B5EC-5EB4-4D1C-ACA3-C9E99C658D2A}"/>
    <cellStyle name="Comma 4 4 2 8 7 2" xfId="42930" xr:uid="{6D91026A-C11C-4868-8DAE-6DC153017432}"/>
    <cellStyle name="Comma 4 4 2 8 8" xfId="11695" xr:uid="{400A2117-11D4-40A1-82DB-60EA5BC9D73D}"/>
    <cellStyle name="Comma 4 4 2 8 8 2" xfId="29352" xr:uid="{41BF4449-0B69-44C3-A9F4-5FBA246B45BD}"/>
    <cellStyle name="Comma 4 4 2 8 9" xfId="27553" xr:uid="{DC512975-1FB4-4566-BAE4-F9237E336A1C}"/>
    <cellStyle name="Comma 4 4 2 9" xfId="8543" xr:uid="{AC548514-DF4F-4D12-AB87-9E0E2EEE0A3B}"/>
    <cellStyle name="Comma 4 4 2 9 2" xfId="14868" xr:uid="{47956623-68D3-4980-B6E1-9F1C22C4A20B}"/>
    <cellStyle name="Comma 4 4 2 9 2 2" xfId="32525" xr:uid="{5DAAD099-AC91-44A2-9D6B-CE9EDDA56C94}"/>
    <cellStyle name="Comma 4 4 2 9 3" xfId="17131" xr:uid="{A54290CA-EA7F-4333-89AA-9FF88D0B7079}"/>
    <cellStyle name="Comma 4 4 2 9 3 2" xfId="34788" xr:uid="{AABC949E-15BF-460F-B4E9-3851A836F3FC}"/>
    <cellStyle name="Comma 4 4 2 9 4" xfId="19394" xr:uid="{5E0F9015-DB4F-4780-B32E-998AECC6116D}"/>
    <cellStyle name="Comma 4 4 2 9 4 2" xfId="37051" xr:uid="{46BAC76C-5B48-4E21-8427-E62F1E7313C3}"/>
    <cellStyle name="Comma 4 4 2 9 5" xfId="21657" xr:uid="{37BE4B29-9640-430A-85A8-AB0C3083596E}"/>
    <cellStyle name="Comma 4 4 2 9 5 2" xfId="39314" xr:uid="{D01E5BD6-AD05-44A0-9190-7E5FF4D780AD}"/>
    <cellStyle name="Comma 4 4 2 9 6" xfId="23920" xr:uid="{CB700CEA-BACA-445A-82FC-E14656846943}"/>
    <cellStyle name="Comma 4 4 2 9 6 2" xfId="41577" xr:uid="{D2934D72-BE1C-490D-9EAB-9F5640699738}"/>
    <cellStyle name="Comma 4 4 2 9 7" xfId="12605" xr:uid="{03239D6F-6E2C-46C7-8CD3-4F36AC0732F8}"/>
    <cellStyle name="Comma 4 4 2 9 7 2" xfId="30262" xr:uid="{D6E8DDF4-B126-4078-9C60-AB057CEF4226}"/>
    <cellStyle name="Comma 4 4 2 9 8" xfId="26200" xr:uid="{A92A6663-3098-40DC-BD79-663737F9658C}"/>
    <cellStyle name="Comma 4 4 3" xfId="8147" xr:uid="{368007A3-107B-4CAF-B3D1-A59528A48675}"/>
    <cellStyle name="Comma 4 4 3 10" xfId="16776" xr:uid="{A43C5113-9AFA-4942-9A92-86BBF56DAF02}"/>
    <cellStyle name="Comma 4 4 3 10 2" xfId="34433" xr:uid="{B798E872-14EA-4C35-959B-62A049B65F6B}"/>
    <cellStyle name="Comma 4 4 3 11" xfId="19039" xr:uid="{BB292823-CF0E-441E-B193-8062B6F8F775}"/>
    <cellStyle name="Comma 4 4 3 11 2" xfId="36696" xr:uid="{0CF71B71-B1DA-4BC6-97F5-A3F50C7C0986}"/>
    <cellStyle name="Comma 4 4 3 12" xfId="21302" xr:uid="{E59176E6-6CD6-45A1-8000-8837557DC095}"/>
    <cellStyle name="Comma 4 4 3 12 2" xfId="38959" xr:uid="{E310D98B-9F76-4596-A4E8-31AA706C3D5F}"/>
    <cellStyle name="Comma 4 4 3 13" xfId="23565" xr:uid="{B3135DAA-BA9B-466B-A5C9-594E896E6368}"/>
    <cellStyle name="Comma 4 4 3 13 2" xfId="41222" xr:uid="{20D1B84E-0931-46D1-923F-C666D75C7D6D}"/>
    <cellStyle name="Comma 4 4 3 14" xfId="10364" xr:uid="{08AEF0D6-9438-4ACC-B014-A24340744772}"/>
    <cellStyle name="Comma 4 4 3 14 2" xfId="28021" xr:uid="{AB99ED39-2A5D-440C-8410-BE6814AD243F}"/>
    <cellStyle name="Comma 4 4 3 15" xfId="25845" xr:uid="{5AD138EE-0000-4702-ACD5-5CA9C4268656}"/>
    <cellStyle name="Comma 4 4 3 2" xfId="8297" xr:uid="{AD970090-4BDB-4F66-B4EA-EB63929C1234}"/>
    <cellStyle name="Comma 4 4 3 2 10" xfId="21411" xr:uid="{C5709E30-6A59-4DB5-81E6-C116DEDCDB10}"/>
    <cellStyle name="Comma 4 4 3 2 10 2" xfId="39068" xr:uid="{D46A87EC-6C60-44D8-B6AA-B973E19B3333}"/>
    <cellStyle name="Comma 4 4 3 2 11" xfId="23674" xr:uid="{843342C8-9C31-4EC6-85E8-6B3D20CC9FF3}"/>
    <cellStyle name="Comma 4 4 3 2 11 2" xfId="41331" xr:uid="{5615043F-2124-4861-B0B9-BF848435C6AB}"/>
    <cellStyle name="Comma 4 4 3 2 12" xfId="10658" xr:uid="{5886CDE3-B065-47AB-8F81-A0A4EB34C5BF}"/>
    <cellStyle name="Comma 4 4 3 2 12 2" xfId="28315" xr:uid="{A87EC0FC-CCFA-42CA-8FA9-E63494FD5882}"/>
    <cellStyle name="Comma 4 4 3 2 13" xfId="25954" xr:uid="{31C8E056-7984-4C64-8631-674A387C72F1}"/>
    <cellStyle name="Comma 4 4 3 2 2" xfId="9165" xr:uid="{E1F872C2-D7F5-499F-9D86-CF3654BB1E93}"/>
    <cellStyle name="Comma 4 4 3 2 2 2" xfId="13227" xr:uid="{2F5F1ED2-54F4-4C3C-90BB-66AE2F81637D}"/>
    <cellStyle name="Comma 4 4 3 2 2 2 2" xfId="30884" xr:uid="{1654D202-2B06-491F-A2D6-5D56048F3DEF}"/>
    <cellStyle name="Comma 4 4 3 2 2 3" xfId="15490" xr:uid="{2C488A11-E9F0-43C8-A801-D687B440B45B}"/>
    <cellStyle name="Comma 4 4 3 2 2 3 2" xfId="33147" xr:uid="{683135FF-3468-4724-BBFD-42D5FF7879A0}"/>
    <cellStyle name="Comma 4 4 3 2 2 4" xfId="17753" xr:uid="{4CCAD0C0-302D-47E6-91C1-AA0290A7A6B2}"/>
    <cellStyle name="Comma 4 4 3 2 2 4 2" xfId="35410" xr:uid="{14ADD2E4-691F-4EDA-B12F-A1198048B9AC}"/>
    <cellStyle name="Comma 4 4 3 2 2 5" xfId="20016" xr:uid="{86FFD392-7418-4BB6-9741-CC5455273D4D}"/>
    <cellStyle name="Comma 4 4 3 2 2 5 2" xfId="37673" xr:uid="{3BF9D629-FA8A-4313-813A-983CAA92CAB8}"/>
    <cellStyle name="Comma 4 4 3 2 2 6" xfId="22279" xr:uid="{9040C4BC-425B-49DB-9294-A5EE19B226C0}"/>
    <cellStyle name="Comma 4 4 3 2 2 6 2" xfId="39936" xr:uid="{91FA2FC8-1B5C-43BB-AEC8-3E01629050A8}"/>
    <cellStyle name="Comma 4 4 3 2 2 7" xfId="24542" xr:uid="{A0F6210A-5166-4236-92AF-A028B736CCF5}"/>
    <cellStyle name="Comma 4 4 3 2 2 7 2" xfId="42199" xr:uid="{193E9503-5D83-4754-BC99-616F18A1BB87}"/>
    <cellStyle name="Comma 4 4 3 2 2 8" xfId="10964" xr:uid="{779A6918-09EF-4A6D-8E00-06062D44BEFC}"/>
    <cellStyle name="Comma 4 4 3 2 2 8 2" xfId="28621" xr:uid="{54D795D5-894D-4014-8B30-8934BF084195}"/>
    <cellStyle name="Comma 4 4 3 2 2 9" xfId="26822" xr:uid="{57E1D92A-3C03-4253-8848-C1B00821F360}"/>
    <cellStyle name="Comma 4 4 3 2 3" xfId="9630" xr:uid="{A32F1F8A-21A9-4A7E-8FAA-239A005CC445}"/>
    <cellStyle name="Comma 4 4 3 2 3 2" xfId="13692" xr:uid="{79291D55-671C-4557-8C0B-441970E6434F}"/>
    <cellStyle name="Comma 4 4 3 2 3 2 2" xfId="31349" xr:uid="{65063569-822E-4EB4-9EBB-B175CDE2ED45}"/>
    <cellStyle name="Comma 4 4 3 2 3 3" xfId="15955" xr:uid="{821973B2-792C-42A1-ADF9-0213C332B65E}"/>
    <cellStyle name="Comma 4 4 3 2 3 3 2" xfId="33612" xr:uid="{9E1807FC-2860-465B-BC0B-FBB80FC07D1E}"/>
    <cellStyle name="Comma 4 4 3 2 3 4" xfId="18218" xr:uid="{DAAE06E6-66C2-44A9-BC11-F817ABFCB178}"/>
    <cellStyle name="Comma 4 4 3 2 3 4 2" xfId="35875" xr:uid="{91DA10B4-3573-4119-8D2F-3467A6464ABC}"/>
    <cellStyle name="Comma 4 4 3 2 3 5" xfId="20481" xr:uid="{62DB9E22-4E24-4699-BA46-8C16E26313E6}"/>
    <cellStyle name="Comma 4 4 3 2 3 5 2" xfId="38138" xr:uid="{286A2524-9B30-4FE5-A0E3-0C5ADB06A7EA}"/>
    <cellStyle name="Comma 4 4 3 2 3 6" xfId="22744" xr:uid="{4D28B28C-3851-47DE-BFF2-215A35A27741}"/>
    <cellStyle name="Comma 4 4 3 2 3 6 2" xfId="40401" xr:uid="{A2BE91CC-5FA4-4852-9520-9A4C9A80E67C}"/>
    <cellStyle name="Comma 4 4 3 2 3 7" xfId="25007" xr:uid="{3958BB0D-A75D-4276-A207-59E551FE13D8}"/>
    <cellStyle name="Comma 4 4 3 2 3 7 2" xfId="42664" xr:uid="{9514E441-C175-4C3A-81C9-2FF808859AA0}"/>
    <cellStyle name="Comma 4 4 3 2 3 8" xfId="11429" xr:uid="{9627889D-789D-48B9-AFD0-1E4C1D619B13}"/>
    <cellStyle name="Comma 4 4 3 2 3 8 2" xfId="29086" xr:uid="{7C146C13-0D22-4CC3-BC1F-0BB381D1DF62}"/>
    <cellStyle name="Comma 4 4 3 2 3 9" xfId="27287" xr:uid="{E336AA48-62FD-4F2C-8F7F-8AF0F259418E}"/>
    <cellStyle name="Comma 4 4 3 2 4" xfId="10095" xr:uid="{34E9F00E-52E7-4B1D-B155-C58E1BB81339}"/>
    <cellStyle name="Comma 4 4 3 2 4 2" xfId="14157" xr:uid="{872FC793-6791-4916-8AFB-BCD3BB159D86}"/>
    <cellStyle name="Comma 4 4 3 2 4 2 2" xfId="31814" xr:uid="{7589E908-5A71-4DD7-A6B7-A73421A621D7}"/>
    <cellStyle name="Comma 4 4 3 2 4 3" xfId="16420" xr:uid="{383457AE-C1EF-4D56-BEF5-F259B5AE986C}"/>
    <cellStyle name="Comma 4 4 3 2 4 3 2" xfId="34077" xr:uid="{B0D6423C-3741-459B-A64C-E0647FA2633C}"/>
    <cellStyle name="Comma 4 4 3 2 4 4" xfId="18683" xr:uid="{FF89F0AC-596A-4CB6-A1C4-D5F2F409A674}"/>
    <cellStyle name="Comma 4 4 3 2 4 4 2" xfId="36340" xr:uid="{1E9BE2A1-BB70-4E49-A045-7183AA731EBE}"/>
    <cellStyle name="Comma 4 4 3 2 4 5" xfId="20946" xr:uid="{C4747AE3-5398-43DA-B6C7-7F7E0962E3AC}"/>
    <cellStyle name="Comma 4 4 3 2 4 5 2" xfId="38603" xr:uid="{BF35430D-4085-4404-9AA9-F2C143386C34}"/>
    <cellStyle name="Comma 4 4 3 2 4 6" xfId="23209" xr:uid="{E9EDF1F2-A304-4D11-9EE6-8E60C3A11FAA}"/>
    <cellStyle name="Comma 4 4 3 2 4 6 2" xfId="40866" xr:uid="{ADF542CF-EBD1-40D2-BA77-63277FEF236A}"/>
    <cellStyle name="Comma 4 4 3 2 4 7" xfId="25472" xr:uid="{25045476-FE93-4BF6-B313-75E59EA03909}"/>
    <cellStyle name="Comma 4 4 3 2 4 7 2" xfId="43129" xr:uid="{D5E4C01E-0D5B-4DE5-A532-4F36F01AD84D}"/>
    <cellStyle name="Comma 4 4 3 2 4 8" xfId="11894" xr:uid="{A229F2B2-DA2A-4648-97BB-B997DDC5B2F0}"/>
    <cellStyle name="Comma 4 4 3 2 4 8 2" xfId="29551" xr:uid="{367F96D7-BA72-454E-8F00-98D698534A9F}"/>
    <cellStyle name="Comma 4 4 3 2 4 9" xfId="27752" xr:uid="{72C290B4-A9CB-464C-A1D2-358CDFEC6379}"/>
    <cellStyle name="Comma 4 4 3 2 5" xfId="8859" xr:uid="{0AA4E787-0765-4ED1-BE5A-5EF46AF67F52}"/>
    <cellStyle name="Comma 4 4 3 2 5 2" xfId="15184" xr:uid="{7DADF0CC-6375-4213-A7B5-7CB6EC9E9D66}"/>
    <cellStyle name="Comma 4 4 3 2 5 2 2" xfId="32841" xr:uid="{C7165EA7-A73A-4BCE-A500-A563498CC127}"/>
    <cellStyle name="Comma 4 4 3 2 5 3" xfId="17447" xr:uid="{3C1BC4B2-A536-4361-9A50-17E1BE50CE80}"/>
    <cellStyle name="Comma 4 4 3 2 5 3 2" xfId="35104" xr:uid="{5F0BE61F-3DFE-4B0C-84BA-342750A14F02}"/>
    <cellStyle name="Comma 4 4 3 2 5 4" xfId="19710" xr:uid="{CEE73251-93D4-4B68-A12F-9537B3EBD812}"/>
    <cellStyle name="Comma 4 4 3 2 5 4 2" xfId="37367" xr:uid="{9FF25719-3DD1-480F-894F-7438D95869F1}"/>
    <cellStyle name="Comma 4 4 3 2 5 5" xfId="21973" xr:uid="{FE54866F-8CD7-486D-AC3D-64DA89B3C311}"/>
    <cellStyle name="Comma 4 4 3 2 5 5 2" xfId="39630" xr:uid="{17F070A9-02FA-4F7F-806C-69A326025A33}"/>
    <cellStyle name="Comma 4 4 3 2 5 6" xfId="24236" xr:uid="{866E78C4-D772-4BCB-8034-67764826130C}"/>
    <cellStyle name="Comma 4 4 3 2 5 6 2" xfId="41893" xr:uid="{BEF113A9-C288-415F-846D-D649B0D30189}"/>
    <cellStyle name="Comma 4 4 3 2 5 7" xfId="12921" xr:uid="{BEE6C7EC-E487-4096-A484-23E131933A50}"/>
    <cellStyle name="Comma 4 4 3 2 5 7 2" xfId="30578" xr:uid="{D0364E9C-2CA6-46D7-A939-180610DF0D20}"/>
    <cellStyle name="Comma 4 4 3 2 5 8" xfId="26516" xr:uid="{9009C42F-E991-4523-BAE2-5149AB9A0242}"/>
    <cellStyle name="Comma 4 4 3 2 6" xfId="12359" xr:uid="{395EE8FF-18B4-42C3-801B-55110700246F}"/>
    <cellStyle name="Comma 4 4 3 2 6 2" xfId="30016" xr:uid="{AA2298D1-E80C-4978-A9DB-CC4B49A86D6E}"/>
    <cellStyle name="Comma 4 4 3 2 7" xfId="14622" xr:uid="{86A1C00E-2F25-4830-952A-9C9F0B1F374C}"/>
    <cellStyle name="Comma 4 4 3 2 7 2" xfId="32279" xr:uid="{69E86A5D-5FBC-4A31-A833-8E8B9DFD7F04}"/>
    <cellStyle name="Comma 4 4 3 2 8" xfId="16885" xr:uid="{CB28B599-7171-4F46-AD5C-1305BF6086C9}"/>
    <cellStyle name="Comma 4 4 3 2 8 2" xfId="34542" xr:uid="{D73BC6E3-44CF-47EC-82DD-CD7238CDBB48}"/>
    <cellStyle name="Comma 4 4 3 2 9" xfId="19148" xr:uid="{A20AF9E8-1060-41B6-84B7-A3810A44AE18}"/>
    <cellStyle name="Comma 4 4 3 2 9 2" xfId="36805" xr:uid="{DF9FF76D-B935-4B5B-8981-760BEAFF533B}"/>
    <cellStyle name="Comma 4 4 3 3" xfId="8483" xr:uid="{194D7485-F762-43C8-8596-215BAB9BE4D9}"/>
    <cellStyle name="Comma 4 4 3 3 10" xfId="21597" xr:uid="{28AF49CA-1271-417E-AFC5-01D89032E9DF}"/>
    <cellStyle name="Comma 4 4 3 3 10 2" xfId="39254" xr:uid="{94260A26-AE4D-4916-9919-87D2D9A14712}"/>
    <cellStyle name="Comma 4 4 3 3 11" xfId="23860" xr:uid="{6FCC35D3-29AD-4598-8911-D1F0ED05005E}"/>
    <cellStyle name="Comma 4 4 3 3 11 2" xfId="41517" xr:uid="{AE3A38B6-C89C-4C61-99CF-8267CD1EF492}"/>
    <cellStyle name="Comma 4 4 3 3 12" xfId="10556" xr:uid="{1A724405-444F-49FA-8350-FAFB4F75FC33}"/>
    <cellStyle name="Comma 4 4 3 3 12 2" xfId="28213" xr:uid="{D3B52470-4C61-449F-BC64-A7680697F016}"/>
    <cellStyle name="Comma 4 4 3 3 13" xfId="26140" xr:uid="{948E055F-BEA2-4C44-88EC-A390C38E2B1E}"/>
    <cellStyle name="Comma 4 4 3 3 2" xfId="9351" xr:uid="{AC005E03-10B7-4FEE-BADB-008A0CBC9523}"/>
    <cellStyle name="Comma 4 4 3 3 2 2" xfId="13413" xr:uid="{0A028A78-7E34-4C67-84B6-F5B58BD4063B}"/>
    <cellStyle name="Comma 4 4 3 3 2 2 2" xfId="31070" xr:uid="{2851C654-3387-4843-9DF3-55F24CBCB6FA}"/>
    <cellStyle name="Comma 4 4 3 3 2 3" xfId="15676" xr:uid="{9A2D0AC7-CF18-41A8-92E0-4C518ED53F66}"/>
    <cellStyle name="Comma 4 4 3 3 2 3 2" xfId="33333" xr:uid="{32E2F8EE-3F5D-45EE-8787-92CA29A73B3F}"/>
    <cellStyle name="Comma 4 4 3 3 2 4" xfId="17939" xr:uid="{F0367AE7-3F9B-4A94-B2CF-D48A03028438}"/>
    <cellStyle name="Comma 4 4 3 3 2 4 2" xfId="35596" xr:uid="{6AF7E724-7C19-4CF0-A7BF-43D5355AD86F}"/>
    <cellStyle name="Comma 4 4 3 3 2 5" xfId="20202" xr:uid="{E69CB74A-288F-4FC5-9C4C-651970EC87F2}"/>
    <cellStyle name="Comma 4 4 3 3 2 5 2" xfId="37859" xr:uid="{3CE455D6-9766-4E03-A298-3F692C4442D9}"/>
    <cellStyle name="Comma 4 4 3 3 2 6" xfId="22465" xr:uid="{D87332E0-57E3-4D58-AA03-4B622ACBB8AA}"/>
    <cellStyle name="Comma 4 4 3 3 2 6 2" xfId="40122" xr:uid="{9086B938-56AF-42CE-90CC-B223D335C684}"/>
    <cellStyle name="Comma 4 4 3 3 2 7" xfId="24728" xr:uid="{4535CD41-0AF1-4162-9549-21BCFC4E5C96}"/>
    <cellStyle name="Comma 4 4 3 3 2 7 2" xfId="42385" xr:uid="{8D713D2C-1C48-45D7-B602-A54D125777BD}"/>
    <cellStyle name="Comma 4 4 3 3 2 8" xfId="11150" xr:uid="{D5491222-F57A-4A1D-BCC5-20C4AB47C86E}"/>
    <cellStyle name="Comma 4 4 3 3 2 8 2" xfId="28807" xr:uid="{A2F9993F-44D7-44EF-AF14-4661C4F148B7}"/>
    <cellStyle name="Comma 4 4 3 3 2 9" xfId="27008" xr:uid="{C5815E08-BB77-4B3C-B995-ECC7BDE06CB5}"/>
    <cellStyle name="Comma 4 4 3 3 3" xfId="9816" xr:uid="{18888544-1268-4E81-9C86-0636C410E455}"/>
    <cellStyle name="Comma 4 4 3 3 3 2" xfId="13878" xr:uid="{E7D9350E-E0E4-4E3F-82B5-BA059E05C9F0}"/>
    <cellStyle name="Comma 4 4 3 3 3 2 2" xfId="31535" xr:uid="{DBC156E4-612A-4121-9395-277A34A10734}"/>
    <cellStyle name="Comma 4 4 3 3 3 3" xfId="16141" xr:uid="{4C8E099C-B978-4CE1-856B-62A1242D4EFE}"/>
    <cellStyle name="Comma 4 4 3 3 3 3 2" xfId="33798" xr:uid="{28F7E055-48EA-4538-A48A-44FECC8E2D70}"/>
    <cellStyle name="Comma 4 4 3 3 3 4" xfId="18404" xr:uid="{4D2ED4F7-C6FB-44F9-A4D0-CD20928B92BD}"/>
    <cellStyle name="Comma 4 4 3 3 3 4 2" xfId="36061" xr:uid="{EA9FD4FA-3282-4C5D-A1EC-C97F53F96FE7}"/>
    <cellStyle name="Comma 4 4 3 3 3 5" xfId="20667" xr:uid="{89DDA0D9-7411-4EAF-B59D-0BC9791A7A65}"/>
    <cellStyle name="Comma 4 4 3 3 3 5 2" xfId="38324" xr:uid="{86E57A83-4AD6-437A-8DA4-826FC602B75C}"/>
    <cellStyle name="Comma 4 4 3 3 3 6" xfId="22930" xr:uid="{E766F196-D1ED-4B77-B853-72E674A48576}"/>
    <cellStyle name="Comma 4 4 3 3 3 6 2" xfId="40587" xr:uid="{A738C196-15C6-438A-A7FB-78EB4F9FB280}"/>
    <cellStyle name="Comma 4 4 3 3 3 7" xfId="25193" xr:uid="{513FD357-9CBD-49C5-9D32-0BCE75002774}"/>
    <cellStyle name="Comma 4 4 3 3 3 7 2" xfId="42850" xr:uid="{7D394525-5FAF-4859-8F1B-30C688ABF057}"/>
    <cellStyle name="Comma 4 4 3 3 3 8" xfId="11615" xr:uid="{CB51C007-5FFE-4BA9-A68E-AABD7DFF5911}"/>
    <cellStyle name="Comma 4 4 3 3 3 8 2" xfId="29272" xr:uid="{4ECF46EB-884C-42C1-A3E2-69AFADEF4C47}"/>
    <cellStyle name="Comma 4 4 3 3 3 9" xfId="27473" xr:uid="{E8DD62DC-01A6-46D9-AB62-B64AFB1803CB}"/>
    <cellStyle name="Comma 4 4 3 3 4" xfId="10281" xr:uid="{06743117-C09B-484D-A562-0A292400AAD5}"/>
    <cellStyle name="Comma 4 4 3 3 4 2" xfId="14343" xr:uid="{EBFF9A86-F46E-4DDD-9516-1646303A6C32}"/>
    <cellStyle name="Comma 4 4 3 3 4 2 2" xfId="32000" xr:uid="{0682C4F6-9A4D-40F1-BFEF-72D6CF323E1F}"/>
    <cellStyle name="Comma 4 4 3 3 4 3" xfId="16606" xr:uid="{472C2D57-67DB-4887-AAFE-3E46EA8E2836}"/>
    <cellStyle name="Comma 4 4 3 3 4 3 2" xfId="34263" xr:uid="{92043229-EE48-430F-90F3-74F9CB855A32}"/>
    <cellStyle name="Comma 4 4 3 3 4 4" xfId="18869" xr:uid="{53CF573C-CA08-45BC-BCB2-48C779796958}"/>
    <cellStyle name="Comma 4 4 3 3 4 4 2" xfId="36526" xr:uid="{DDC466F0-C99A-4142-AB17-E783BAF981C7}"/>
    <cellStyle name="Comma 4 4 3 3 4 5" xfId="21132" xr:uid="{447AF10F-0B72-41AC-A106-0C243D67FEE9}"/>
    <cellStyle name="Comma 4 4 3 3 4 5 2" xfId="38789" xr:uid="{8C8E496F-63F8-4D49-82B3-C7493CBC61F0}"/>
    <cellStyle name="Comma 4 4 3 3 4 6" xfId="23395" xr:uid="{F4B0F8C3-9E5B-43B1-BD05-A27C4E7E4055}"/>
    <cellStyle name="Comma 4 4 3 3 4 6 2" xfId="41052" xr:uid="{EDC6AF6F-C888-4714-A1E5-80E6AE4461D4}"/>
    <cellStyle name="Comma 4 4 3 3 4 7" xfId="25658" xr:uid="{D803D9B7-544E-48C8-93A8-19FC45DA801C}"/>
    <cellStyle name="Comma 4 4 3 3 4 7 2" xfId="43315" xr:uid="{A77D6388-4A07-4D97-9D97-DA50002646C4}"/>
    <cellStyle name="Comma 4 4 3 3 4 8" xfId="12080" xr:uid="{2F82EE93-85FE-42AF-A924-D000DF51DBD4}"/>
    <cellStyle name="Comma 4 4 3 3 4 8 2" xfId="29737" xr:uid="{E04CB92F-6DAA-48A8-A0BE-C0D0B395F659}"/>
    <cellStyle name="Comma 4 4 3 3 4 9" xfId="27938" xr:uid="{C8BB7C19-E981-41A8-B9DB-C1A36B753161}"/>
    <cellStyle name="Comma 4 4 3 3 5" xfId="8757" xr:uid="{0EA9BA82-F68D-466D-B9C3-A03B0C24191C}"/>
    <cellStyle name="Comma 4 4 3 3 5 2" xfId="15082" xr:uid="{9752EEC9-3C42-4E54-AE6C-FC827E14428D}"/>
    <cellStyle name="Comma 4 4 3 3 5 2 2" xfId="32739" xr:uid="{D21AAC58-D694-46A1-9BE0-F00BA2248C78}"/>
    <cellStyle name="Comma 4 4 3 3 5 3" xfId="17345" xr:uid="{E789808D-0676-41E6-B5C0-78D191E4AF1B}"/>
    <cellStyle name="Comma 4 4 3 3 5 3 2" xfId="35002" xr:uid="{DA616A4B-8F05-4E30-AE5B-90A55F3AF659}"/>
    <cellStyle name="Comma 4 4 3 3 5 4" xfId="19608" xr:uid="{D03C9C3D-D767-488F-A9C7-6830F755A34C}"/>
    <cellStyle name="Comma 4 4 3 3 5 4 2" xfId="37265" xr:uid="{80C9B55A-D672-4B59-85A4-BEA7D4EF3994}"/>
    <cellStyle name="Comma 4 4 3 3 5 5" xfId="21871" xr:uid="{E8CAC15E-C62B-45CA-912C-21B6697EFB17}"/>
    <cellStyle name="Comma 4 4 3 3 5 5 2" xfId="39528" xr:uid="{1BB9E4CF-BE4C-4DDC-961B-9F5324F89288}"/>
    <cellStyle name="Comma 4 4 3 3 5 6" xfId="24134" xr:uid="{56D53F62-2A57-40F0-B3F3-06B86B608076}"/>
    <cellStyle name="Comma 4 4 3 3 5 6 2" xfId="41791" xr:uid="{78FC645E-82B1-453F-9C63-7EAF873BC094}"/>
    <cellStyle name="Comma 4 4 3 3 5 7" xfId="12819" xr:uid="{0568C539-7C0C-43E5-B01E-FE254EA6F9E4}"/>
    <cellStyle name="Comma 4 4 3 3 5 7 2" xfId="30476" xr:uid="{70E43025-856F-4601-95CF-77369CF974D4}"/>
    <cellStyle name="Comma 4 4 3 3 5 8" xfId="26414" xr:uid="{531DF5FC-64D0-4C45-A26C-DCF0319D0EC5}"/>
    <cellStyle name="Comma 4 4 3 3 6" xfId="12545" xr:uid="{43D5E9F8-35EA-4B2D-9B3E-5503A1C3E360}"/>
    <cellStyle name="Comma 4 4 3 3 6 2" xfId="30202" xr:uid="{0565188A-2C12-4ACB-91F8-F9066A31BA10}"/>
    <cellStyle name="Comma 4 4 3 3 7" xfId="14808" xr:uid="{AA3409B0-17A5-488F-B45D-6D27178340E8}"/>
    <cellStyle name="Comma 4 4 3 3 7 2" xfId="32465" xr:uid="{53726F0E-0442-4C81-91FF-F71F31C1B003}"/>
    <cellStyle name="Comma 4 4 3 3 8" xfId="17071" xr:uid="{74292D97-2681-48D5-99C8-F4FEB97B7D19}"/>
    <cellStyle name="Comma 4 4 3 3 8 2" xfId="34728" xr:uid="{E37B5BD0-B455-42E8-B0E4-B41244F6AC2A}"/>
    <cellStyle name="Comma 4 4 3 3 9" xfId="19334" xr:uid="{7446C73A-7F18-416F-952D-0B65EA6AA9F1}"/>
    <cellStyle name="Comma 4 4 3 3 9 2" xfId="36991" xr:uid="{470AB391-575A-42B9-A3B0-ED3F21DAC50D}"/>
    <cellStyle name="Comma 4 4 3 4" xfId="9056" xr:uid="{EF0D6C9D-8C32-4B9D-A032-101546194C74}"/>
    <cellStyle name="Comma 4 4 3 4 2" xfId="13118" xr:uid="{6C83D045-B10F-46B2-8F32-918E311B2067}"/>
    <cellStyle name="Comma 4 4 3 4 2 2" xfId="30775" xr:uid="{EC4382DE-FCE0-4967-A50A-0FF5F166A56E}"/>
    <cellStyle name="Comma 4 4 3 4 3" xfId="15381" xr:uid="{5FFC86E4-5DED-45A8-91E4-31E2879648E8}"/>
    <cellStyle name="Comma 4 4 3 4 3 2" xfId="33038" xr:uid="{A8B380D7-6107-4C66-BDF9-DAE9DDCA9865}"/>
    <cellStyle name="Comma 4 4 3 4 4" xfId="17644" xr:uid="{6281C6CD-63E1-4F7A-A557-1F303E5CB44F}"/>
    <cellStyle name="Comma 4 4 3 4 4 2" xfId="35301" xr:uid="{7D555C6E-1A98-4E21-A08A-09731D0A4FD2}"/>
    <cellStyle name="Comma 4 4 3 4 5" xfId="19907" xr:uid="{BF170F4C-790E-4A20-8D26-BFFB4CEB315D}"/>
    <cellStyle name="Comma 4 4 3 4 5 2" xfId="37564" xr:uid="{F542D82C-0EDE-495E-BF85-CA9B6E434A78}"/>
    <cellStyle name="Comma 4 4 3 4 6" xfId="22170" xr:uid="{4AAB958D-FF0F-4AAA-9C3D-723C74C9CDAF}"/>
    <cellStyle name="Comma 4 4 3 4 6 2" xfId="39827" xr:uid="{BDE85D14-9774-4925-B80B-8145EED26643}"/>
    <cellStyle name="Comma 4 4 3 4 7" xfId="24433" xr:uid="{6D192C77-812C-40F0-BE62-C39B5B40DAA0}"/>
    <cellStyle name="Comma 4 4 3 4 7 2" xfId="42090" xr:uid="{A281D323-9847-4144-ABCC-D1775193C2B9}"/>
    <cellStyle name="Comma 4 4 3 4 8" xfId="10855" xr:uid="{0BB36426-0CB6-4532-ADE4-0C642D70B94A}"/>
    <cellStyle name="Comma 4 4 3 4 8 2" xfId="28512" xr:uid="{DE77A20D-3948-47D8-81ED-60DAF1F8357E}"/>
    <cellStyle name="Comma 4 4 3 4 9" xfId="26713" xr:uid="{63A5E279-C2FE-4A6A-B89F-F75968B5FF90}"/>
    <cellStyle name="Comma 4 4 3 5" xfId="9521" xr:uid="{ECB7A78D-9CB2-47E2-9010-BEB5F6A0CCAB}"/>
    <cellStyle name="Comma 4 4 3 5 2" xfId="13583" xr:uid="{6298404E-E4F9-4CA7-9B2D-AEF1826C5CF4}"/>
    <cellStyle name="Comma 4 4 3 5 2 2" xfId="31240" xr:uid="{69D86E31-DEF9-4556-917B-E8766B91F207}"/>
    <cellStyle name="Comma 4 4 3 5 3" xfId="15846" xr:uid="{7C5AFC4C-BC76-4B8E-AE30-55A774F4AAF6}"/>
    <cellStyle name="Comma 4 4 3 5 3 2" xfId="33503" xr:uid="{648DCF1F-0543-4675-817F-ADBE7308F7C5}"/>
    <cellStyle name="Comma 4 4 3 5 4" xfId="18109" xr:uid="{56507B84-83CC-4615-9EAC-67C009611A67}"/>
    <cellStyle name="Comma 4 4 3 5 4 2" xfId="35766" xr:uid="{305046FD-C69B-418A-A37C-23B569FFD23B}"/>
    <cellStyle name="Comma 4 4 3 5 5" xfId="20372" xr:uid="{08F7AC47-1134-4A97-8783-C26BDBA3FF96}"/>
    <cellStyle name="Comma 4 4 3 5 5 2" xfId="38029" xr:uid="{7CF39372-7BBF-4A5E-ADDE-61C0AE173367}"/>
    <cellStyle name="Comma 4 4 3 5 6" xfId="22635" xr:uid="{4D430BA7-83CC-4F4C-AFD8-52B97B7FE546}"/>
    <cellStyle name="Comma 4 4 3 5 6 2" xfId="40292" xr:uid="{19810583-7B33-484F-9489-830B44BBBE9A}"/>
    <cellStyle name="Comma 4 4 3 5 7" xfId="24898" xr:uid="{C595B291-2E48-45AF-AF2E-26DB3C1C4FB8}"/>
    <cellStyle name="Comma 4 4 3 5 7 2" xfId="42555" xr:uid="{66838E26-FF05-4238-9491-6D99FC788D05}"/>
    <cellStyle name="Comma 4 4 3 5 8" xfId="11320" xr:uid="{3153E0CA-C6B2-47A1-88C0-2FF185562FC7}"/>
    <cellStyle name="Comma 4 4 3 5 8 2" xfId="28977" xr:uid="{C8EC7703-214E-4D05-8BE5-8962A33E4B4F}"/>
    <cellStyle name="Comma 4 4 3 5 9" xfId="27178" xr:uid="{0829EF72-759A-4148-A8FD-AE07D8BFF895}"/>
    <cellStyle name="Comma 4 4 3 6" xfId="9986" xr:uid="{665CFB1A-F18A-4F38-BAB6-06DAAD0649A1}"/>
    <cellStyle name="Comma 4 4 3 6 2" xfId="14048" xr:uid="{BE48F3BD-A01C-4858-A1B2-9B522035FC92}"/>
    <cellStyle name="Comma 4 4 3 6 2 2" xfId="31705" xr:uid="{59AE1B3A-44D5-4879-924E-CA2CF8BCE665}"/>
    <cellStyle name="Comma 4 4 3 6 3" xfId="16311" xr:uid="{1DFA0832-236D-420F-A0E1-D787BD8824C5}"/>
    <cellStyle name="Comma 4 4 3 6 3 2" xfId="33968" xr:uid="{28F1ABB2-7A96-4297-9757-13C0E4B7F3B9}"/>
    <cellStyle name="Comma 4 4 3 6 4" xfId="18574" xr:uid="{D55B5529-4F72-40BE-857C-445956BC79BB}"/>
    <cellStyle name="Comma 4 4 3 6 4 2" xfId="36231" xr:uid="{08E3CBD0-E1D1-4A8F-9627-BDC82C0FCA1C}"/>
    <cellStyle name="Comma 4 4 3 6 5" xfId="20837" xr:uid="{3FE19D31-A3C1-470A-ADC3-1E3D3E2FB615}"/>
    <cellStyle name="Comma 4 4 3 6 5 2" xfId="38494" xr:uid="{5C565E7A-5A7E-4A49-8D81-C15F0EC13D37}"/>
    <cellStyle name="Comma 4 4 3 6 6" xfId="23100" xr:uid="{A7A12CE6-EC94-40B7-998B-825D03B78F73}"/>
    <cellStyle name="Comma 4 4 3 6 6 2" xfId="40757" xr:uid="{E01DEACE-2B48-4D9E-8CAE-C2FE6FBCD752}"/>
    <cellStyle name="Comma 4 4 3 6 7" xfId="25363" xr:uid="{B103D6D8-81DB-47D0-B090-85362BE5D8D7}"/>
    <cellStyle name="Comma 4 4 3 6 7 2" xfId="43020" xr:uid="{AC1C9459-3937-42BD-AAAC-15CF2BA6A8F6}"/>
    <cellStyle name="Comma 4 4 3 6 8" xfId="11785" xr:uid="{868BCEFA-DC4C-4231-BF74-033316DD49AC}"/>
    <cellStyle name="Comma 4 4 3 6 8 2" xfId="29442" xr:uid="{2CA00798-C126-473E-BDA0-6EE34C99CD47}"/>
    <cellStyle name="Comma 4 4 3 6 9" xfId="27643" xr:uid="{DA86F853-C958-4A9F-A810-3EF6B393B217}"/>
    <cellStyle name="Comma 4 4 3 7" xfId="8565" xr:uid="{D953A075-1F04-488E-A465-AE0F2F273983}"/>
    <cellStyle name="Comma 4 4 3 7 2" xfId="14890" xr:uid="{C6D5F741-7454-414E-ADA2-5180BEE4AD8D}"/>
    <cellStyle name="Comma 4 4 3 7 2 2" xfId="32547" xr:uid="{3D96C3F9-F7C7-4A38-B753-5A292B8035F6}"/>
    <cellStyle name="Comma 4 4 3 7 3" xfId="17153" xr:uid="{5596E601-7453-4EB9-B599-70AAC292420A}"/>
    <cellStyle name="Comma 4 4 3 7 3 2" xfId="34810" xr:uid="{2A356396-B297-4E1A-9CEF-803CC065FE33}"/>
    <cellStyle name="Comma 4 4 3 7 4" xfId="19416" xr:uid="{D54737F4-E88D-49D0-A0B0-24079BD2F488}"/>
    <cellStyle name="Comma 4 4 3 7 4 2" xfId="37073" xr:uid="{94A4A4D5-C8DD-49AA-B27E-6B39395ABF4A}"/>
    <cellStyle name="Comma 4 4 3 7 5" xfId="21679" xr:uid="{625CAA2E-035C-4BE7-875A-665DE23B84A5}"/>
    <cellStyle name="Comma 4 4 3 7 5 2" xfId="39336" xr:uid="{C4A024E7-6788-4EB7-A835-D331B8573E5A}"/>
    <cellStyle name="Comma 4 4 3 7 6" xfId="23942" xr:uid="{1858ACAE-7397-42AD-A3B1-E0FE51F570E7}"/>
    <cellStyle name="Comma 4 4 3 7 6 2" xfId="41599" xr:uid="{BEB03359-601F-4702-9583-F3ACFCFDF75C}"/>
    <cellStyle name="Comma 4 4 3 7 7" xfId="12627" xr:uid="{7DDD841A-7919-411A-B1A1-CC12ECA6903C}"/>
    <cellStyle name="Comma 4 4 3 7 7 2" xfId="30284" xr:uid="{6B927538-096B-4DFB-9869-C80CF9AF38F2}"/>
    <cellStyle name="Comma 4 4 3 7 8" xfId="26222" xr:uid="{93A74971-EEF5-4E00-B349-A776ACB6B5FD}"/>
    <cellStyle name="Comma 4 4 3 8" xfId="12250" xr:uid="{CF1C27E8-1529-41D7-A9DC-27C04F618AF2}"/>
    <cellStyle name="Comma 4 4 3 8 2" xfId="29907" xr:uid="{ADF91DF3-813F-45B5-893E-6504A4EC2180}"/>
    <cellStyle name="Comma 4 4 3 9" xfId="14513" xr:uid="{AC439009-D13D-4499-AAE4-6E35D52DB20A}"/>
    <cellStyle name="Comma 4 4 3 9 2" xfId="32170" xr:uid="{8D02796E-4C8B-442E-89A4-00DC22F317F3}"/>
    <cellStyle name="Comma 4 4 4" xfId="8052" xr:uid="{AF215B99-B552-4AF7-B9AA-EBA320B7AE5F}"/>
    <cellStyle name="Comma 4 4 4 10" xfId="18975" xr:uid="{2DC4A461-CDB2-4219-B14C-6D172BA7D9E0}"/>
    <cellStyle name="Comma 4 4 4 10 2" xfId="36632" xr:uid="{3CDDD56A-6B50-4043-9D69-23AAAFA7D020}"/>
    <cellStyle name="Comma 4 4 4 11" xfId="21238" xr:uid="{17B9A610-9FD5-4C39-93B1-933FCF464F58}"/>
    <cellStyle name="Comma 4 4 4 11 2" xfId="38895" xr:uid="{07384162-A00C-4CBD-B4C2-7431B1CEFBCE}"/>
    <cellStyle name="Comma 4 4 4 12" xfId="23501" xr:uid="{3410074B-42CF-4C49-91A5-BFFC8F107DBB}"/>
    <cellStyle name="Comma 4 4 4 12 2" xfId="41158" xr:uid="{5838AAED-1267-48A1-81D8-208593924D6F}"/>
    <cellStyle name="Comma 4 4 4 13" xfId="10492" xr:uid="{3DF95E46-302D-45F0-9A0D-C5831959AEF7}"/>
    <cellStyle name="Comma 4 4 4 13 2" xfId="28149" xr:uid="{FA8A71AF-A7DA-4EB4-8170-475BD862656D}"/>
    <cellStyle name="Comma 4 4 4 14" xfId="25781" xr:uid="{A865745B-1C83-423B-A47D-1DD7ED699E97}"/>
    <cellStyle name="Comma 4 4 4 2" xfId="8423" xr:uid="{DFBB2435-227F-4FF7-B785-ACAAF624CFB8}"/>
    <cellStyle name="Comma 4 4 4 2 10" xfId="23800" xr:uid="{EED0C01B-9488-4A4A-A2BB-FB0C6953EDD7}"/>
    <cellStyle name="Comma 4 4 4 2 10 2" xfId="41457" xr:uid="{EA0DBEC7-2AA4-481A-B827-67B0F71501F8}"/>
    <cellStyle name="Comma 4 4 4 2 11" xfId="11090" xr:uid="{E128F94B-FE61-41C6-963B-CF850EA4331C}"/>
    <cellStyle name="Comma 4 4 4 2 11 2" xfId="28747" xr:uid="{A1DD0E11-5F5D-4930-9C52-1AFE1FC5A598}"/>
    <cellStyle name="Comma 4 4 4 2 12" xfId="26080" xr:uid="{D58B1C27-C0C3-43C4-BEDC-1D87158FA0F9}"/>
    <cellStyle name="Comma 4 4 4 2 2" xfId="9756" xr:uid="{78069054-FCE7-4FA9-959B-B7E22E1FE19B}"/>
    <cellStyle name="Comma 4 4 4 2 2 2" xfId="13818" xr:uid="{013823A4-67ED-4443-9387-7A62C2E3DD1B}"/>
    <cellStyle name="Comma 4 4 4 2 2 2 2" xfId="31475" xr:uid="{D1D7A7C8-A707-4E3C-92AE-3546A6DA004B}"/>
    <cellStyle name="Comma 4 4 4 2 2 3" xfId="16081" xr:uid="{C10C9CC3-3283-4310-AB2A-A5951DE5169C}"/>
    <cellStyle name="Comma 4 4 4 2 2 3 2" xfId="33738" xr:uid="{9E651CF2-1FCA-458A-BEB9-09C925E08BA4}"/>
    <cellStyle name="Comma 4 4 4 2 2 4" xfId="18344" xr:uid="{D59557C9-F847-47A0-8AB6-3AF7C1E5BB09}"/>
    <cellStyle name="Comma 4 4 4 2 2 4 2" xfId="36001" xr:uid="{7CC9EB2F-5629-4DD7-970C-A26553BA9A07}"/>
    <cellStyle name="Comma 4 4 4 2 2 5" xfId="20607" xr:uid="{D911C488-3BC3-4A3C-8BE5-EAE61610A583}"/>
    <cellStyle name="Comma 4 4 4 2 2 5 2" xfId="38264" xr:uid="{5CEACAB8-2949-4C95-B175-6A2608415BAE}"/>
    <cellStyle name="Comma 4 4 4 2 2 6" xfId="22870" xr:uid="{83C537D5-7A4E-4B3D-8805-9EFDA424C440}"/>
    <cellStyle name="Comma 4 4 4 2 2 6 2" xfId="40527" xr:uid="{D31BF191-5D48-4EF4-BAB4-F52656C93BC8}"/>
    <cellStyle name="Comma 4 4 4 2 2 7" xfId="25133" xr:uid="{81051E12-F6F8-4E67-AFA3-D9EAEA284F95}"/>
    <cellStyle name="Comma 4 4 4 2 2 7 2" xfId="42790" xr:uid="{24993432-6BE7-4398-831C-5B816A988F17}"/>
    <cellStyle name="Comma 4 4 4 2 2 8" xfId="11555" xr:uid="{717D08EF-3D2A-46FC-9529-9D5197B6EB2F}"/>
    <cellStyle name="Comma 4 4 4 2 2 8 2" xfId="29212" xr:uid="{8A3646A6-EBB8-4EBD-9370-B13B35C1F68E}"/>
    <cellStyle name="Comma 4 4 4 2 2 9" xfId="27413" xr:uid="{665F6719-0840-42A7-BC1B-01C61DAAE707}"/>
    <cellStyle name="Comma 4 4 4 2 3" xfId="10221" xr:uid="{73BCBE44-43C5-404F-84A2-9D24BA518762}"/>
    <cellStyle name="Comma 4 4 4 2 3 2" xfId="14283" xr:uid="{FD7492EC-E275-4E88-B35A-4A3BD2E08D11}"/>
    <cellStyle name="Comma 4 4 4 2 3 2 2" xfId="31940" xr:uid="{5FDA16FF-AA7F-4C73-B411-34EC5AFE47E3}"/>
    <cellStyle name="Comma 4 4 4 2 3 3" xfId="16546" xr:uid="{9D32692F-0ED2-4248-9996-F877CF8449DF}"/>
    <cellStyle name="Comma 4 4 4 2 3 3 2" xfId="34203" xr:uid="{D1ACCB67-662C-4734-A8C4-E9AA66F9CEDE}"/>
    <cellStyle name="Comma 4 4 4 2 3 4" xfId="18809" xr:uid="{0E8687CD-C819-4369-BD57-E86FA6FE24C4}"/>
    <cellStyle name="Comma 4 4 4 2 3 4 2" xfId="36466" xr:uid="{34A847ED-54C4-4DE3-B185-7C1DACBEF6A3}"/>
    <cellStyle name="Comma 4 4 4 2 3 5" xfId="21072" xr:uid="{94CB68A3-84DA-465E-BF5E-C11D3E4DC678}"/>
    <cellStyle name="Comma 4 4 4 2 3 5 2" xfId="38729" xr:uid="{D6A84E9F-865E-4A1A-9CFA-81707B618E01}"/>
    <cellStyle name="Comma 4 4 4 2 3 6" xfId="23335" xr:uid="{0F9D9FAD-5C8A-42E7-B054-5CBDE118495A}"/>
    <cellStyle name="Comma 4 4 4 2 3 6 2" xfId="40992" xr:uid="{0BE88DE9-BC72-48F9-B342-E5CA456D66AE}"/>
    <cellStyle name="Comma 4 4 4 2 3 7" xfId="25598" xr:uid="{D762770B-0DD5-4862-AA87-BD7863B019BE}"/>
    <cellStyle name="Comma 4 4 4 2 3 7 2" xfId="43255" xr:uid="{63610122-9A6C-4C88-A5C2-4B22B018D343}"/>
    <cellStyle name="Comma 4 4 4 2 3 8" xfId="12020" xr:uid="{20AB109E-124B-42DE-9C6B-62475F0E4F8B}"/>
    <cellStyle name="Comma 4 4 4 2 3 8 2" xfId="29677" xr:uid="{AC8544E8-3188-4E41-9894-4F49D6003292}"/>
    <cellStyle name="Comma 4 4 4 2 3 9" xfId="27878" xr:uid="{C3F6423C-A889-4607-BD44-C66BEE547588}"/>
    <cellStyle name="Comma 4 4 4 2 4" xfId="9291" xr:uid="{C3970ED7-6534-452D-B5F3-DE858C40FB6E}"/>
    <cellStyle name="Comma 4 4 4 2 4 2" xfId="15616" xr:uid="{087583F5-E83A-4368-BC8C-45E3C4318C72}"/>
    <cellStyle name="Comma 4 4 4 2 4 2 2" xfId="33273" xr:uid="{96EDCD03-9917-4B61-836D-DBADCBFA3D30}"/>
    <cellStyle name="Comma 4 4 4 2 4 3" xfId="17879" xr:uid="{425E14BE-9A5F-4249-9591-1EC2F3380116}"/>
    <cellStyle name="Comma 4 4 4 2 4 3 2" xfId="35536" xr:uid="{F9CB48F0-D55E-46E8-9E73-3A52C17BB54D}"/>
    <cellStyle name="Comma 4 4 4 2 4 4" xfId="20142" xr:uid="{9890DA6B-45F2-46F9-B642-C4E0B264E02C}"/>
    <cellStyle name="Comma 4 4 4 2 4 4 2" xfId="37799" xr:uid="{50260E98-5EAE-48DB-9134-85B85C746A5D}"/>
    <cellStyle name="Comma 4 4 4 2 4 5" xfId="22405" xr:uid="{F3549C6C-E5C4-4B6E-8227-7F44C1135385}"/>
    <cellStyle name="Comma 4 4 4 2 4 5 2" xfId="40062" xr:uid="{83C3D7EE-CD6F-42A1-AF72-D18A65E4BC0B}"/>
    <cellStyle name="Comma 4 4 4 2 4 6" xfId="24668" xr:uid="{4A66A1D7-1935-4F96-815A-28CC49CDA315}"/>
    <cellStyle name="Comma 4 4 4 2 4 6 2" xfId="42325" xr:uid="{6BE3D797-A340-41EE-AF6D-CE633FBA5B1B}"/>
    <cellStyle name="Comma 4 4 4 2 4 7" xfId="13353" xr:uid="{87B34327-C936-4289-9DD2-3AD3F2AD140A}"/>
    <cellStyle name="Comma 4 4 4 2 4 7 2" xfId="31010" xr:uid="{66D4E41D-B385-49E0-BBBF-AA1F533FE11D}"/>
    <cellStyle name="Comma 4 4 4 2 4 8" xfId="26948" xr:uid="{0520797B-206B-4CF8-B1F3-4C8E8718CCD3}"/>
    <cellStyle name="Comma 4 4 4 2 5" xfId="12485" xr:uid="{BBEAF8B2-81B5-4094-82E2-DE25B0C616E8}"/>
    <cellStyle name="Comma 4 4 4 2 5 2" xfId="30142" xr:uid="{FA10BE4D-C903-43B8-9B17-BBFDDB18E1AA}"/>
    <cellStyle name="Comma 4 4 4 2 6" xfId="14748" xr:uid="{B2010B61-681C-48A4-BB80-E7EE418E2F8B}"/>
    <cellStyle name="Comma 4 4 4 2 6 2" xfId="32405" xr:uid="{D176E518-1705-4EFD-A8FD-FA368E411CCB}"/>
    <cellStyle name="Comma 4 4 4 2 7" xfId="17011" xr:uid="{F3AF1E17-371C-47BC-A689-592C9257BBE7}"/>
    <cellStyle name="Comma 4 4 4 2 7 2" xfId="34668" xr:uid="{22D6EB6F-AF74-4513-8A97-78FB72579D82}"/>
    <cellStyle name="Comma 4 4 4 2 8" xfId="19274" xr:uid="{46902182-F40B-4C8E-85B5-FB881DB6395B}"/>
    <cellStyle name="Comma 4 4 4 2 8 2" xfId="36931" xr:uid="{260B4A28-59C1-4ADF-940D-29DE66309A3E}"/>
    <cellStyle name="Comma 4 4 4 2 9" xfId="21537" xr:uid="{EE8A51B5-4F9E-4D29-9E22-CF0FBC50D65E}"/>
    <cellStyle name="Comma 4 4 4 2 9 2" xfId="39194" xr:uid="{5BBDCCB0-AF32-472A-A835-B57518A2081E}"/>
    <cellStyle name="Comma 4 4 4 3" xfId="8992" xr:uid="{F77E89F2-E6DC-451E-9653-2EC191A47314}"/>
    <cellStyle name="Comma 4 4 4 3 2" xfId="13054" xr:uid="{0BDCEC1E-7674-464B-8552-0E262C44F97F}"/>
    <cellStyle name="Comma 4 4 4 3 2 2" xfId="30711" xr:uid="{5B39C3BF-7D0A-4703-8D3F-BF0CF5194E8D}"/>
    <cellStyle name="Comma 4 4 4 3 3" xfId="15317" xr:uid="{08DB3650-D52D-443A-AD19-09DD77ADBE8C}"/>
    <cellStyle name="Comma 4 4 4 3 3 2" xfId="32974" xr:uid="{5F322E5A-8F1A-4ED0-9E62-8B1B13329A22}"/>
    <cellStyle name="Comma 4 4 4 3 4" xfId="17580" xr:uid="{CB4D85BF-1F36-4C64-92F8-E592202FAA24}"/>
    <cellStyle name="Comma 4 4 4 3 4 2" xfId="35237" xr:uid="{3A6258ED-99DD-4679-9EB6-D7720AA3BA33}"/>
    <cellStyle name="Comma 4 4 4 3 5" xfId="19843" xr:uid="{0156A7D5-2F1A-4DE0-9B4D-9D3F95502B77}"/>
    <cellStyle name="Comma 4 4 4 3 5 2" xfId="37500" xr:uid="{E624C80B-017A-4342-8E6A-6C53EB8F445E}"/>
    <cellStyle name="Comma 4 4 4 3 6" xfId="22106" xr:uid="{42F2DBFB-5A10-4FE1-BB06-19FF67D237A4}"/>
    <cellStyle name="Comma 4 4 4 3 6 2" xfId="39763" xr:uid="{AA8C2E7C-4B6F-42D9-B0DB-5491BD829762}"/>
    <cellStyle name="Comma 4 4 4 3 7" xfId="24369" xr:uid="{19C81966-B192-4BD5-B3BF-57126051112A}"/>
    <cellStyle name="Comma 4 4 4 3 7 2" xfId="42026" xr:uid="{C2208D47-6022-4DD1-9FAE-C497CC4EF9BC}"/>
    <cellStyle name="Comma 4 4 4 3 8" xfId="10791" xr:uid="{CB6A40E2-1089-48CC-999F-40E6EAD55801}"/>
    <cellStyle name="Comma 4 4 4 3 8 2" xfId="28448" xr:uid="{2FFEE606-C3A7-4ECB-B4EF-FBC933172BBF}"/>
    <cellStyle name="Comma 4 4 4 3 9" xfId="26649" xr:uid="{234D3D54-0952-4CF1-BD7F-A7BD99F31CB5}"/>
    <cellStyle name="Comma 4 4 4 4" xfId="9457" xr:uid="{F7965142-0FAC-45F3-9886-6647B22648A9}"/>
    <cellStyle name="Comma 4 4 4 4 2" xfId="13519" xr:uid="{4368D921-8300-4530-9803-46221C00C7CD}"/>
    <cellStyle name="Comma 4 4 4 4 2 2" xfId="31176" xr:uid="{1856E25E-FF08-44FA-8B2A-682455687069}"/>
    <cellStyle name="Comma 4 4 4 4 3" xfId="15782" xr:uid="{6EBCF984-5403-4AD0-B222-0216CB07D461}"/>
    <cellStyle name="Comma 4 4 4 4 3 2" xfId="33439" xr:uid="{4707853F-DC7F-424F-9CFE-98B693E3E0F7}"/>
    <cellStyle name="Comma 4 4 4 4 4" xfId="18045" xr:uid="{9AE00308-E37E-40A3-8DB1-676DE6A7D042}"/>
    <cellStyle name="Comma 4 4 4 4 4 2" xfId="35702" xr:uid="{FCAF8D58-7361-49BE-A4D6-EC926C237C48}"/>
    <cellStyle name="Comma 4 4 4 4 5" xfId="20308" xr:uid="{8702E26E-EF2B-468D-9BCE-C341BE22C0D9}"/>
    <cellStyle name="Comma 4 4 4 4 5 2" xfId="37965" xr:uid="{F631AB80-75F9-4EE9-A9A4-699C590917A2}"/>
    <cellStyle name="Comma 4 4 4 4 6" xfId="22571" xr:uid="{3AAE4FEA-8ECE-40B8-9CDD-484ED1EA5066}"/>
    <cellStyle name="Comma 4 4 4 4 6 2" xfId="40228" xr:uid="{25900096-524C-4CDB-BFE2-54EA3A92EF38}"/>
    <cellStyle name="Comma 4 4 4 4 7" xfId="24834" xr:uid="{53C52043-1057-4FD6-8A1F-65E37FA42FF1}"/>
    <cellStyle name="Comma 4 4 4 4 7 2" xfId="42491" xr:uid="{8C23F47C-E583-4159-AD70-755BDA4ACD36}"/>
    <cellStyle name="Comma 4 4 4 4 8" xfId="11256" xr:uid="{357E1995-14AA-422D-90C1-CC43FDE578D9}"/>
    <cellStyle name="Comma 4 4 4 4 8 2" xfId="28913" xr:uid="{B908745F-71F0-4103-B4BD-4A6C6E6A0E8A}"/>
    <cellStyle name="Comma 4 4 4 4 9" xfId="27114" xr:uid="{AAEE8F6E-D727-422A-8C50-9B3D5C41CE90}"/>
    <cellStyle name="Comma 4 4 4 5" xfId="9922" xr:uid="{97A4CC65-EF27-4D77-BE7D-AD8038F36E2D}"/>
    <cellStyle name="Comma 4 4 4 5 2" xfId="13984" xr:uid="{4656E84A-AFCF-4A42-9A2F-94D353F3BC81}"/>
    <cellStyle name="Comma 4 4 4 5 2 2" xfId="31641" xr:uid="{B8B54EE2-165B-4E47-82A3-5D688614CB0F}"/>
    <cellStyle name="Comma 4 4 4 5 3" xfId="16247" xr:uid="{CD4BDA77-5380-4A37-86EF-ADCC52BC5C17}"/>
    <cellStyle name="Comma 4 4 4 5 3 2" xfId="33904" xr:uid="{440C605C-2E91-4CC0-A8AB-74E1225B5EB3}"/>
    <cellStyle name="Comma 4 4 4 5 4" xfId="18510" xr:uid="{835AAD18-6FF7-4063-92EF-046E51A5A204}"/>
    <cellStyle name="Comma 4 4 4 5 4 2" xfId="36167" xr:uid="{8CBA6F5F-82E0-4596-B0CA-EEB2AD0F8E3A}"/>
    <cellStyle name="Comma 4 4 4 5 5" xfId="20773" xr:uid="{9B7425CC-1F75-473C-86B3-4E71B6DF38F3}"/>
    <cellStyle name="Comma 4 4 4 5 5 2" xfId="38430" xr:uid="{50F2F097-2DCA-4CC4-9E22-1207496BE316}"/>
    <cellStyle name="Comma 4 4 4 5 6" xfId="23036" xr:uid="{2C8DA8B3-CAA6-4191-BE28-C949C1944F12}"/>
    <cellStyle name="Comma 4 4 4 5 6 2" xfId="40693" xr:uid="{5DADD5F1-63CF-461C-BCF2-FD7F7B723D9F}"/>
    <cellStyle name="Comma 4 4 4 5 7" xfId="25299" xr:uid="{571D16B9-A6D6-440B-8D2C-0AFBE7A855A2}"/>
    <cellStyle name="Comma 4 4 4 5 7 2" xfId="42956" xr:uid="{EFD93898-6EAB-476B-847F-EC78C85C0FF9}"/>
    <cellStyle name="Comma 4 4 4 5 8" xfId="11721" xr:uid="{1E868E87-D1D1-4E0C-BCBC-7E1B5AE01D60}"/>
    <cellStyle name="Comma 4 4 4 5 8 2" xfId="29378" xr:uid="{0CF30293-575C-4123-B08B-E032D9CC8FA1}"/>
    <cellStyle name="Comma 4 4 4 5 9" xfId="27579" xr:uid="{8C594F5C-12F8-404F-BDBE-A1587BF83155}"/>
    <cellStyle name="Comma 4 4 4 6" xfId="8693" xr:uid="{19E6D2ED-E740-455D-8116-327B6210202F}"/>
    <cellStyle name="Comma 4 4 4 6 2" xfId="15018" xr:uid="{B055C00C-438A-436F-83D3-7B5A9C098A5B}"/>
    <cellStyle name="Comma 4 4 4 6 2 2" xfId="32675" xr:uid="{EC91CFD0-E8F2-4735-8A26-B557C01ABB6A}"/>
    <cellStyle name="Comma 4 4 4 6 3" xfId="17281" xr:uid="{104A8596-B4A5-433C-9A1D-71853C8F8BDE}"/>
    <cellStyle name="Comma 4 4 4 6 3 2" xfId="34938" xr:uid="{3FBF2824-2B7C-4672-829F-F1535438FE4C}"/>
    <cellStyle name="Comma 4 4 4 6 4" xfId="19544" xr:uid="{F76A23A5-5456-4FF1-893E-052FDFA80A24}"/>
    <cellStyle name="Comma 4 4 4 6 4 2" xfId="37201" xr:uid="{29815C51-9668-49B6-88DC-30BF5CBAB720}"/>
    <cellStyle name="Comma 4 4 4 6 5" xfId="21807" xr:uid="{03438FB3-37E3-42E8-B058-57946B6CB46D}"/>
    <cellStyle name="Comma 4 4 4 6 5 2" xfId="39464" xr:uid="{B8628D3E-CADC-4DE9-9403-CAE84A112659}"/>
    <cellStyle name="Comma 4 4 4 6 6" xfId="24070" xr:uid="{12432F63-5A46-44F0-AF8D-FAB3F12F689E}"/>
    <cellStyle name="Comma 4 4 4 6 6 2" xfId="41727" xr:uid="{D29C5C2F-71AF-42B7-8053-20BE03361FAF}"/>
    <cellStyle name="Comma 4 4 4 6 7" xfId="12755" xr:uid="{C2A1D656-DA4A-4C53-9AAF-266465D2DE62}"/>
    <cellStyle name="Comma 4 4 4 6 7 2" xfId="30412" xr:uid="{7DDE87E3-4875-441D-808A-22A894EE5525}"/>
    <cellStyle name="Comma 4 4 4 6 8" xfId="26350" xr:uid="{D14B1AA9-71A9-4E96-AFAC-C51D32E0EFEF}"/>
    <cellStyle name="Comma 4 4 4 7" xfId="12186" xr:uid="{18AF375B-9A5D-4D17-88FA-C55F6EABD592}"/>
    <cellStyle name="Comma 4 4 4 7 2" xfId="29843" xr:uid="{C3A9E081-9EAE-48F0-9E3B-F3AA65AFF545}"/>
    <cellStyle name="Comma 4 4 4 8" xfId="14449" xr:uid="{52B06025-C638-48F4-AA58-A247A2C30656}"/>
    <cellStyle name="Comma 4 4 4 8 2" xfId="32106" xr:uid="{6A115CB4-7D1A-457F-922F-A61D8C93FC0D}"/>
    <cellStyle name="Comma 4 4 4 9" xfId="16712" xr:uid="{83C1E506-4046-4B2D-B3B5-946D352C0EF3}"/>
    <cellStyle name="Comma 4 4 4 9 2" xfId="34369" xr:uid="{016084CF-9976-4EB7-860B-9FB1D10229D9}"/>
    <cellStyle name="Comma 4 4 5" xfId="8271" xr:uid="{53FA368C-0E9C-4D7B-96FC-0CCC23BD8BE5}"/>
    <cellStyle name="Comma 4 4 5 10" xfId="21385" xr:uid="{797FEEC1-8FDD-4729-8CA2-F1160E24640F}"/>
    <cellStyle name="Comma 4 4 5 10 2" xfId="39042" xr:uid="{DABB1089-2F25-459C-BCFD-7F967AACFF8E}"/>
    <cellStyle name="Comma 4 4 5 11" xfId="23648" xr:uid="{73F2C364-9347-4446-A278-0DA22C3903BD}"/>
    <cellStyle name="Comma 4 4 5 11 2" xfId="41305" xr:uid="{A4E18499-011E-403C-A920-BCC73EC79826}"/>
    <cellStyle name="Comma 4 4 5 12" xfId="10632" xr:uid="{7D6DA3F3-7BEA-4539-A7F6-AA31D6504ED8}"/>
    <cellStyle name="Comma 4 4 5 12 2" xfId="28289" xr:uid="{0F4C3F66-0F26-4BD7-A316-8339714B6ECB}"/>
    <cellStyle name="Comma 4 4 5 13" xfId="25928" xr:uid="{489056EF-4E21-48E1-95FA-7E056A78E013}"/>
    <cellStyle name="Comma 4 4 5 2" xfId="9139" xr:uid="{8C801C6A-64DE-490D-83CA-34D4F349F500}"/>
    <cellStyle name="Comma 4 4 5 2 2" xfId="13201" xr:uid="{D97DA5E9-252E-4EE2-869F-BA1B5925486B}"/>
    <cellStyle name="Comma 4 4 5 2 2 2" xfId="30858" xr:uid="{6D248DD7-FF02-4E85-B396-097195AE7094}"/>
    <cellStyle name="Comma 4 4 5 2 3" xfId="15464" xr:uid="{4961A3A6-9B61-486D-AAE6-55D0E40F27AF}"/>
    <cellStyle name="Comma 4 4 5 2 3 2" xfId="33121" xr:uid="{32F4A0E2-D35B-4E86-9619-9B742654C198}"/>
    <cellStyle name="Comma 4 4 5 2 4" xfId="17727" xr:uid="{C135C7AA-F914-4FEE-BCA3-8B50516FE8BA}"/>
    <cellStyle name="Comma 4 4 5 2 4 2" xfId="35384" xr:uid="{E054E2D3-FB33-4CE9-A673-88FB70E9DDDD}"/>
    <cellStyle name="Comma 4 4 5 2 5" xfId="19990" xr:uid="{B4541385-6D4C-4D61-B409-D9D975D7A4F0}"/>
    <cellStyle name="Comma 4 4 5 2 5 2" xfId="37647" xr:uid="{12E977B5-EC93-4D76-A2F4-C0231E742039}"/>
    <cellStyle name="Comma 4 4 5 2 6" xfId="22253" xr:uid="{C4423BD6-CAD6-4534-BA42-C7031D6962D6}"/>
    <cellStyle name="Comma 4 4 5 2 6 2" xfId="39910" xr:uid="{89592759-A75E-4E73-BA49-A280B1FC0C1D}"/>
    <cellStyle name="Comma 4 4 5 2 7" xfId="24516" xr:uid="{CF1802B5-344D-43F6-BEBD-C1A2B5D352AB}"/>
    <cellStyle name="Comma 4 4 5 2 7 2" xfId="42173" xr:uid="{E88C973B-DEE3-4724-BA1A-F522238A35A2}"/>
    <cellStyle name="Comma 4 4 5 2 8" xfId="10938" xr:uid="{524003C9-9002-4689-8F92-523DE98462A0}"/>
    <cellStyle name="Comma 4 4 5 2 8 2" xfId="28595" xr:uid="{B8B29439-B93F-4534-A16B-B9BCAF2EBF17}"/>
    <cellStyle name="Comma 4 4 5 2 9" xfId="26796" xr:uid="{E8911D01-D7C7-4797-91DE-AF76F8A2305B}"/>
    <cellStyle name="Comma 4 4 5 3" xfId="9604" xr:uid="{C9B86F67-3FA7-4226-A2F4-31D4F2450D2F}"/>
    <cellStyle name="Comma 4 4 5 3 2" xfId="13666" xr:uid="{D7D3F522-F928-4260-A41D-61E7ABF207B3}"/>
    <cellStyle name="Comma 4 4 5 3 2 2" xfId="31323" xr:uid="{A6505AFF-BF87-442B-839F-818157C97103}"/>
    <cellStyle name="Comma 4 4 5 3 3" xfId="15929" xr:uid="{BDF90D99-A05D-4509-84B2-DF3999B2113D}"/>
    <cellStyle name="Comma 4 4 5 3 3 2" xfId="33586" xr:uid="{26476E4F-F00F-4AC2-870D-9F9AA6B41056}"/>
    <cellStyle name="Comma 4 4 5 3 4" xfId="18192" xr:uid="{D268BD93-7236-4E20-8745-A349B38EF2F2}"/>
    <cellStyle name="Comma 4 4 5 3 4 2" xfId="35849" xr:uid="{F70054D4-95DE-48A2-9D9B-06A48A3FCEFA}"/>
    <cellStyle name="Comma 4 4 5 3 5" xfId="20455" xr:uid="{11750F4E-DE86-4031-BF35-F69B9D610DF7}"/>
    <cellStyle name="Comma 4 4 5 3 5 2" xfId="38112" xr:uid="{16FFA23A-1809-4287-8B48-8E755CADA1A6}"/>
    <cellStyle name="Comma 4 4 5 3 6" xfId="22718" xr:uid="{07B4C334-9BFF-4BC3-B478-F016E623EA44}"/>
    <cellStyle name="Comma 4 4 5 3 6 2" xfId="40375" xr:uid="{2D61168D-3F2B-4EAE-9A61-D8FFF7FD9867}"/>
    <cellStyle name="Comma 4 4 5 3 7" xfId="24981" xr:uid="{D6A7E32B-85EC-4D9E-B03D-7727EAF63D54}"/>
    <cellStyle name="Comma 4 4 5 3 7 2" xfId="42638" xr:uid="{4C0B7BA4-E745-4F70-A623-B6208C3EB652}"/>
    <cellStyle name="Comma 4 4 5 3 8" xfId="11403" xr:uid="{B2B26C28-40D2-4D24-BE42-5D7FDE2C68C6}"/>
    <cellStyle name="Comma 4 4 5 3 8 2" xfId="29060" xr:uid="{511AC975-EB49-4C4F-9E1C-60D05A2CEC5D}"/>
    <cellStyle name="Comma 4 4 5 3 9" xfId="27261" xr:uid="{13F3C93B-6702-4EA7-A83C-6690AE279D02}"/>
    <cellStyle name="Comma 4 4 5 4" xfId="10069" xr:uid="{D193DADF-55AE-456E-9B99-95BE94A1F999}"/>
    <cellStyle name="Comma 4 4 5 4 2" xfId="14131" xr:uid="{9D8A2C6E-7B96-4D9D-ACED-606EF2BB1437}"/>
    <cellStyle name="Comma 4 4 5 4 2 2" xfId="31788" xr:uid="{7A013351-B67C-420E-9502-C40D15BE33EA}"/>
    <cellStyle name="Comma 4 4 5 4 3" xfId="16394" xr:uid="{36894736-6A51-472D-8886-B09E471CC909}"/>
    <cellStyle name="Comma 4 4 5 4 3 2" xfId="34051" xr:uid="{25C991B0-5AB4-4922-AABD-555032110147}"/>
    <cellStyle name="Comma 4 4 5 4 4" xfId="18657" xr:uid="{69943203-14D5-4219-9068-D7F7D21BA065}"/>
    <cellStyle name="Comma 4 4 5 4 4 2" xfId="36314" xr:uid="{BC883C9C-4A7F-48AF-9ACB-D72D452D5659}"/>
    <cellStyle name="Comma 4 4 5 4 5" xfId="20920" xr:uid="{02363A4B-D6EC-4283-A834-B6DB032239EE}"/>
    <cellStyle name="Comma 4 4 5 4 5 2" xfId="38577" xr:uid="{2BE960F6-F6CB-4E59-9502-DA164C1BE053}"/>
    <cellStyle name="Comma 4 4 5 4 6" xfId="23183" xr:uid="{5DE15DDC-F40E-4179-822B-EB0D484E4BD7}"/>
    <cellStyle name="Comma 4 4 5 4 6 2" xfId="40840" xr:uid="{77A7901C-A748-4AD7-B4AD-4EFEDB7E6AC7}"/>
    <cellStyle name="Comma 4 4 5 4 7" xfId="25446" xr:uid="{CE8D10D5-7294-44A1-96EE-3B6FA067D551}"/>
    <cellStyle name="Comma 4 4 5 4 7 2" xfId="43103" xr:uid="{8EB1118E-AA79-4BF6-B7D3-E8851164B371}"/>
    <cellStyle name="Comma 4 4 5 4 8" xfId="11868" xr:uid="{CC7FDDAF-DAD5-47C1-9BDD-98A33078D27E}"/>
    <cellStyle name="Comma 4 4 5 4 8 2" xfId="29525" xr:uid="{BC02BCEF-A547-471E-AB6A-225505C7C7D8}"/>
    <cellStyle name="Comma 4 4 5 4 9" xfId="27726" xr:uid="{E089D74C-1600-4914-B298-1F4EEA74776B}"/>
    <cellStyle name="Comma 4 4 5 5" xfId="8833" xr:uid="{0E2F4DDA-AC6C-4FE1-B64B-7C9FA5DE09DF}"/>
    <cellStyle name="Comma 4 4 5 5 2" xfId="15158" xr:uid="{562031EC-E652-42C6-8398-07B4148D43B1}"/>
    <cellStyle name="Comma 4 4 5 5 2 2" xfId="32815" xr:uid="{F55841F1-C0C3-4363-8BD9-E662C3E90795}"/>
    <cellStyle name="Comma 4 4 5 5 3" xfId="17421" xr:uid="{03EDDC37-9E88-4670-9FD2-ADD3F48E0B66}"/>
    <cellStyle name="Comma 4 4 5 5 3 2" xfId="35078" xr:uid="{7F6E9099-2A59-4DB4-AFE6-504616D904D3}"/>
    <cellStyle name="Comma 4 4 5 5 4" xfId="19684" xr:uid="{E64C67B5-9135-41A0-BE4A-AE9E2D4F2C0F}"/>
    <cellStyle name="Comma 4 4 5 5 4 2" xfId="37341" xr:uid="{80F4EA77-3FEA-4384-A86E-92FE3CBDB922}"/>
    <cellStyle name="Comma 4 4 5 5 5" xfId="21947" xr:uid="{3877FF80-A503-4BB6-AF50-3DBAEFBB9325}"/>
    <cellStyle name="Comma 4 4 5 5 5 2" xfId="39604" xr:uid="{EA142DDE-B62D-4D00-AF79-C94F504DEAED}"/>
    <cellStyle name="Comma 4 4 5 5 6" xfId="24210" xr:uid="{299941C4-DD40-4D31-B399-497F1BC37905}"/>
    <cellStyle name="Comma 4 4 5 5 6 2" xfId="41867" xr:uid="{6D2C819C-C7F4-40BE-8BC5-DA899C032D6D}"/>
    <cellStyle name="Comma 4 4 5 5 7" xfId="12895" xr:uid="{ED58B316-2CB8-4BC8-8D8F-28B06B5BB8A3}"/>
    <cellStyle name="Comma 4 4 5 5 7 2" xfId="30552" xr:uid="{1D6D9860-5773-4EA8-82F6-2FC3A9683467}"/>
    <cellStyle name="Comma 4 4 5 5 8" xfId="26490" xr:uid="{892B08FC-FEF6-4F3E-A2EA-115A4ED3364F}"/>
    <cellStyle name="Comma 4 4 5 6" xfId="12333" xr:uid="{B9A92DB9-5BA0-4940-A4EA-645650707D67}"/>
    <cellStyle name="Comma 4 4 5 6 2" xfId="29990" xr:uid="{22AFAAE0-28EF-4D09-8FE3-E30F8B45865C}"/>
    <cellStyle name="Comma 4 4 5 7" xfId="14596" xr:uid="{9CA40042-E023-48F4-87B6-3040189E5BFD}"/>
    <cellStyle name="Comma 4 4 5 7 2" xfId="32253" xr:uid="{281EFF83-A25D-4732-B38B-E0CEA1BBD51D}"/>
    <cellStyle name="Comma 4 4 5 8" xfId="16859" xr:uid="{9C6DC564-3A4A-493F-B168-ACF6E41D29E3}"/>
    <cellStyle name="Comma 4 4 5 8 2" xfId="34516" xr:uid="{29ED7B0B-9F33-4B94-BB76-AF0CCF25ECAC}"/>
    <cellStyle name="Comma 4 4 5 9" xfId="19122" xr:uid="{04EB8608-3B01-449C-AA3E-BA148055BC0D}"/>
    <cellStyle name="Comma 4 4 5 9 2" xfId="36779" xr:uid="{AE5E8895-C45B-453B-9723-83DA16DE828C}"/>
    <cellStyle name="Comma 4 4 6" xfId="8359" xr:uid="{CB95A150-5857-4E99-9690-9181784EAC10}"/>
    <cellStyle name="Comma 4 4 6 10" xfId="21473" xr:uid="{DFE6D830-883A-4A62-9E77-732D98558BAF}"/>
    <cellStyle name="Comma 4 4 6 10 2" xfId="39130" xr:uid="{F11A9A5C-8D20-434A-A9B6-31EB16E69163}"/>
    <cellStyle name="Comma 4 4 6 11" xfId="23736" xr:uid="{F27F778F-EFA2-4712-AE5B-C62075F50B06}"/>
    <cellStyle name="Comma 4 4 6 11 2" xfId="41393" xr:uid="{828B1818-7B4B-4C8B-A736-6313FCAD1878}"/>
    <cellStyle name="Comma 4 4 6 12" xfId="10428" xr:uid="{1C18A0FA-1FFE-45BE-AE46-9575E9D668F7}"/>
    <cellStyle name="Comma 4 4 6 12 2" xfId="28085" xr:uid="{1C993387-130E-4631-A65C-970D489A9290}"/>
    <cellStyle name="Comma 4 4 6 13" xfId="26016" xr:uid="{7FCCA0D3-CC11-47D4-A449-441570BD974F}"/>
    <cellStyle name="Comma 4 4 6 2" xfId="9227" xr:uid="{1B020A60-7DC1-4A0E-8AB7-ECB177AB08BC}"/>
    <cellStyle name="Comma 4 4 6 2 2" xfId="13289" xr:uid="{34B339A9-F540-4BD3-9A05-FCEA40FC727F}"/>
    <cellStyle name="Comma 4 4 6 2 2 2" xfId="30946" xr:uid="{B680F861-DB94-4A64-B9F0-F861DF3DA1A1}"/>
    <cellStyle name="Comma 4 4 6 2 3" xfId="15552" xr:uid="{18CD0197-4D58-4DC7-B39D-329E6505DECD}"/>
    <cellStyle name="Comma 4 4 6 2 3 2" xfId="33209" xr:uid="{21C18C44-8E4D-4A79-A039-19C0D72B40B5}"/>
    <cellStyle name="Comma 4 4 6 2 4" xfId="17815" xr:uid="{6674BEB3-76E1-4F95-979D-759E1E3A95BC}"/>
    <cellStyle name="Comma 4 4 6 2 4 2" xfId="35472" xr:uid="{BB132683-0871-4B51-95CF-D245FA07494B}"/>
    <cellStyle name="Comma 4 4 6 2 5" xfId="20078" xr:uid="{3C45D3AC-14F3-4BED-99C0-571D7F131ECF}"/>
    <cellStyle name="Comma 4 4 6 2 5 2" xfId="37735" xr:uid="{2178F1DF-FA6C-42E3-8811-34C91980A722}"/>
    <cellStyle name="Comma 4 4 6 2 6" xfId="22341" xr:uid="{EEF0456F-1571-416D-B81F-21F114619812}"/>
    <cellStyle name="Comma 4 4 6 2 6 2" xfId="39998" xr:uid="{B51750A7-AE6A-47C0-B66D-A4D2D0DF4451}"/>
    <cellStyle name="Comma 4 4 6 2 7" xfId="24604" xr:uid="{EA5730BA-4767-4058-940C-EBBC9C07ED7D}"/>
    <cellStyle name="Comma 4 4 6 2 7 2" xfId="42261" xr:uid="{6C50ADA3-5DF5-4D92-9B28-99A0EBD67660}"/>
    <cellStyle name="Comma 4 4 6 2 8" xfId="11026" xr:uid="{F97E9D61-188E-41BF-ABC9-65503011A308}"/>
    <cellStyle name="Comma 4 4 6 2 8 2" xfId="28683" xr:uid="{046919BE-CD43-4A88-AB13-968E7E6B7AA7}"/>
    <cellStyle name="Comma 4 4 6 2 9" xfId="26884" xr:uid="{7CE55647-CE34-4174-A70C-4844FCC21824}"/>
    <cellStyle name="Comma 4 4 6 3" xfId="9692" xr:uid="{AF4C4519-32F0-4EF0-BA8B-36B0BDA0FB63}"/>
    <cellStyle name="Comma 4 4 6 3 2" xfId="13754" xr:uid="{147EF4C2-06FF-4BC6-BC52-FE0BCA3F0431}"/>
    <cellStyle name="Comma 4 4 6 3 2 2" xfId="31411" xr:uid="{C29D7992-868C-43E3-AB13-086EDB2C7639}"/>
    <cellStyle name="Comma 4 4 6 3 3" xfId="16017" xr:uid="{67106DC5-858C-4CC0-BF17-4E2376608B61}"/>
    <cellStyle name="Comma 4 4 6 3 3 2" xfId="33674" xr:uid="{72CA53D6-D19D-4725-9314-F07FD36141F1}"/>
    <cellStyle name="Comma 4 4 6 3 4" xfId="18280" xr:uid="{AEB495A9-0927-41AD-9B4B-3B1ABE51E1A6}"/>
    <cellStyle name="Comma 4 4 6 3 4 2" xfId="35937" xr:uid="{8B341A4E-0996-4B1C-B9B2-B6F7751773E2}"/>
    <cellStyle name="Comma 4 4 6 3 5" xfId="20543" xr:uid="{5F8EB6E4-DCF7-4C99-9689-53BB938934CB}"/>
    <cellStyle name="Comma 4 4 6 3 5 2" xfId="38200" xr:uid="{864A6137-C6CD-452E-9526-84D159475284}"/>
    <cellStyle name="Comma 4 4 6 3 6" xfId="22806" xr:uid="{DD51D17F-9E34-49A7-A2D6-2AA10B7510D5}"/>
    <cellStyle name="Comma 4 4 6 3 6 2" xfId="40463" xr:uid="{4BB912B3-0EC5-42C4-A088-D87E4A260277}"/>
    <cellStyle name="Comma 4 4 6 3 7" xfId="25069" xr:uid="{31310203-6F08-497C-96F6-8903FE85A43E}"/>
    <cellStyle name="Comma 4 4 6 3 7 2" xfId="42726" xr:uid="{05DBEFD2-5507-42FD-AB7F-359BA2B97684}"/>
    <cellStyle name="Comma 4 4 6 3 8" xfId="11491" xr:uid="{FF1391B2-1B76-4962-8978-A27C084E89CA}"/>
    <cellStyle name="Comma 4 4 6 3 8 2" xfId="29148" xr:uid="{823CDBFF-9DAB-4C53-972C-EE4CEEE6826F}"/>
    <cellStyle name="Comma 4 4 6 3 9" xfId="27349" xr:uid="{8D1C04E1-0602-4A74-ACFF-01FEA18E21AD}"/>
    <cellStyle name="Comma 4 4 6 4" xfId="10157" xr:uid="{27A8EFD3-63C8-443A-A9E4-5582B8C45FCA}"/>
    <cellStyle name="Comma 4 4 6 4 2" xfId="14219" xr:uid="{F133A024-D45C-4CF0-83D9-6047B840AD68}"/>
    <cellStyle name="Comma 4 4 6 4 2 2" xfId="31876" xr:uid="{388C0939-299C-46BE-BC54-E7561F1CCDAC}"/>
    <cellStyle name="Comma 4 4 6 4 3" xfId="16482" xr:uid="{C2A90DAF-737C-401B-BDA8-6B3563803D47}"/>
    <cellStyle name="Comma 4 4 6 4 3 2" xfId="34139" xr:uid="{7C56CDF1-41B7-46E1-9D51-B90E9DA9A61C}"/>
    <cellStyle name="Comma 4 4 6 4 4" xfId="18745" xr:uid="{7BE47670-1F58-400D-B59E-E9D6F164B184}"/>
    <cellStyle name="Comma 4 4 6 4 4 2" xfId="36402" xr:uid="{46D3C359-D4CE-431C-8FEF-9C380A9CE12A}"/>
    <cellStyle name="Comma 4 4 6 4 5" xfId="21008" xr:uid="{FAB46C43-2C84-415A-8013-A5AA040DFB74}"/>
    <cellStyle name="Comma 4 4 6 4 5 2" xfId="38665" xr:uid="{4B05F369-3584-4D3D-9AD2-305F1A72AC02}"/>
    <cellStyle name="Comma 4 4 6 4 6" xfId="23271" xr:uid="{A673CBA5-FD17-42C7-88C3-6BC5B6DBDA9B}"/>
    <cellStyle name="Comma 4 4 6 4 6 2" xfId="40928" xr:uid="{1A7F3DBE-BDE8-4E24-B556-044AEE32044A}"/>
    <cellStyle name="Comma 4 4 6 4 7" xfId="25534" xr:uid="{590C56F5-F0B7-4CFD-84B4-7D32AE5C5E9D}"/>
    <cellStyle name="Comma 4 4 6 4 7 2" xfId="43191" xr:uid="{D5C97108-F9C3-4B17-A0E5-0B52FD933989}"/>
    <cellStyle name="Comma 4 4 6 4 8" xfId="11956" xr:uid="{B9749A06-04F5-4CF3-B2C1-048888F3C976}"/>
    <cellStyle name="Comma 4 4 6 4 8 2" xfId="29613" xr:uid="{B7A744A9-35BF-4D77-8EE8-9718B6202E8B}"/>
    <cellStyle name="Comma 4 4 6 4 9" xfId="27814" xr:uid="{4A6BA842-59A3-4C25-8E6A-42DAF97C8B1A}"/>
    <cellStyle name="Comma 4 4 6 5" xfId="8629" xr:uid="{FEE6A350-D2AE-4183-8CFC-2DB2F183DC7E}"/>
    <cellStyle name="Comma 4 4 6 5 2" xfId="14954" xr:uid="{8BD71D87-5D5A-4125-898A-DFAFD44C8EBC}"/>
    <cellStyle name="Comma 4 4 6 5 2 2" xfId="32611" xr:uid="{FC9CA12C-3C51-4DB5-AA30-72C8B7668CA3}"/>
    <cellStyle name="Comma 4 4 6 5 3" xfId="17217" xr:uid="{1A6C8E68-FE79-42B3-8041-C32BE308DF9E}"/>
    <cellStyle name="Comma 4 4 6 5 3 2" xfId="34874" xr:uid="{67AFCDA4-D5C7-4DE6-ABE3-6F47C3B0C78F}"/>
    <cellStyle name="Comma 4 4 6 5 4" xfId="19480" xr:uid="{047E3624-C0B1-4B05-A066-81F9ECB0DE60}"/>
    <cellStyle name="Comma 4 4 6 5 4 2" xfId="37137" xr:uid="{6DB4CFAE-AB7E-4065-ACCF-133A6634A5A6}"/>
    <cellStyle name="Comma 4 4 6 5 5" xfId="21743" xr:uid="{095477F9-60AA-4939-BE2F-7357A064C6B5}"/>
    <cellStyle name="Comma 4 4 6 5 5 2" xfId="39400" xr:uid="{BCDECB13-C297-4E13-9E0A-AF009EC89D5B}"/>
    <cellStyle name="Comma 4 4 6 5 6" xfId="24006" xr:uid="{DF1248E5-081E-4495-9847-4617B23078A3}"/>
    <cellStyle name="Comma 4 4 6 5 6 2" xfId="41663" xr:uid="{D324F0B8-9DB8-4D68-B7D3-0BB8FC52EF4C}"/>
    <cellStyle name="Comma 4 4 6 5 7" xfId="12691" xr:uid="{1CA5310F-A5A0-4338-ABC4-FB69201D9497}"/>
    <cellStyle name="Comma 4 4 6 5 7 2" xfId="30348" xr:uid="{32E2839E-8486-4AEC-81BD-75501D4F7360}"/>
    <cellStyle name="Comma 4 4 6 5 8" xfId="26286" xr:uid="{7C3643B7-3E12-4581-8560-334EDA23AC7C}"/>
    <cellStyle name="Comma 4 4 6 6" xfId="12421" xr:uid="{F1C57D98-F3D3-4B11-B790-80D004FDC907}"/>
    <cellStyle name="Comma 4 4 6 6 2" xfId="30078" xr:uid="{7BAD31A9-78C7-4C44-9FC0-F6219F8B0160}"/>
    <cellStyle name="Comma 4 4 6 7" xfId="14684" xr:uid="{D1AC7943-4A82-45EC-90C9-2283B2763384}"/>
    <cellStyle name="Comma 4 4 6 7 2" xfId="32341" xr:uid="{92104C0C-CD0D-4DC5-87ED-4CFAC15704C4}"/>
    <cellStyle name="Comma 4 4 6 8" xfId="16947" xr:uid="{36DB4798-DCC5-4905-AF16-77D4B255FB4F}"/>
    <cellStyle name="Comma 4 4 6 8 2" xfId="34604" xr:uid="{7CD0EF55-1D78-45CC-A8B5-2796A86E305B}"/>
    <cellStyle name="Comma 4 4 6 9" xfId="19210" xr:uid="{E4BCE573-7377-4EA5-9CFA-64EA5F58C238}"/>
    <cellStyle name="Comma 4 4 6 9 2" xfId="36867" xr:uid="{780AA742-0FC3-43DE-BC1C-9E746A56BC51}"/>
    <cellStyle name="Comma 4 4 7" xfId="8928" xr:uid="{C9213974-D7A0-46CC-A21E-5BAD36C651A1}"/>
    <cellStyle name="Comma 4 4 7 2" xfId="12990" xr:uid="{342F9D53-9218-4F79-8ADE-842AEBF585EF}"/>
    <cellStyle name="Comma 4 4 7 2 2" xfId="30647" xr:uid="{52FDD3C2-6188-4A25-B488-C26D6FA978F7}"/>
    <cellStyle name="Comma 4 4 7 3" xfId="15253" xr:uid="{7AF29F8A-A092-4259-9682-D72361B20AF5}"/>
    <cellStyle name="Comma 4 4 7 3 2" xfId="32910" xr:uid="{8276E9BF-CC00-4FE0-9C4B-855BD54A8F04}"/>
    <cellStyle name="Comma 4 4 7 4" xfId="17516" xr:uid="{CFF0BAF7-9433-469A-B7F0-DDD2A16B81ED}"/>
    <cellStyle name="Comma 4 4 7 4 2" xfId="35173" xr:uid="{A896F360-1444-4D73-AC1B-B56F37297B89}"/>
    <cellStyle name="Comma 4 4 7 5" xfId="19779" xr:uid="{00D0891E-D803-4211-BC39-786991532FCC}"/>
    <cellStyle name="Comma 4 4 7 5 2" xfId="37436" xr:uid="{4F78C19E-C0D0-42BB-82E1-8B65A6C678DF}"/>
    <cellStyle name="Comma 4 4 7 6" xfId="22042" xr:uid="{1B6C1416-0D8C-44D4-858D-176956EC4C37}"/>
    <cellStyle name="Comma 4 4 7 6 2" xfId="39699" xr:uid="{D51D6F45-C6DA-45DB-B616-EEFF09A9887B}"/>
    <cellStyle name="Comma 4 4 7 7" xfId="24305" xr:uid="{FA352CE1-90BB-4162-8AB5-ECA83F88DA3B}"/>
    <cellStyle name="Comma 4 4 7 7 2" xfId="41962" xr:uid="{364E16D9-40E8-4AEE-9835-1B58EC6C62FD}"/>
    <cellStyle name="Comma 4 4 7 8" xfId="10727" xr:uid="{900C65B0-3FD1-4333-BB1D-B1E519562117}"/>
    <cellStyle name="Comma 4 4 7 8 2" xfId="28384" xr:uid="{27117E10-A9E0-4617-A384-4B49B9F08F77}"/>
    <cellStyle name="Comma 4 4 7 9" xfId="26585" xr:uid="{09BAB741-6642-455E-A3AF-166B7EE267A4}"/>
    <cellStyle name="Comma 4 4 8" xfId="9393" xr:uid="{105678C0-3538-4EB9-AF5F-8688948DD37E}"/>
    <cellStyle name="Comma 4 4 8 2" xfId="13455" xr:uid="{A083F0C5-47EF-4994-AE2F-7C82A2D79BEA}"/>
    <cellStyle name="Comma 4 4 8 2 2" xfId="31112" xr:uid="{296AC79A-F448-4ABB-8590-7C9DDD0C3607}"/>
    <cellStyle name="Comma 4 4 8 3" xfId="15718" xr:uid="{6413FB8B-B7EB-4339-965A-C9D26F630509}"/>
    <cellStyle name="Comma 4 4 8 3 2" xfId="33375" xr:uid="{EA15518D-74E1-4AE4-9C5C-FF6D6017B4E6}"/>
    <cellStyle name="Comma 4 4 8 4" xfId="17981" xr:uid="{9D2FE7C3-000C-46D6-93D8-D9248FE36B7C}"/>
    <cellStyle name="Comma 4 4 8 4 2" xfId="35638" xr:uid="{5675C334-5EC6-4414-80D6-EF6299766447}"/>
    <cellStyle name="Comma 4 4 8 5" xfId="20244" xr:uid="{9A967CC9-8F27-4966-9E66-943564BA6BBA}"/>
    <cellStyle name="Comma 4 4 8 5 2" xfId="37901" xr:uid="{264A62CD-1901-4E55-A80A-E052950C3C4E}"/>
    <cellStyle name="Comma 4 4 8 6" xfId="22507" xr:uid="{16FD5809-1F1C-44D0-A8A2-29615E060B7A}"/>
    <cellStyle name="Comma 4 4 8 6 2" xfId="40164" xr:uid="{D7254A1C-5FCF-49F5-9919-4260C5674A58}"/>
    <cellStyle name="Comma 4 4 8 7" xfId="24770" xr:uid="{D9C8C2AF-5425-4BDD-9539-B8D6ACD1913E}"/>
    <cellStyle name="Comma 4 4 8 7 2" xfId="42427" xr:uid="{FABE4693-E8DB-4411-AE8B-EAB4103CF6C5}"/>
    <cellStyle name="Comma 4 4 8 8" xfId="11192" xr:uid="{D0E12DB7-727E-4525-B502-73650B19D716}"/>
    <cellStyle name="Comma 4 4 8 8 2" xfId="28849" xr:uid="{51B8CF34-4377-4D53-A215-9843BABEA066}"/>
    <cellStyle name="Comma 4 4 8 9" xfId="27050" xr:uid="{218F0600-9283-4329-B6E8-35F1B5F868BC}"/>
    <cellStyle name="Comma 4 4 9" xfId="9858" xr:uid="{68D33866-E73C-4C64-99D3-98E6E0900211}"/>
    <cellStyle name="Comma 4 4 9 2" xfId="13920" xr:uid="{7BB1FC1D-5A30-457A-89A2-D93B0A644C28}"/>
    <cellStyle name="Comma 4 4 9 2 2" xfId="31577" xr:uid="{9295F0A3-909A-4BA5-8429-A8B97B597F89}"/>
    <cellStyle name="Comma 4 4 9 3" xfId="16183" xr:uid="{358E1195-DDDC-4538-8738-7474B1D8E57D}"/>
    <cellStyle name="Comma 4 4 9 3 2" xfId="33840" xr:uid="{4FC56B55-40EF-40C2-8915-A624BD1FA8D3}"/>
    <cellStyle name="Comma 4 4 9 4" xfId="18446" xr:uid="{34B2337D-595D-4EB6-B0CE-9C2AAFEFF276}"/>
    <cellStyle name="Comma 4 4 9 4 2" xfId="36103" xr:uid="{2A233662-1046-466B-832E-BEF721BEAA50}"/>
    <cellStyle name="Comma 4 4 9 5" xfId="20709" xr:uid="{C14A7BF0-99EA-4655-AC0A-A804F57BBFEC}"/>
    <cellStyle name="Comma 4 4 9 5 2" xfId="38366" xr:uid="{C65906E6-FB44-4B0B-BF79-2FA6EE0729EC}"/>
    <cellStyle name="Comma 4 4 9 6" xfId="22972" xr:uid="{D3C26356-2791-49B2-84D7-0180AF08E596}"/>
    <cellStyle name="Comma 4 4 9 6 2" xfId="40629" xr:uid="{1DD557ED-ABA5-4978-B986-0AC2AF410AC8}"/>
    <cellStyle name="Comma 4 4 9 7" xfId="25235" xr:uid="{8C78FC2D-32E9-4966-8D3E-DD0A8644D540}"/>
    <cellStyle name="Comma 4 4 9 7 2" xfId="42892" xr:uid="{1207AD4D-E25B-4A33-B25F-133100365C40}"/>
    <cellStyle name="Comma 4 4 9 8" xfId="11657" xr:uid="{F3887A27-4875-4682-9C33-43251E49865C}"/>
    <cellStyle name="Comma 4 4 9 8 2" xfId="29314" xr:uid="{81381A17-6FFB-4812-8F95-238C0C75A4AD}"/>
    <cellStyle name="Comma 4 4 9 9" xfId="27515" xr:uid="{66490C7F-3E6E-4C1C-87F3-9C957C44F152}"/>
    <cellStyle name="Comma 4 5" xfId="1566" xr:uid="{5461D85D-FCE2-4EF4-8144-DB4A20B00C31}"/>
    <cellStyle name="Comma 4 5 10" xfId="8525" xr:uid="{C67F580D-C715-4E85-A853-F6EF53C9996B}"/>
    <cellStyle name="Comma 4 5 10 2" xfId="14850" xr:uid="{1B5A4002-3A58-4365-8CCB-D40D5C28C4A6}"/>
    <cellStyle name="Comma 4 5 10 2 2" xfId="32507" xr:uid="{286F664F-3C27-4359-AB35-DEB939D71129}"/>
    <cellStyle name="Comma 4 5 10 3" xfId="17113" xr:uid="{80597551-97FE-4CA5-BA0E-2FC19E5D9E07}"/>
    <cellStyle name="Comma 4 5 10 3 2" xfId="34770" xr:uid="{14D477EC-406B-4FFC-B35A-C83427671441}"/>
    <cellStyle name="Comma 4 5 10 4" xfId="19376" xr:uid="{22CCDD1B-8C5B-4A1F-B159-456DAFE48F91}"/>
    <cellStyle name="Comma 4 5 10 4 2" xfId="37033" xr:uid="{6E29E4E3-1133-40BC-B93D-9EF4040401B0}"/>
    <cellStyle name="Comma 4 5 10 5" xfId="21639" xr:uid="{ECA2DA71-F19E-4CF7-B246-D0A7A6863EE6}"/>
    <cellStyle name="Comma 4 5 10 5 2" xfId="39296" xr:uid="{CC73D591-18D2-426E-9395-A5D05CEF57E6}"/>
    <cellStyle name="Comma 4 5 10 6" xfId="23902" xr:uid="{39A93B36-4E86-4177-BC4E-E4BB9F06F370}"/>
    <cellStyle name="Comma 4 5 10 6 2" xfId="41559" xr:uid="{BDC14A2A-5301-46E9-A000-6793110674F1}"/>
    <cellStyle name="Comma 4 5 10 7" xfId="12587" xr:uid="{7895B55C-88B0-452B-BB71-7A13F8968226}"/>
    <cellStyle name="Comma 4 5 10 7 2" xfId="30244" xr:uid="{8DCD557A-33F5-4487-8374-7645B2D5D4F1}"/>
    <cellStyle name="Comma 4 5 10 8" xfId="26182" xr:uid="{9C4E9587-5AD3-4F7B-B225-3B2811212600}"/>
    <cellStyle name="Comma 4 5 11" xfId="12126" xr:uid="{716DD0C3-CE74-47F0-9222-935141BB857E}"/>
    <cellStyle name="Comma 4 5 11 2" xfId="29783" xr:uid="{6D8BA510-5234-4466-B604-75342608963D}"/>
    <cellStyle name="Comma 4 5 12" xfId="14389" xr:uid="{6422F5CD-BCCF-43BE-82E0-FE6D3A79C5CD}"/>
    <cellStyle name="Comma 4 5 12 2" xfId="32046" xr:uid="{ED961E67-A2A1-4A27-9314-BE56141EBCA8}"/>
    <cellStyle name="Comma 4 5 13" xfId="16652" xr:uid="{CF792BFA-92DA-4F6A-8BE3-C496BAF62EEA}"/>
    <cellStyle name="Comma 4 5 13 2" xfId="34309" xr:uid="{F3821B16-4FFB-4172-8BD4-98F228DA501E}"/>
    <cellStyle name="Comma 4 5 14" xfId="18915" xr:uid="{9B8314BE-F4AA-4CFA-9CAD-15522CAE8BF9}"/>
    <cellStyle name="Comma 4 5 14 2" xfId="36572" xr:uid="{77046252-9820-4C94-9255-B70AF85A99C0}"/>
    <cellStyle name="Comma 4 5 15" xfId="21178" xr:uid="{9609F95C-8601-4760-857A-BE74B14EF6C6}"/>
    <cellStyle name="Comma 4 5 15 2" xfId="38835" xr:uid="{5A9AF8E2-7349-4181-9119-2D41D04D0E0E}"/>
    <cellStyle name="Comma 4 5 16" xfId="23441" xr:uid="{F78526DD-4B6D-4B91-A986-A8FDD1044D20}"/>
    <cellStyle name="Comma 4 5 16 2" xfId="41098" xr:uid="{F931F0BD-35FA-4373-A239-F5F40EADEF13}"/>
    <cellStyle name="Comma 4 5 17" xfId="10324" xr:uid="{15DA0E32-7719-4B03-8406-A080E3C61556}"/>
    <cellStyle name="Comma 4 5 17 2" xfId="27981" xr:uid="{F31CA87D-EAEE-4A4A-82DE-7B6B40A0B035}"/>
    <cellStyle name="Comma 4 5 18" xfId="25721" xr:uid="{544DDCE3-FF50-445F-AD37-1114D5423D43}"/>
    <cellStyle name="Comma 4 5 19" xfId="7987" xr:uid="{8913B2E3-AB39-451F-B57A-4BD597D970D4}"/>
    <cellStyle name="Comma 4 5 2" xfId="8025" xr:uid="{2EADBD9A-0938-48A7-9033-A720E49E3606}"/>
    <cellStyle name="Comma 4 5 2 10" xfId="12164" xr:uid="{8FF1DCD5-D107-4BC0-991F-5C03B4AA608A}"/>
    <cellStyle name="Comma 4 5 2 10 2" xfId="29821" xr:uid="{E8CA29DA-C452-42A0-B517-EFA7E2DF4B9F}"/>
    <cellStyle name="Comma 4 5 2 11" xfId="14427" xr:uid="{349B7207-AB09-4C31-BF6A-608A910B877A}"/>
    <cellStyle name="Comma 4 5 2 11 2" xfId="32084" xr:uid="{0F993F55-6400-468B-81D3-95D6D47B7F94}"/>
    <cellStyle name="Comma 4 5 2 12" xfId="16690" xr:uid="{B5ED946B-1081-41CA-9E89-7DF903A2248D}"/>
    <cellStyle name="Comma 4 5 2 12 2" xfId="34347" xr:uid="{B77CEA0B-F7B5-4523-A6FF-1E4EB81C0040}"/>
    <cellStyle name="Comma 4 5 2 13" xfId="18953" xr:uid="{9C606854-396F-40C5-B294-72DAEE3D6687}"/>
    <cellStyle name="Comma 4 5 2 13 2" xfId="36610" xr:uid="{AED687BC-9B59-4A5E-81F3-F8BF4B4E7A1D}"/>
    <cellStyle name="Comma 4 5 2 14" xfId="21216" xr:uid="{5B647C06-251A-4114-AE73-F23B05BB7E91}"/>
    <cellStyle name="Comma 4 5 2 14 2" xfId="38873" xr:uid="{5952E707-E0CC-419B-9029-4EEEB34DDEE5}"/>
    <cellStyle name="Comma 4 5 2 15" xfId="23479" xr:uid="{F5F2D5B9-E28A-42AB-8B8B-EA760F8FD4F9}"/>
    <cellStyle name="Comma 4 5 2 15 2" xfId="41136" xr:uid="{871C7ECF-38E0-40E0-847D-76603A39AF3D}"/>
    <cellStyle name="Comma 4 5 2 16" xfId="10406" xr:uid="{440E1BCD-C452-45A8-9457-6266812349A8}"/>
    <cellStyle name="Comma 4 5 2 16 2" xfId="28063" xr:uid="{EC2D8747-212E-4348-B4C8-BD1F0BD5E43F}"/>
    <cellStyle name="Comma 4 5 2 17" xfId="25759" xr:uid="{FDE93532-167C-4CCE-AA48-5C236DFE45AD}"/>
    <cellStyle name="Comma 4 5 2 2" xfId="8189" xr:uid="{C718F479-4F97-4E94-A6AC-8554D7301721}"/>
    <cellStyle name="Comma 4 5 2 2 10" xfId="19081" xr:uid="{C761E18C-4A59-48E5-9CBB-7EC24CE1BB33}"/>
    <cellStyle name="Comma 4 5 2 2 10 2" xfId="36738" xr:uid="{E27E9604-91F9-4B23-8B96-73A47E0CAA98}"/>
    <cellStyle name="Comma 4 5 2 2 11" xfId="21344" xr:uid="{4CDDA91E-C027-4EAD-8192-2AB0A4307B11}"/>
    <cellStyle name="Comma 4 5 2 2 11 2" xfId="39001" xr:uid="{AF2397A3-251E-47CA-878C-C0F7F88ECBC7}"/>
    <cellStyle name="Comma 4 5 2 2 12" xfId="23607" xr:uid="{D63149FE-E78E-41CB-BDAA-F9E865551980}"/>
    <cellStyle name="Comma 4 5 2 2 12 2" xfId="41264" xr:uid="{05B30DA1-5EEB-423C-B7CE-229BD721BA56}"/>
    <cellStyle name="Comma 4 5 2 2 13" xfId="10598" xr:uid="{B1D52C1F-B3AD-4D21-8A24-F264F64EC40E}"/>
    <cellStyle name="Comma 4 5 2 2 13 2" xfId="28255" xr:uid="{B7602ACD-06A1-4C4B-9C61-BFAB9B29CCEB}"/>
    <cellStyle name="Comma 4 5 2 2 14" xfId="25887" xr:uid="{A0EE46C3-02F5-4A81-9BC1-6A6CC0E00A65}"/>
    <cellStyle name="Comma 4 5 2 2 2" xfId="8503" xr:uid="{448C57A6-E79E-4F0B-BFF5-CE01B21199DF}"/>
    <cellStyle name="Comma 4 5 2 2 2 10" xfId="23880" xr:uid="{0D6008EB-C1C1-4451-998D-3095C44DBDF6}"/>
    <cellStyle name="Comma 4 5 2 2 2 10 2" xfId="41537" xr:uid="{11383E17-7F14-406E-A90A-0F73378459B8}"/>
    <cellStyle name="Comma 4 5 2 2 2 11" xfId="11170" xr:uid="{60673F73-B8D4-414F-AF62-4D743CEAC1FC}"/>
    <cellStyle name="Comma 4 5 2 2 2 11 2" xfId="28827" xr:uid="{1A8FA248-6CD4-448C-A8AA-037D23200C29}"/>
    <cellStyle name="Comma 4 5 2 2 2 12" xfId="26160" xr:uid="{5AB5EFC3-5BAD-4EBE-8C58-DC65D268C753}"/>
    <cellStyle name="Comma 4 5 2 2 2 2" xfId="9836" xr:uid="{98E44D71-D16C-40CD-954D-60D4E71E99CF}"/>
    <cellStyle name="Comma 4 5 2 2 2 2 2" xfId="13898" xr:uid="{8584ADE2-F019-4E4E-836D-523CC39EB305}"/>
    <cellStyle name="Comma 4 5 2 2 2 2 2 2" xfId="31555" xr:uid="{4246054E-B566-4517-9FBE-43B4E560EB99}"/>
    <cellStyle name="Comma 4 5 2 2 2 2 3" xfId="16161" xr:uid="{D921B7A3-80F9-4E2E-A5A9-9BBC8D97610F}"/>
    <cellStyle name="Comma 4 5 2 2 2 2 3 2" xfId="33818" xr:uid="{91266D07-8085-4A23-A890-6319B82D84FA}"/>
    <cellStyle name="Comma 4 5 2 2 2 2 4" xfId="18424" xr:uid="{A7F9C56A-64D3-4592-9065-5A6A3FBF3C93}"/>
    <cellStyle name="Comma 4 5 2 2 2 2 4 2" xfId="36081" xr:uid="{257C5483-DF5A-4E30-8C8E-A41267DCAB2F}"/>
    <cellStyle name="Comma 4 5 2 2 2 2 5" xfId="20687" xr:uid="{4350A5F3-7C02-45DB-B91F-3788CD7993CE}"/>
    <cellStyle name="Comma 4 5 2 2 2 2 5 2" xfId="38344" xr:uid="{B1CC8B36-EF7C-4D28-BE47-62F90DC7F54C}"/>
    <cellStyle name="Comma 4 5 2 2 2 2 6" xfId="22950" xr:uid="{8933DC10-A696-44DB-9E19-6C0A264A6D92}"/>
    <cellStyle name="Comma 4 5 2 2 2 2 6 2" xfId="40607" xr:uid="{CC1CD4A8-BCCA-4BB4-98E6-173D9EB92302}"/>
    <cellStyle name="Comma 4 5 2 2 2 2 7" xfId="25213" xr:uid="{3DE8B1E6-11B3-454F-AA83-0814F3BCA1E5}"/>
    <cellStyle name="Comma 4 5 2 2 2 2 7 2" xfId="42870" xr:uid="{EB9B5285-65EB-457B-ADCA-F05E05467330}"/>
    <cellStyle name="Comma 4 5 2 2 2 2 8" xfId="11635" xr:uid="{AB3D7835-E2EA-4162-999D-EC66B51C36CB}"/>
    <cellStyle name="Comma 4 5 2 2 2 2 8 2" xfId="29292" xr:uid="{665039C0-C160-4CDD-9FB1-67734D76B00C}"/>
    <cellStyle name="Comma 4 5 2 2 2 2 9" xfId="27493" xr:uid="{DC0B5EEE-B142-49EE-8E4E-33C0433BCD2C}"/>
    <cellStyle name="Comma 4 5 2 2 2 3" xfId="10301" xr:uid="{3EF170C7-AB5D-4AEB-A417-23B3B4775E42}"/>
    <cellStyle name="Comma 4 5 2 2 2 3 2" xfId="14363" xr:uid="{90E89E0A-09F4-45CD-9CF7-CE9B7F965433}"/>
    <cellStyle name="Comma 4 5 2 2 2 3 2 2" xfId="32020" xr:uid="{C37BCAA5-9EE6-43B4-AD45-7FBBAE608CD9}"/>
    <cellStyle name="Comma 4 5 2 2 2 3 3" xfId="16626" xr:uid="{49D0797A-BA92-46C4-854C-C93E36CA5700}"/>
    <cellStyle name="Comma 4 5 2 2 2 3 3 2" xfId="34283" xr:uid="{9993518D-1B19-483B-87E0-D602A34909F4}"/>
    <cellStyle name="Comma 4 5 2 2 2 3 4" xfId="18889" xr:uid="{28D1564F-581F-499E-B879-2F55A2535251}"/>
    <cellStyle name="Comma 4 5 2 2 2 3 4 2" xfId="36546" xr:uid="{907D78EC-75F7-4A9D-A04B-A1AB739F1B80}"/>
    <cellStyle name="Comma 4 5 2 2 2 3 5" xfId="21152" xr:uid="{D52AECEC-ECB7-4639-A824-8143BA19CFEA}"/>
    <cellStyle name="Comma 4 5 2 2 2 3 5 2" xfId="38809" xr:uid="{0F1E091D-8CFA-4F4F-836F-7E1324767384}"/>
    <cellStyle name="Comma 4 5 2 2 2 3 6" xfId="23415" xr:uid="{1FE070AA-6D53-4A10-BE28-CECFC41D2B06}"/>
    <cellStyle name="Comma 4 5 2 2 2 3 6 2" xfId="41072" xr:uid="{AFE0EFDB-135D-4C85-A135-C5E6DE25AFB5}"/>
    <cellStyle name="Comma 4 5 2 2 2 3 7" xfId="25678" xr:uid="{52D1F8F7-021A-459E-A08F-F0971D4A2B86}"/>
    <cellStyle name="Comma 4 5 2 2 2 3 7 2" xfId="43335" xr:uid="{814E88D7-6017-4E1F-B3D2-91AC3F4E7FA4}"/>
    <cellStyle name="Comma 4 5 2 2 2 3 8" xfId="12100" xr:uid="{37336047-B640-4612-A6E9-E78B2917DB23}"/>
    <cellStyle name="Comma 4 5 2 2 2 3 8 2" xfId="29757" xr:uid="{AF57CC5C-0487-4D9F-B020-6C3020B0B0E4}"/>
    <cellStyle name="Comma 4 5 2 2 2 3 9" xfId="27958" xr:uid="{16ED1ADF-A0B1-4299-AB4E-771DD9626475}"/>
    <cellStyle name="Comma 4 5 2 2 2 4" xfId="9371" xr:uid="{0A49AABB-2D5F-49FC-B9C5-EACAF42EBE44}"/>
    <cellStyle name="Comma 4 5 2 2 2 4 2" xfId="15696" xr:uid="{5067B79C-C31E-4E70-9A85-E091B19F6C64}"/>
    <cellStyle name="Comma 4 5 2 2 2 4 2 2" xfId="33353" xr:uid="{33E025E7-1BC7-43AE-A3A4-CCBF5952B779}"/>
    <cellStyle name="Comma 4 5 2 2 2 4 3" xfId="17959" xr:uid="{59113FB4-C224-4584-8A08-AC8030B3EFB7}"/>
    <cellStyle name="Comma 4 5 2 2 2 4 3 2" xfId="35616" xr:uid="{5D1B8C32-0512-4AF1-AB3A-BD4D83136E8F}"/>
    <cellStyle name="Comma 4 5 2 2 2 4 4" xfId="20222" xr:uid="{F273FEB7-7AE9-42B0-A63D-EEE26251CAA7}"/>
    <cellStyle name="Comma 4 5 2 2 2 4 4 2" xfId="37879" xr:uid="{E576F1D5-BF43-40C3-A509-8C73AD441422}"/>
    <cellStyle name="Comma 4 5 2 2 2 4 5" xfId="22485" xr:uid="{EA33800C-599D-4543-AD11-001E47EC9ECB}"/>
    <cellStyle name="Comma 4 5 2 2 2 4 5 2" xfId="40142" xr:uid="{A3F2C44B-E122-41C6-BCE5-413EAB042F9B}"/>
    <cellStyle name="Comma 4 5 2 2 2 4 6" xfId="24748" xr:uid="{E4A1AE69-BE49-4B6F-A280-9B0F7C868FB4}"/>
    <cellStyle name="Comma 4 5 2 2 2 4 6 2" xfId="42405" xr:uid="{BCBB430A-661F-4EDE-B903-95757B1DA523}"/>
    <cellStyle name="Comma 4 5 2 2 2 4 7" xfId="13433" xr:uid="{116D12C4-C7E5-4BFE-9C43-97CC348DE67A}"/>
    <cellStyle name="Comma 4 5 2 2 2 4 7 2" xfId="31090" xr:uid="{87D60DD3-C103-44EE-9B07-8AB79D3AB119}"/>
    <cellStyle name="Comma 4 5 2 2 2 4 8" xfId="27028" xr:uid="{2A20D281-F188-4498-93B1-D387D8E62E1E}"/>
    <cellStyle name="Comma 4 5 2 2 2 5" xfId="12565" xr:uid="{88B0A703-A4AC-4005-BEDE-D5CCAAF675CD}"/>
    <cellStyle name="Comma 4 5 2 2 2 5 2" xfId="30222" xr:uid="{3A9B94F8-0329-455D-BD79-23BA7CCC49C8}"/>
    <cellStyle name="Comma 4 5 2 2 2 6" xfId="14828" xr:uid="{9D4CAAFA-C26F-43EA-AF1F-B14EBB788E58}"/>
    <cellStyle name="Comma 4 5 2 2 2 6 2" xfId="32485" xr:uid="{F65FC0D2-FC71-4923-9AF5-5BD4D213353E}"/>
    <cellStyle name="Comma 4 5 2 2 2 7" xfId="17091" xr:uid="{BB9AF100-3C60-4D7F-A929-AC8E38439895}"/>
    <cellStyle name="Comma 4 5 2 2 2 7 2" xfId="34748" xr:uid="{ACC541A5-3C27-437F-871B-EE9027E4862E}"/>
    <cellStyle name="Comma 4 5 2 2 2 8" xfId="19354" xr:uid="{CA2A0746-0D32-4767-A961-67E38EB0385C}"/>
    <cellStyle name="Comma 4 5 2 2 2 8 2" xfId="37011" xr:uid="{40F81BC1-93EE-4B63-81D8-1E4DEBC2FB1B}"/>
    <cellStyle name="Comma 4 5 2 2 2 9" xfId="21617" xr:uid="{8B97416A-221C-4FD1-8CB7-16E76E6F343C}"/>
    <cellStyle name="Comma 4 5 2 2 2 9 2" xfId="39274" xr:uid="{E691F053-21CD-42BF-8650-AFE6F42622C2}"/>
    <cellStyle name="Comma 4 5 2 2 3" xfId="9098" xr:uid="{AEE0D86A-A22C-4875-823D-F0028B74C225}"/>
    <cellStyle name="Comma 4 5 2 2 3 2" xfId="13160" xr:uid="{A068C240-EAED-4D6F-9A95-7F16EB7FD7B2}"/>
    <cellStyle name="Comma 4 5 2 2 3 2 2" xfId="30817" xr:uid="{3C4E9A32-82D6-4ED4-8963-81647E79D539}"/>
    <cellStyle name="Comma 4 5 2 2 3 3" xfId="15423" xr:uid="{0794526B-153C-4D8C-9BFB-290343802EC1}"/>
    <cellStyle name="Comma 4 5 2 2 3 3 2" xfId="33080" xr:uid="{07E1BBFD-D8D0-4185-B18C-B13B8E3DCB6C}"/>
    <cellStyle name="Comma 4 5 2 2 3 4" xfId="17686" xr:uid="{1A4894A1-63CA-4239-AEF0-8D4528125FA8}"/>
    <cellStyle name="Comma 4 5 2 2 3 4 2" xfId="35343" xr:uid="{00DC79A7-F6FA-4CC9-B312-F1C80D8762F1}"/>
    <cellStyle name="Comma 4 5 2 2 3 5" xfId="19949" xr:uid="{9B8E9129-6795-4B5D-B48A-C838246B203E}"/>
    <cellStyle name="Comma 4 5 2 2 3 5 2" xfId="37606" xr:uid="{C06E063A-D642-4388-A28D-17D7DD3237CE}"/>
    <cellStyle name="Comma 4 5 2 2 3 6" xfId="22212" xr:uid="{C0F0538E-6662-46AA-B78C-25B2702DFE67}"/>
    <cellStyle name="Comma 4 5 2 2 3 6 2" xfId="39869" xr:uid="{CEA09FE5-ABE6-4878-8068-D0C72C9EF60F}"/>
    <cellStyle name="Comma 4 5 2 2 3 7" xfId="24475" xr:uid="{F9C38CFD-A9F3-40E6-B627-5AB0C8621AFC}"/>
    <cellStyle name="Comma 4 5 2 2 3 7 2" xfId="42132" xr:uid="{BA44BF03-5A7C-4B89-B4E8-0A16A72E1E40}"/>
    <cellStyle name="Comma 4 5 2 2 3 8" xfId="10897" xr:uid="{30A4FAA1-E4CF-4170-A1A9-CAC7717C3AF1}"/>
    <cellStyle name="Comma 4 5 2 2 3 8 2" xfId="28554" xr:uid="{21B1E5D2-DE94-4384-8F9B-C0A45B8EA9E3}"/>
    <cellStyle name="Comma 4 5 2 2 3 9" xfId="26755" xr:uid="{F186BBB7-E3AA-4DC3-AA2F-930E73D9DAC4}"/>
    <cellStyle name="Comma 4 5 2 2 4" xfId="9563" xr:uid="{DB75D016-39EC-483F-8474-3E9FF0F1B5C9}"/>
    <cellStyle name="Comma 4 5 2 2 4 2" xfId="13625" xr:uid="{62F6DE6A-3F31-451C-9F9E-24447F0C1A79}"/>
    <cellStyle name="Comma 4 5 2 2 4 2 2" xfId="31282" xr:uid="{EA478F04-4A3B-4AA3-91F0-590A17D13D43}"/>
    <cellStyle name="Comma 4 5 2 2 4 3" xfId="15888" xr:uid="{5A794415-80E7-4153-A2EB-992C7472E89F}"/>
    <cellStyle name="Comma 4 5 2 2 4 3 2" xfId="33545" xr:uid="{0CEF6B21-7803-4743-A7B1-5C38B79E87BF}"/>
    <cellStyle name="Comma 4 5 2 2 4 4" xfId="18151" xr:uid="{60305066-E9BB-49B9-A8FC-A6D6FA1FFC0B}"/>
    <cellStyle name="Comma 4 5 2 2 4 4 2" xfId="35808" xr:uid="{DA40F50B-8DE5-4062-A244-74A449FF2054}"/>
    <cellStyle name="Comma 4 5 2 2 4 5" xfId="20414" xr:uid="{A47A05C8-D15B-497F-A747-93A86C475958}"/>
    <cellStyle name="Comma 4 5 2 2 4 5 2" xfId="38071" xr:uid="{E0C73A82-A9AB-4936-94E0-BEE557A28A4A}"/>
    <cellStyle name="Comma 4 5 2 2 4 6" xfId="22677" xr:uid="{BA4A363C-5465-4C66-B7CF-7C378D80BE54}"/>
    <cellStyle name="Comma 4 5 2 2 4 6 2" xfId="40334" xr:uid="{A10A6719-A853-4841-BE8A-E8221A2F38ED}"/>
    <cellStyle name="Comma 4 5 2 2 4 7" xfId="24940" xr:uid="{D9F56D03-15A9-4FB9-B095-2ABE9CC2E1FD}"/>
    <cellStyle name="Comma 4 5 2 2 4 7 2" xfId="42597" xr:uid="{031D79F0-4DDA-4593-A3B4-50CBC8F07BF5}"/>
    <cellStyle name="Comma 4 5 2 2 4 8" xfId="11362" xr:uid="{838EF2D4-D434-4245-8EFC-B2C4DD44DF16}"/>
    <cellStyle name="Comma 4 5 2 2 4 8 2" xfId="29019" xr:uid="{74E3EDDA-E1B9-4C2F-90CA-54F89F358393}"/>
    <cellStyle name="Comma 4 5 2 2 4 9" xfId="27220" xr:uid="{5A22533C-3D51-44CC-AED4-75E670D5E1F4}"/>
    <cellStyle name="Comma 4 5 2 2 5" xfId="10028" xr:uid="{01B67BF1-1C9A-45B9-92C0-0517B028B1F2}"/>
    <cellStyle name="Comma 4 5 2 2 5 2" xfId="14090" xr:uid="{09F155FD-F2A6-465E-88CE-8CB0D8A2EF99}"/>
    <cellStyle name="Comma 4 5 2 2 5 2 2" xfId="31747" xr:uid="{E0B56F5A-D03E-4901-A75C-BF2CFE698197}"/>
    <cellStyle name="Comma 4 5 2 2 5 3" xfId="16353" xr:uid="{FCABE164-9C91-4F0D-BB8F-BBA87A67B7F6}"/>
    <cellStyle name="Comma 4 5 2 2 5 3 2" xfId="34010" xr:uid="{B5E90929-B160-4629-A191-0FA828ED2CFC}"/>
    <cellStyle name="Comma 4 5 2 2 5 4" xfId="18616" xr:uid="{F426D934-C944-4EAA-AF6D-03FF5AC3F320}"/>
    <cellStyle name="Comma 4 5 2 2 5 4 2" xfId="36273" xr:uid="{98B1011F-3253-4EE6-8047-0F91D835C394}"/>
    <cellStyle name="Comma 4 5 2 2 5 5" xfId="20879" xr:uid="{0F61A322-DFD7-48A6-A918-A1D1B752D76B}"/>
    <cellStyle name="Comma 4 5 2 2 5 5 2" xfId="38536" xr:uid="{14A9D629-D83C-4656-BDEF-50E0324F3E5B}"/>
    <cellStyle name="Comma 4 5 2 2 5 6" xfId="23142" xr:uid="{046FC064-7C0B-495B-B869-C516E3928D17}"/>
    <cellStyle name="Comma 4 5 2 2 5 6 2" xfId="40799" xr:uid="{21A1C3DC-021E-4B33-BF13-D371837540C6}"/>
    <cellStyle name="Comma 4 5 2 2 5 7" xfId="25405" xr:uid="{943E3699-939C-4ABB-8ECE-15639825FCAC}"/>
    <cellStyle name="Comma 4 5 2 2 5 7 2" xfId="43062" xr:uid="{28BC70F6-5125-41D7-9A4D-86FCA9D94C08}"/>
    <cellStyle name="Comma 4 5 2 2 5 8" xfId="11827" xr:uid="{366214CC-45C7-45BE-9318-F873EACA70FE}"/>
    <cellStyle name="Comma 4 5 2 2 5 8 2" xfId="29484" xr:uid="{2527A6DA-D82A-4DD7-B571-EC9FB7D829BB}"/>
    <cellStyle name="Comma 4 5 2 2 5 9" xfId="27685" xr:uid="{225A97FC-8B50-4922-BFE9-9453C270AEA7}"/>
    <cellStyle name="Comma 4 5 2 2 6" xfId="8799" xr:uid="{362C8546-CDE0-4675-93D0-4C3D2E461553}"/>
    <cellStyle name="Comma 4 5 2 2 6 2" xfId="15124" xr:uid="{09FD5978-3FE7-4029-AC58-408501F7858C}"/>
    <cellStyle name="Comma 4 5 2 2 6 2 2" xfId="32781" xr:uid="{025ED5C2-368A-4110-9BE6-F7B01F821197}"/>
    <cellStyle name="Comma 4 5 2 2 6 3" xfId="17387" xr:uid="{3750E6DC-009D-4E33-BEC6-0940A55A65C7}"/>
    <cellStyle name="Comma 4 5 2 2 6 3 2" xfId="35044" xr:uid="{C6FDF526-140C-461A-AAB3-12A38B774F2B}"/>
    <cellStyle name="Comma 4 5 2 2 6 4" xfId="19650" xr:uid="{1E375DA8-587D-4EDE-9879-910EFEA9932F}"/>
    <cellStyle name="Comma 4 5 2 2 6 4 2" xfId="37307" xr:uid="{3FB905FC-F672-40C0-A84A-7481563FA78E}"/>
    <cellStyle name="Comma 4 5 2 2 6 5" xfId="21913" xr:uid="{97F83CAA-142B-4E9B-A31F-86A3A096FD33}"/>
    <cellStyle name="Comma 4 5 2 2 6 5 2" xfId="39570" xr:uid="{D1B7A92B-113B-420F-9165-06112877AF96}"/>
    <cellStyle name="Comma 4 5 2 2 6 6" xfId="24176" xr:uid="{00C927AA-957D-4FB6-82A0-E88758027AE0}"/>
    <cellStyle name="Comma 4 5 2 2 6 6 2" xfId="41833" xr:uid="{8CBEB8E1-E4AB-4FB0-B201-1EAACA3F1FF2}"/>
    <cellStyle name="Comma 4 5 2 2 6 7" xfId="12861" xr:uid="{25FE2DC3-F98E-4D04-833F-9F635C9AFCA4}"/>
    <cellStyle name="Comma 4 5 2 2 6 7 2" xfId="30518" xr:uid="{54A3ABC1-58BE-4B01-8A34-EB50FB3E3838}"/>
    <cellStyle name="Comma 4 5 2 2 6 8" xfId="26456" xr:uid="{03682B67-BB59-4254-AC80-97BF897C065F}"/>
    <cellStyle name="Comma 4 5 2 2 7" xfId="12292" xr:uid="{528BEC8C-0527-4D79-BCC0-461EAF098BE1}"/>
    <cellStyle name="Comma 4 5 2 2 7 2" xfId="29949" xr:uid="{AD29F44A-F839-48E3-B1A0-90A2AC424EF1}"/>
    <cellStyle name="Comma 4 5 2 2 8" xfId="14555" xr:uid="{69711C99-91E5-47F5-ACDC-436EE3A1A3EC}"/>
    <cellStyle name="Comma 4 5 2 2 8 2" xfId="32212" xr:uid="{F6253209-6F2C-4E99-A0C1-C8EF4D8366BE}"/>
    <cellStyle name="Comma 4 5 2 2 9" xfId="16818" xr:uid="{9ABDAE7D-8BE4-4B46-B892-52F0E026CEB0}"/>
    <cellStyle name="Comma 4 5 2 2 9 2" xfId="34475" xr:uid="{750346B1-BF32-4B97-8938-6EF6D957418F}"/>
    <cellStyle name="Comma 4 5 2 3" xfId="8094" xr:uid="{0728CEA4-F70B-4D9B-88E6-5B227D4BFB33}"/>
    <cellStyle name="Comma 4 5 2 3 10" xfId="19017" xr:uid="{991791FB-EB28-49FE-9D1B-81513010596B}"/>
    <cellStyle name="Comma 4 5 2 3 10 2" xfId="36674" xr:uid="{4B8C2B2F-AB23-419E-82BE-4B55A089605F}"/>
    <cellStyle name="Comma 4 5 2 3 11" xfId="21280" xr:uid="{52D890E6-5158-400A-BA1F-EE76FEF3C8CE}"/>
    <cellStyle name="Comma 4 5 2 3 11 2" xfId="38937" xr:uid="{F38A1283-D4BA-4838-BA79-53C73F2D9B30}"/>
    <cellStyle name="Comma 4 5 2 3 12" xfId="23543" xr:uid="{5AAA68B5-B3E2-4518-A775-B342C4DA85D8}"/>
    <cellStyle name="Comma 4 5 2 3 12 2" xfId="41200" xr:uid="{CDE3B946-E2B1-4B9E-8DE1-DBA8A205C1DB}"/>
    <cellStyle name="Comma 4 5 2 3 13" xfId="10534" xr:uid="{81EA5D73-3696-451C-BEEB-93EB1E74F61A}"/>
    <cellStyle name="Comma 4 5 2 3 13 2" xfId="28191" xr:uid="{0139F4EF-2DF2-4628-A62B-F9AF8417EDA1}"/>
    <cellStyle name="Comma 4 5 2 3 14" xfId="25823" xr:uid="{97003CC8-77FF-4B2F-9E8E-F16297503092}"/>
    <cellStyle name="Comma 4 5 2 3 2" xfId="8465" xr:uid="{4AD07935-9C6B-4581-A9D2-D783728C64E9}"/>
    <cellStyle name="Comma 4 5 2 3 2 10" xfId="23842" xr:uid="{2A24D13F-6390-4C1F-BAE4-7E7990C680B9}"/>
    <cellStyle name="Comma 4 5 2 3 2 10 2" xfId="41499" xr:uid="{A8B3D4C7-B89D-4AD1-B1B4-50AF32C8CCF7}"/>
    <cellStyle name="Comma 4 5 2 3 2 11" xfId="11132" xr:uid="{84EAC7BE-50ED-42A6-890F-38120B0F07E7}"/>
    <cellStyle name="Comma 4 5 2 3 2 11 2" xfId="28789" xr:uid="{01CB07D7-DC25-4B76-92FB-10AA45B926C7}"/>
    <cellStyle name="Comma 4 5 2 3 2 12" xfId="26122" xr:uid="{BC4F68C3-4866-499B-9B78-B9BAC1623890}"/>
    <cellStyle name="Comma 4 5 2 3 2 2" xfId="9798" xr:uid="{507586A7-296A-46D5-8715-8B1B78F303ED}"/>
    <cellStyle name="Comma 4 5 2 3 2 2 2" xfId="13860" xr:uid="{E250C5B9-7DCC-4863-8D39-0E2A2DBF92CA}"/>
    <cellStyle name="Comma 4 5 2 3 2 2 2 2" xfId="31517" xr:uid="{6BC48AA5-8192-4C5B-834C-4231F38B9F8D}"/>
    <cellStyle name="Comma 4 5 2 3 2 2 3" xfId="16123" xr:uid="{AA9841F6-9F17-46C5-9430-E8221E2F93BF}"/>
    <cellStyle name="Comma 4 5 2 3 2 2 3 2" xfId="33780" xr:uid="{2C428031-3AA6-4573-8173-04E9425DA57B}"/>
    <cellStyle name="Comma 4 5 2 3 2 2 4" xfId="18386" xr:uid="{D5D708A2-DC7E-4F70-8CC6-9F3981890132}"/>
    <cellStyle name="Comma 4 5 2 3 2 2 4 2" xfId="36043" xr:uid="{68274378-8A92-4556-8FD7-08A106E6E0BF}"/>
    <cellStyle name="Comma 4 5 2 3 2 2 5" xfId="20649" xr:uid="{ADA7536F-8191-4FA4-BB20-7586476A19D1}"/>
    <cellStyle name="Comma 4 5 2 3 2 2 5 2" xfId="38306" xr:uid="{CDDC8EEB-79A6-46C0-BE93-3CCEA38EE264}"/>
    <cellStyle name="Comma 4 5 2 3 2 2 6" xfId="22912" xr:uid="{FB247BAC-6D4D-4423-B84A-203851C89FF3}"/>
    <cellStyle name="Comma 4 5 2 3 2 2 6 2" xfId="40569" xr:uid="{EF6DB7FA-D3AD-4A74-9B08-CD5CF748AFF1}"/>
    <cellStyle name="Comma 4 5 2 3 2 2 7" xfId="25175" xr:uid="{FDA69371-18C1-412D-9DD7-669DAA7B7F63}"/>
    <cellStyle name="Comma 4 5 2 3 2 2 7 2" xfId="42832" xr:uid="{C25E81E0-A853-45BD-9E8D-133E9014D3B8}"/>
    <cellStyle name="Comma 4 5 2 3 2 2 8" xfId="11597" xr:uid="{0FDA8098-585E-4342-8C27-1345DF869E63}"/>
    <cellStyle name="Comma 4 5 2 3 2 2 8 2" xfId="29254" xr:uid="{232BFADE-8FEF-4A7D-B040-9EDE3F599AF8}"/>
    <cellStyle name="Comma 4 5 2 3 2 2 9" xfId="27455" xr:uid="{62247B13-9158-46A5-B509-13388AC51FB9}"/>
    <cellStyle name="Comma 4 5 2 3 2 3" xfId="10263" xr:uid="{31450C0C-4EB6-4F0A-84E6-5BD2AF334CBD}"/>
    <cellStyle name="Comma 4 5 2 3 2 3 2" xfId="14325" xr:uid="{7231E99B-6AC7-46F7-B5FF-9210E134A223}"/>
    <cellStyle name="Comma 4 5 2 3 2 3 2 2" xfId="31982" xr:uid="{656A8D80-1736-426F-956A-352D356F350D}"/>
    <cellStyle name="Comma 4 5 2 3 2 3 3" xfId="16588" xr:uid="{A6A34372-C558-433B-8701-D01927447EF3}"/>
    <cellStyle name="Comma 4 5 2 3 2 3 3 2" xfId="34245" xr:uid="{A96E749D-B3D1-4D22-967B-5136D6692662}"/>
    <cellStyle name="Comma 4 5 2 3 2 3 4" xfId="18851" xr:uid="{6A1B454C-25CE-496F-80A7-62A4242472CB}"/>
    <cellStyle name="Comma 4 5 2 3 2 3 4 2" xfId="36508" xr:uid="{16686F57-D14D-441E-85E4-FFA65FA384DC}"/>
    <cellStyle name="Comma 4 5 2 3 2 3 5" xfId="21114" xr:uid="{CEF42518-6590-48F3-B604-9875459DAADB}"/>
    <cellStyle name="Comma 4 5 2 3 2 3 5 2" xfId="38771" xr:uid="{F703B24F-16C2-4957-86C1-AB88E0C398E8}"/>
    <cellStyle name="Comma 4 5 2 3 2 3 6" xfId="23377" xr:uid="{AF7D30DC-E673-43E9-B54F-AC9D4ECA55C9}"/>
    <cellStyle name="Comma 4 5 2 3 2 3 6 2" xfId="41034" xr:uid="{76681EB4-3FD1-42F8-8DE0-B9E0B454BDE2}"/>
    <cellStyle name="Comma 4 5 2 3 2 3 7" xfId="25640" xr:uid="{264EC934-EB56-43FB-B152-F668E440ABAC}"/>
    <cellStyle name="Comma 4 5 2 3 2 3 7 2" xfId="43297" xr:uid="{A65BA558-4BD4-418F-A803-BBA0A2D1B9A5}"/>
    <cellStyle name="Comma 4 5 2 3 2 3 8" xfId="12062" xr:uid="{75E01491-ECBE-4EC9-9E67-2BFDF5B27E35}"/>
    <cellStyle name="Comma 4 5 2 3 2 3 8 2" xfId="29719" xr:uid="{53630061-2450-4630-ACCF-C3275B02BE7B}"/>
    <cellStyle name="Comma 4 5 2 3 2 3 9" xfId="27920" xr:uid="{C7A206AF-EC93-45EF-A301-B2A725FDF935}"/>
    <cellStyle name="Comma 4 5 2 3 2 4" xfId="9333" xr:uid="{0CC5A8C9-E3E7-494E-A575-534179A2F5B7}"/>
    <cellStyle name="Comma 4 5 2 3 2 4 2" xfId="15658" xr:uid="{E5444DFB-CBE2-47A1-9934-AE1E1AD5FC4C}"/>
    <cellStyle name="Comma 4 5 2 3 2 4 2 2" xfId="33315" xr:uid="{B946D018-1D37-4B63-AC08-8E051A8F1A15}"/>
    <cellStyle name="Comma 4 5 2 3 2 4 3" xfId="17921" xr:uid="{77648018-F00C-4A25-BB49-0EAE5708F05A}"/>
    <cellStyle name="Comma 4 5 2 3 2 4 3 2" xfId="35578" xr:uid="{FA65AD03-D493-4F43-94A1-B1B07057373A}"/>
    <cellStyle name="Comma 4 5 2 3 2 4 4" xfId="20184" xr:uid="{468D618D-64C6-4A88-99FF-F5B162E42073}"/>
    <cellStyle name="Comma 4 5 2 3 2 4 4 2" xfId="37841" xr:uid="{ADACF948-4A46-42AB-BC36-2522C3170457}"/>
    <cellStyle name="Comma 4 5 2 3 2 4 5" xfId="22447" xr:uid="{FA4767FD-E2ED-42F4-AF26-8EF22224E000}"/>
    <cellStyle name="Comma 4 5 2 3 2 4 5 2" xfId="40104" xr:uid="{AE23EE45-A31F-4034-9C62-EB5BC0588AC3}"/>
    <cellStyle name="Comma 4 5 2 3 2 4 6" xfId="24710" xr:uid="{068172E1-0143-453B-859C-4F6FB2B8D151}"/>
    <cellStyle name="Comma 4 5 2 3 2 4 6 2" xfId="42367" xr:uid="{B77A8B4C-962A-4189-9E31-9F733B15ABCF}"/>
    <cellStyle name="Comma 4 5 2 3 2 4 7" xfId="13395" xr:uid="{B9DCF357-A535-4185-BD2C-44F076475C2E}"/>
    <cellStyle name="Comma 4 5 2 3 2 4 7 2" xfId="31052" xr:uid="{EC560A06-204E-4F87-B305-C0763CF1FE2B}"/>
    <cellStyle name="Comma 4 5 2 3 2 4 8" xfId="26990" xr:uid="{13237698-FBE9-4172-BCB2-58EB2A44C954}"/>
    <cellStyle name="Comma 4 5 2 3 2 5" xfId="12527" xr:uid="{87DD78C1-C280-4B9F-9B38-ADC07992FFA9}"/>
    <cellStyle name="Comma 4 5 2 3 2 5 2" xfId="30184" xr:uid="{4F181B0A-E2C6-43C1-B907-823FDDD493CC}"/>
    <cellStyle name="Comma 4 5 2 3 2 6" xfId="14790" xr:uid="{974F4278-A0B3-4237-A56E-6AC35FA74B7A}"/>
    <cellStyle name="Comma 4 5 2 3 2 6 2" xfId="32447" xr:uid="{4B34621B-C7E0-4A84-8D5D-02B7985AEB19}"/>
    <cellStyle name="Comma 4 5 2 3 2 7" xfId="17053" xr:uid="{8CF3455E-9758-4119-9001-858EF3249C96}"/>
    <cellStyle name="Comma 4 5 2 3 2 7 2" xfId="34710" xr:uid="{B403DF0A-36CD-4C82-954E-7494325DE2A9}"/>
    <cellStyle name="Comma 4 5 2 3 2 8" xfId="19316" xr:uid="{7E758046-0369-4B84-A8C6-8191AAF5EC8E}"/>
    <cellStyle name="Comma 4 5 2 3 2 8 2" xfId="36973" xr:uid="{95776F23-820E-4F1D-B69A-479AA5304E26}"/>
    <cellStyle name="Comma 4 5 2 3 2 9" xfId="21579" xr:uid="{DD61086A-40D6-40B7-AA36-FB37D3D40031}"/>
    <cellStyle name="Comma 4 5 2 3 2 9 2" xfId="39236" xr:uid="{D04E498E-45B4-466C-B541-E167E9CF5EFF}"/>
    <cellStyle name="Comma 4 5 2 3 3" xfId="9034" xr:uid="{1BEF2291-AE55-4A52-A0FC-0491C48328B5}"/>
    <cellStyle name="Comma 4 5 2 3 3 2" xfId="13096" xr:uid="{539EBA86-B1FA-43AF-A606-AFDFC0D99284}"/>
    <cellStyle name="Comma 4 5 2 3 3 2 2" xfId="30753" xr:uid="{75E980C2-8A2F-4E97-A92B-A1646DA2494C}"/>
    <cellStyle name="Comma 4 5 2 3 3 3" xfId="15359" xr:uid="{3A467C44-F304-4A49-BE33-8D9A42DC8AFF}"/>
    <cellStyle name="Comma 4 5 2 3 3 3 2" xfId="33016" xr:uid="{D2AE9C3F-2448-4F5F-90C8-360FF5D56D00}"/>
    <cellStyle name="Comma 4 5 2 3 3 4" xfId="17622" xr:uid="{537E47DE-759D-4638-ACA3-4B2EF36F1FB9}"/>
    <cellStyle name="Comma 4 5 2 3 3 4 2" xfId="35279" xr:uid="{003617B2-2B4B-44D7-9F1C-4B2CF4EEDE45}"/>
    <cellStyle name="Comma 4 5 2 3 3 5" xfId="19885" xr:uid="{3C7E0806-E42F-47EC-A898-01248EB92D5A}"/>
    <cellStyle name="Comma 4 5 2 3 3 5 2" xfId="37542" xr:uid="{403B9313-E098-4A86-982F-C5E0246452B2}"/>
    <cellStyle name="Comma 4 5 2 3 3 6" xfId="22148" xr:uid="{344CA6EC-E278-40A7-BF73-99589181FE62}"/>
    <cellStyle name="Comma 4 5 2 3 3 6 2" xfId="39805" xr:uid="{D0B01B7C-3C2C-427E-9C50-8EB1F4D81914}"/>
    <cellStyle name="Comma 4 5 2 3 3 7" xfId="24411" xr:uid="{A3DF042A-04D2-47C5-9B32-9F922587C088}"/>
    <cellStyle name="Comma 4 5 2 3 3 7 2" xfId="42068" xr:uid="{21DA985D-1B1F-409D-8FC9-9CA0EFAA2284}"/>
    <cellStyle name="Comma 4 5 2 3 3 8" xfId="10833" xr:uid="{1C0BB174-6029-4DC6-A7B4-3A34CA70A0D8}"/>
    <cellStyle name="Comma 4 5 2 3 3 8 2" xfId="28490" xr:uid="{BAFCF0CD-B939-4A80-A1F1-A53EED275D3F}"/>
    <cellStyle name="Comma 4 5 2 3 3 9" xfId="26691" xr:uid="{A0E6C929-9978-41B6-9666-72A9B51B46CB}"/>
    <cellStyle name="Comma 4 5 2 3 4" xfId="9499" xr:uid="{31682475-2F62-4BE8-813A-3E4DB8FAF797}"/>
    <cellStyle name="Comma 4 5 2 3 4 2" xfId="13561" xr:uid="{F3D7415D-4C07-464B-902C-EF6029EE5947}"/>
    <cellStyle name="Comma 4 5 2 3 4 2 2" xfId="31218" xr:uid="{0705AD1F-FD64-4ABA-A2E7-D4D348DF2C99}"/>
    <cellStyle name="Comma 4 5 2 3 4 3" xfId="15824" xr:uid="{3CA51BAC-2A7B-4B6A-8639-55D0CE2AFCB9}"/>
    <cellStyle name="Comma 4 5 2 3 4 3 2" xfId="33481" xr:uid="{0999C501-67D9-4FFE-A525-6AAF14DB173F}"/>
    <cellStyle name="Comma 4 5 2 3 4 4" xfId="18087" xr:uid="{A86411F8-7D76-4BCF-97DA-94D5A49C59E5}"/>
    <cellStyle name="Comma 4 5 2 3 4 4 2" xfId="35744" xr:uid="{C4C63C07-2C9E-41AA-B28E-4BBCC6258E62}"/>
    <cellStyle name="Comma 4 5 2 3 4 5" xfId="20350" xr:uid="{ECC3D8AA-60AB-4BD4-81A1-D7AEE7A7679B}"/>
    <cellStyle name="Comma 4 5 2 3 4 5 2" xfId="38007" xr:uid="{C2A065C8-F0FE-43E3-994C-DAD4F05DF9E0}"/>
    <cellStyle name="Comma 4 5 2 3 4 6" xfId="22613" xr:uid="{061298DA-A7BB-427E-98A0-8D70F51FB436}"/>
    <cellStyle name="Comma 4 5 2 3 4 6 2" xfId="40270" xr:uid="{61D438B8-C738-4A16-9270-3321FB08CCCB}"/>
    <cellStyle name="Comma 4 5 2 3 4 7" xfId="24876" xr:uid="{3B2BD038-B056-473D-98BD-F637AE8B4AD8}"/>
    <cellStyle name="Comma 4 5 2 3 4 7 2" xfId="42533" xr:uid="{445B7293-5D27-49FF-90FF-F043820DFCDE}"/>
    <cellStyle name="Comma 4 5 2 3 4 8" xfId="11298" xr:uid="{69959D61-4E2C-4ABF-8F65-1AF3843933C5}"/>
    <cellStyle name="Comma 4 5 2 3 4 8 2" xfId="28955" xr:uid="{5C0E7F42-2133-4162-9E28-3915A491975E}"/>
    <cellStyle name="Comma 4 5 2 3 4 9" xfId="27156" xr:uid="{1C0BDA8F-6473-4177-A65D-7DD375670D6F}"/>
    <cellStyle name="Comma 4 5 2 3 5" xfId="9964" xr:uid="{080E32BE-FD81-4158-B8E5-0F9B49F80597}"/>
    <cellStyle name="Comma 4 5 2 3 5 2" xfId="14026" xr:uid="{DE05E8B5-68F5-4A4C-ADC8-A42AC291BC0E}"/>
    <cellStyle name="Comma 4 5 2 3 5 2 2" xfId="31683" xr:uid="{83C4491F-73EC-4691-857D-50A66E22C8F7}"/>
    <cellStyle name="Comma 4 5 2 3 5 3" xfId="16289" xr:uid="{63A468BE-D9B7-4E58-8FF6-160CFBE883B8}"/>
    <cellStyle name="Comma 4 5 2 3 5 3 2" xfId="33946" xr:uid="{D0FF27AC-E99D-4D16-88D9-099AEA9BA141}"/>
    <cellStyle name="Comma 4 5 2 3 5 4" xfId="18552" xr:uid="{26354E5E-60FE-493F-8EBB-9EB3768C71A0}"/>
    <cellStyle name="Comma 4 5 2 3 5 4 2" xfId="36209" xr:uid="{D17647FE-AAAB-40F2-A4D3-FF7C7E123C7E}"/>
    <cellStyle name="Comma 4 5 2 3 5 5" xfId="20815" xr:uid="{364C07B9-5D20-40BD-B8DA-5F97CC85BBA0}"/>
    <cellStyle name="Comma 4 5 2 3 5 5 2" xfId="38472" xr:uid="{299C49B7-31BB-4A3D-A948-8610B19F64FB}"/>
    <cellStyle name="Comma 4 5 2 3 5 6" xfId="23078" xr:uid="{45719177-C134-445A-A37C-B18CB98F5A25}"/>
    <cellStyle name="Comma 4 5 2 3 5 6 2" xfId="40735" xr:uid="{FAA4ED05-1ECE-482E-B2C9-33BE9AA4CE05}"/>
    <cellStyle name="Comma 4 5 2 3 5 7" xfId="25341" xr:uid="{9A6C465F-D4CA-4FC5-B169-C6299834E1F4}"/>
    <cellStyle name="Comma 4 5 2 3 5 7 2" xfId="42998" xr:uid="{CD178CBF-06FE-43EF-BE36-4BC0553B205A}"/>
    <cellStyle name="Comma 4 5 2 3 5 8" xfId="11763" xr:uid="{366EDF8B-8E80-4E29-A3EE-946EE1880DF7}"/>
    <cellStyle name="Comma 4 5 2 3 5 8 2" xfId="29420" xr:uid="{BDFB570A-9554-49F4-BC1B-A2D8AB0EEB3E}"/>
    <cellStyle name="Comma 4 5 2 3 5 9" xfId="27621" xr:uid="{41A61B29-6E30-442C-9982-AB658430D0D8}"/>
    <cellStyle name="Comma 4 5 2 3 6" xfId="8735" xr:uid="{43395567-2D04-4AE6-8C3B-B52FDE318C2B}"/>
    <cellStyle name="Comma 4 5 2 3 6 2" xfId="15060" xr:uid="{F4DB6933-051C-4A60-AAB4-669FE2240285}"/>
    <cellStyle name="Comma 4 5 2 3 6 2 2" xfId="32717" xr:uid="{10A99F81-CDE1-44E2-BE92-75ED3A5FD746}"/>
    <cellStyle name="Comma 4 5 2 3 6 3" xfId="17323" xr:uid="{1333628C-D62B-433C-B73E-5DD8CD2D4346}"/>
    <cellStyle name="Comma 4 5 2 3 6 3 2" xfId="34980" xr:uid="{D1089934-9D75-4E8C-8CA9-5A350119ED5F}"/>
    <cellStyle name="Comma 4 5 2 3 6 4" xfId="19586" xr:uid="{D6E30C95-2F7B-4338-885E-9455B52DF94A}"/>
    <cellStyle name="Comma 4 5 2 3 6 4 2" xfId="37243" xr:uid="{D534765A-9DE4-41C7-865A-DB4C6BD503E8}"/>
    <cellStyle name="Comma 4 5 2 3 6 5" xfId="21849" xr:uid="{BEEEB500-01D1-48F3-ABA6-41F3EB493AA4}"/>
    <cellStyle name="Comma 4 5 2 3 6 5 2" xfId="39506" xr:uid="{5E777BEF-46EC-462B-9EF4-B380BB5F55B0}"/>
    <cellStyle name="Comma 4 5 2 3 6 6" xfId="24112" xr:uid="{8B9814A5-10E3-4E33-A367-FC4BFED2CD1F}"/>
    <cellStyle name="Comma 4 5 2 3 6 6 2" xfId="41769" xr:uid="{F0AF6306-9F91-4720-8961-0599BAD26F41}"/>
    <cellStyle name="Comma 4 5 2 3 6 7" xfId="12797" xr:uid="{2981105E-4E64-49AA-9CFD-E9B6179E8D50}"/>
    <cellStyle name="Comma 4 5 2 3 6 7 2" xfId="30454" xr:uid="{829C95DB-6AB5-441B-8BF7-69D0FF2DD7C2}"/>
    <cellStyle name="Comma 4 5 2 3 6 8" xfId="26392" xr:uid="{A001B1D4-2857-4667-B90F-12BEADE70D3B}"/>
    <cellStyle name="Comma 4 5 2 3 7" xfId="12228" xr:uid="{2ED8F272-97D7-488C-99A7-94E64AA36FF4}"/>
    <cellStyle name="Comma 4 5 2 3 7 2" xfId="29885" xr:uid="{09A002CC-7182-419C-962A-B492A944C85F}"/>
    <cellStyle name="Comma 4 5 2 3 8" xfId="14491" xr:uid="{DC79D2A9-0305-4EC7-8E1D-0432CE3329C1}"/>
    <cellStyle name="Comma 4 5 2 3 8 2" xfId="32148" xr:uid="{9D9B018C-F115-4D64-895D-9168A747526A}"/>
    <cellStyle name="Comma 4 5 2 3 9" xfId="16754" xr:uid="{0C833936-1E78-4479-B23B-7207C60A7E75}"/>
    <cellStyle name="Comma 4 5 2 3 9 2" xfId="34411" xr:uid="{31691548-4E3A-49AC-BBBF-BA367DB0BF48}"/>
    <cellStyle name="Comma 4 5 2 4" xfId="8339" xr:uid="{9687B467-7DD6-425E-A3D5-4D9677A428C7}"/>
    <cellStyle name="Comma 4 5 2 4 10" xfId="21453" xr:uid="{47AE5348-EB90-4A9C-9131-D0E00E4C9FC4}"/>
    <cellStyle name="Comma 4 5 2 4 10 2" xfId="39110" xr:uid="{B76E0D84-6A22-4A4B-9F22-41A4E46B46AD}"/>
    <cellStyle name="Comma 4 5 2 4 11" xfId="23716" xr:uid="{1C1E4BC0-4320-4FC7-BCBC-915BE286409B}"/>
    <cellStyle name="Comma 4 5 2 4 11 2" xfId="41373" xr:uid="{1EB7908B-32EE-42C0-9EB7-4FDA3671FA88}"/>
    <cellStyle name="Comma 4 5 2 4 12" xfId="10700" xr:uid="{F5FADBBA-A1D8-40C5-9658-652D1089C621}"/>
    <cellStyle name="Comma 4 5 2 4 12 2" xfId="28357" xr:uid="{EBF0389E-EABC-4F98-8690-FCF97E9731BB}"/>
    <cellStyle name="Comma 4 5 2 4 13" xfId="25996" xr:uid="{ECB16A48-3B30-49B8-B166-BB0843FA5621}"/>
    <cellStyle name="Comma 4 5 2 4 2" xfId="9207" xr:uid="{0B3DD777-8334-4ED4-91A1-2116DD066FB6}"/>
    <cellStyle name="Comma 4 5 2 4 2 2" xfId="13269" xr:uid="{CF9EC5F2-2CC6-4B29-B7FD-620279118581}"/>
    <cellStyle name="Comma 4 5 2 4 2 2 2" xfId="30926" xr:uid="{F67E725E-CFD8-4422-BFCD-CF6B4D834EC1}"/>
    <cellStyle name="Comma 4 5 2 4 2 3" xfId="15532" xr:uid="{8EB5C496-82BE-4971-AA5E-9E1B09489331}"/>
    <cellStyle name="Comma 4 5 2 4 2 3 2" xfId="33189" xr:uid="{B0CEB804-FD89-4210-B4BC-1E40EF36A396}"/>
    <cellStyle name="Comma 4 5 2 4 2 4" xfId="17795" xr:uid="{18A2AD7B-13D2-4525-85F2-52C18D18CFC4}"/>
    <cellStyle name="Comma 4 5 2 4 2 4 2" xfId="35452" xr:uid="{CA99602C-DD33-4288-8501-E9AE04856298}"/>
    <cellStyle name="Comma 4 5 2 4 2 5" xfId="20058" xr:uid="{9120EB0F-41D0-43A1-BD99-B8C2ED5DE7A0}"/>
    <cellStyle name="Comma 4 5 2 4 2 5 2" xfId="37715" xr:uid="{90DECBB0-E959-41E4-B140-E187A4404012}"/>
    <cellStyle name="Comma 4 5 2 4 2 6" xfId="22321" xr:uid="{B1104380-A8A7-450F-94DB-9FC0E959FCB4}"/>
    <cellStyle name="Comma 4 5 2 4 2 6 2" xfId="39978" xr:uid="{99CE80FC-9046-41A0-A44F-386F4F248CCC}"/>
    <cellStyle name="Comma 4 5 2 4 2 7" xfId="24584" xr:uid="{3471E0C5-80BE-492A-8E33-A96E612855DA}"/>
    <cellStyle name="Comma 4 5 2 4 2 7 2" xfId="42241" xr:uid="{23B9BB01-E4B8-47F0-BDCF-B0D0778A649B}"/>
    <cellStyle name="Comma 4 5 2 4 2 8" xfId="11006" xr:uid="{B1266A79-70B6-4463-A4A7-081FB727FA0E}"/>
    <cellStyle name="Comma 4 5 2 4 2 8 2" xfId="28663" xr:uid="{652BE189-7265-4A43-B0FE-5009049160FD}"/>
    <cellStyle name="Comma 4 5 2 4 2 9" xfId="26864" xr:uid="{7AF8793A-16D8-4156-A86B-C721F0801999}"/>
    <cellStyle name="Comma 4 5 2 4 3" xfId="9672" xr:uid="{6D9AD468-523B-483D-900E-48DACE1C04E8}"/>
    <cellStyle name="Comma 4 5 2 4 3 2" xfId="13734" xr:uid="{0D77E79B-AB80-435D-AB57-64B6CDFDF821}"/>
    <cellStyle name="Comma 4 5 2 4 3 2 2" xfId="31391" xr:uid="{E9CDB1C1-ED09-44AB-B83B-82A2AFC3FBD4}"/>
    <cellStyle name="Comma 4 5 2 4 3 3" xfId="15997" xr:uid="{C8377536-A5E0-4215-89E6-C2536EF409AC}"/>
    <cellStyle name="Comma 4 5 2 4 3 3 2" xfId="33654" xr:uid="{CFBDA6BD-0E82-40EB-87A1-571D686631AE}"/>
    <cellStyle name="Comma 4 5 2 4 3 4" xfId="18260" xr:uid="{13031F96-A5A1-43B8-8041-0E7F48F95074}"/>
    <cellStyle name="Comma 4 5 2 4 3 4 2" xfId="35917" xr:uid="{A71B96E9-226F-409C-B2CD-55CC464C221E}"/>
    <cellStyle name="Comma 4 5 2 4 3 5" xfId="20523" xr:uid="{7FFB5DDB-E083-4792-A691-6ABA4B00A765}"/>
    <cellStyle name="Comma 4 5 2 4 3 5 2" xfId="38180" xr:uid="{0CE1C01E-2762-4F90-8513-6AF940AB0223}"/>
    <cellStyle name="Comma 4 5 2 4 3 6" xfId="22786" xr:uid="{21658B8B-BFCA-40A2-9F0D-E790D7A7D801}"/>
    <cellStyle name="Comma 4 5 2 4 3 6 2" xfId="40443" xr:uid="{E51F674C-5E2C-499D-9751-546FAD5973EC}"/>
    <cellStyle name="Comma 4 5 2 4 3 7" xfId="25049" xr:uid="{8C7CD1B6-1C5D-43E2-B024-11CB636AF538}"/>
    <cellStyle name="Comma 4 5 2 4 3 7 2" xfId="42706" xr:uid="{1EE716F8-15C7-40B4-BE89-A971CBC81B47}"/>
    <cellStyle name="Comma 4 5 2 4 3 8" xfId="11471" xr:uid="{76F3431D-CDA6-4622-AA2F-85EFF125F980}"/>
    <cellStyle name="Comma 4 5 2 4 3 8 2" xfId="29128" xr:uid="{9C102090-F240-4190-A73C-CD48E35B8606}"/>
    <cellStyle name="Comma 4 5 2 4 3 9" xfId="27329" xr:uid="{813DC30B-A824-49F7-9B79-0B3E8236CDC0}"/>
    <cellStyle name="Comma 4 5 2 4 4" xfId="10137" xr:uid="{554C1E10-0F0E-409D-A6BF-F78CB805F158}"/>
    <cellStyle name="Comma 4 5 2 4 4 2" xfId="14199" xr:uid="{D1FB00AD-9676-4F89-88F1-AFEE869D180F}"/>
    <cellStyle name="Comma 4 5 2 4 4 2 2" xfId="31856" xr:uid="{5E35A0CA-0138-46A3-BA6E-560E5FFC9A02}"/>
    <cellStyle name="Comma 4 5 2 4 4 3" xfId="16462" xr:uid="{639C41DE-201F-40B5-986B-EB3586D8980E}"/>
    <cellStyle name="Comma 4 5 2 4 4 3 2" xfId="34119" xr:uid="{5E5E9E6A-2117-494E-B32F-F79923B68D69}"/>
    <cellStyle name="Comma 4 5 2 4 4 4" xfId="18725" xr:uid="{309F8CD8-5C3D-4AB5-8BC5-5C2AD66F1C57}"/>
    <cellStyle name="Comma 4 5 2 4 4 4 2" xfId="36382" xr:uid="{BE4DB6E2-2E55-498D-BBBD-1A38770F0189}"/>
    <cellStyle name="Comma 4 5 2 4 4 5" xfId="20988" xr:uid="{40EC4C09-0D24-440C-9B80-EB6DDBD25A6F}"/>
    <cellStyle name="Comma 4 5 2 4 4 5 2" xfId="38645" xr:uid="{44C80F47-5EE8-44DB-A6EC-9C54C61F90FE}"/>
    <cellStyle name="Comma 4 5 2 4 4 6" xfId="23251" xr:uid="{FAB060AB-A4DC-4019-8BF5-FB55C67607DC}"/>
    <cellStyle name="Comma 4 5 2 4 4 6 2" xfId="40908" xr:uid="{23D74EAC-FB06-4629-966A-0C9385F56EF5}"/>
    <cellStyle name="Comma 4 5 2 4 4 7" xfId="25514" xr:uid="{F8D4F925-65B9-4788-A622-146EB6AFC3B8}"/>
    <cellStyle name="Comma 4 5 2 4 4 7 2" xfId="43171" xr:uid="{ED6579D2-6D29-4B91-A9F4-9ABA77F4B776}"/>
    <cellStyle name="Comma 4 5 2 4 4 8" xfId="11936" xr:uid="{FDFBC400-1CE8-4E51-9728-3CABFC0A2CA5}"/>
    <cellStyle name="Comma 4 5 2 4 4 8 2" xfId="29593" xr:uid="{ED429C96-68D0-4489-8560-D4BDD94C6B6C}"/>
    <cellStyle name="Comma 4 5 2 4 4 9" xfId="27794" xr:uid="{678B5F81-8ED8-4DCF-821C-13C76DBA2F3B}"/>
    <cellStyle name="Comma 4 5 2 4 5" xfId="8901" xr:uid="{2290D712-9AF7-443F-BA66-8D127782D27E}"/>
    <cellStyle name="Comma 4 5 2 4 5 2" xfId="15226" xr:uid="{FE5B36AA-EBC8-4F48-8A79-D8DE9A9E51BA}"/>
    <cellStyle name="Comma 4 5 2 4 5 2 2" xfId="32883" xr:uid="{9AA21DFE-2BDF-4879-AB82-B4742679067F}"/>
    <cellStyle name="Comma 4 5 2 4 5 3" xfId="17489" xr:uid="{43C7D518-8EC6-4283-99A4-19DC91F70573}"/>
    <cellStyle name="Comma 4 5 2 4 5 3 2" xfId="35146" xr:uid="{174CDA15-F03A-4273-8A30-12385BDA814D}"/>
    <cellStyle name="Comma 4 5 2 4 5 4" xfId="19752" xr:uid="{61A3A22F-CDCE-40FE-8216-03B74464AF0F}"/>
    <cellStyle name="Comma 4 5 2 4 5 4 2" xfId="37409" xr:uid="{7C0E9C21-C1D3-4CBC-AE00-976CD14E86E4}"/>
    <cellStyle name="Comma 4 5 2 4 5 5" xfId="22015" xr:uid="{998C26FB-ABE0-4347-AA32-9144EA6DEF65}"/>
    <cellStyle name="Comma 4 5 2 4 5 5 2" xfId="39672" xr:uid="{5AFE2D46-0867-4C3C-9117-29872D482ABC}"/>
    <cellStyle name="Comma 4 5 2 4 5 6" xfId="24278" xr:uid="{BF2B3C48-7BA8-4F4F-92CC-2AE26B87C202}"/>
    <cellStyle name="Comma 4 5 2 4 5 6 2" xfId="41935" xr:uid="{B7875D8A-A9BD-4E93-93FC-48C62E5C474E}"/>
    <cellStyle name="Comma 4 5 2 4 5 7" xfId="12963" xr:uid="{CDE386A1-6F33-4BFC-97E4-06E98434A3EE}"/>
    <cellStyle name="Comma 4 5 2 4 5 7 2" xfId="30620" xr:uid="{92716592-C3F2-44BE-9548-A5CFAB8841E7}"/>
    <cellStyle name="Comma 4 5 2 4 5 8" xfId="26558" xr:uid="{7B91506C-0797-420D-AA50-B5404999DD22}"/>
    <cellStyle name="Comma 4 5 2 4 6" xfId="12401" xr:uid="{E0330DC6-69A0-47E0-A4FF-0A5C57065C5C}"/>
    <cellStyle name="Comma 4 5 2 4 6 2" xfId="30058" xr:uid="{754800AC-EEBA-447A-B8F1-69EE0D895D2C}"/>
    <cellStyle name="Comma 4 5 2 4 7" xfId="14664" xr:uid="{F890A5CF-3BC1-4FE0-B80E-3390BEFA8A74}"/>
    <cellStyle name="Comma 4 5 2 4 7 2" xfId="32321" xr:uid="{7FAF3F26-BE22-4798-8155-C1AEC6B9404E}"/>
    <cellStyle name="Comma 4 5 2 4 8" xfId="16927" xr:uid="{6BCBA293-1019-44FF-9F2B-1DC5692351F4}"/>
    <cellStyle name="Comma 4 5 2 4 8 2" xfId="34584" xr:uid="{4CCD6691-B1E7-4BC3-B885-D67173440E69}"/>
    <cellStyle name="Comma 4 5 2 4 9" xfId="19190" xr:uid="{B139DB72-A7E5-44D3-AA29-436EF712D581}"/>
    <cellStyle name="Comma 4 5 2 4 9 2" xfId="36847" xr:uid="{5938D791-23A6-4E74-A169-2444AE0EDFA9}"/>
    <cellStyle name="Comma 4 5 2 5" xfId="8401" xr:uid="{1A85F25C-5F11-43B9-8F38-AE3859967125}"/>
    <cellStyle name="Comma 4 5 2 5 10" xfId="21515" xr:uid="{69340436-C7AB-488A-BE8F-B69B64AD7806}"/>
    <cellStyle name="Comma 4 5 2 5 10 2" xfId="39172" xr:uid="{F54A3235-B7DB-4AE3-9EC7-408C0DCC8518}"/>
    <cellStyle name="Comma 4 5 2 5 11" xfId="23778" xr:uid="{D13E56EC-3545-4082-9A73-C3F140E0E36E}"/>
    <cellStyle name="Comma 4 5 2 5 11 2" xfId="41435" xr:uid="{78B55F08-680F-42F9-A74C-89D186D7D834}"/>
    <cellStyle name="Comma 4 5 2 5 12" xfId="10470" xr:uid="{F46670FD-0A01-4F3D-B3E3-02984E8F074A}"/>
    <cellStyle name="Comma 4 5 2 5 12 2" xfId="28127" xr:uid="{22BE8EEE-7C7B-4F4F-A45B-ECFE8EDFE2AF}"/>
    <cellStyle name="Comma 4 5 2 5 13" xfId="26058" xr:uid="{5E8119F0-1EE0-4485-AB5D-DA0F99F6D3D2}"/>
    <cellStyle name="Comma 4 5 2 5 2" xfId="9269" xr:uid="{178FFEE4-623A-4343-B20C-D59F19462FE7}"/>
    <cellStyle name="Comma 4 5 2 5 2 2" xfId="13331" xr:uid="{59A321E0-1054-4B51-8F6D-8BBDC6B81BFB}"/>
    <cellStyle name="Comma 4 5 2 5 2 2 2" xfId="30988" xr:uid="{4205E337-BF30-49F3-A9B8-E25D5FBA3B06}"/>
    <cellStyle name="Comma 4 5 2 5 2 3" xfId="15594" xr:uid="{F3413F97-509E-4A92-A5E6-8CF31FD16F6F}"/>
    <cellStyle name="Comma 4 5 2 5 2 3 2" xfId="33251" xr:uid="{97012141-B7F9-4945-9C12-B37C5196BD0D}"/>
    <cellStyle name="Comma 4 5 2 5 2 4" xfId="17857" xr:uid="{7A1DE5BD-5CC8-48F0-B325-EB4B44448B46}"/>
    <cellStyle name="Comma 4 5 2 5 2 4 2" xfId="35514" xr:uid="{1F7C8B80-9F18-4D59-85A1-345F3AD19AC2}"/>
    <cellStyle name="Comma 4 5 2 5 2 5" xfId="20120" xr:uid="{1812AC13-714C-4264-96F9-B1FC276B087E}"/>
    <cellStyle name="Comma 4 5 2 5 2 5 2" xfId="37777" xr:uid="{D687EDA1-F97E-4A08-B102-729671E517EC}"/>
    <cellStyle name="Comma 4 5 2 5 2 6" xfId="22383" xr:uid="{E0B8C6D8-8186-49D8-ADED-99496B5FDAC7}"/>
    <cellStyle name="Comma 4 5 2 5 2 6 2" xfId="40040" xr:uid="{54B1EF08-D427-4C23-9697-C8135B70FD4A}"/>
    <cellStyle name="Comma 4 5 2 5 2 7" xfId="24646" xr:uid="{E5082912-5DC7-4E01-AEE9-FB30B1B9E0D4}"/>
    <cellStyle name="Comma 4 5 2 5 2 7 2" xfId="42303" xr:uid="{900A5DCF-BD16-43F4-B3A1-6A69130CC6F2}"/>
    <cellStyle name="Comma 4 5 2 5 2 8" xfId="11068" xr:uid="{E8752A18-008E-4C79-BD63-4B24C5F1D565}"/>
    <cellStyle name="Comma 4 5 2 5 2 8 2" xfId="28725" xr:uid="{BFDC6DA1-A53E-4AC0-877D-41916929269E}"/>
    <cellStyle name="Comma 4 5 2 5 2 9" xfId="26926" xr:uid="{B19DA351-35A6-4DFB-87F4-AD507CDC0DD3}"/>
    <cellStyle name="Comma 4 5 2 5 3" xfId="9734" xr:uid="{C35387DB-0766-42F3-B41D-819F262BF04A}"/>
    <cellStyle name="Comma 4 5 2 5 3 2" xfId="13796" xr:uid="{2BFA0C60-2FE9-4A86-A0F6-60BE7CE6D90C}"/>
    <cellStyle name="Comma 4 5 2 5 3 2 2" xfId="31453" xr:uid="{F84A422E-C965-4309-9B16-BDA8AF8796B4}"/>
    <cellStyle name="Comma 4 5 2 5 3 3" xfId="16059" xr:uid="{25F41CDA-AD4B-4287-8A0A-F8A12F7ED394}"/>
    <cellStyle name="Comma 4 5 2 5 3 3 2" xfId="33716" xr:uid="{C681DAFF-32E0-48AD-88EC-8D3C4F662BA1}"/>
    <cellStyle name="Comma 4 5 2 5 3 4" xfId="18322" xr:uid="{0BE788B7-963B-4918-A085-EF4D59C7C8BD}"/>
    <cellStyle name="Comma 4 5 2 5 3 4 2" xfId="35979" xr:uid="{CAD52E5E-F79B-43BB-A9C7-EC5AF2A69B9F}"/>
    <cellStyle name="Comma 4 5 2 5 3 5" xfId="20585" xr:uid="{421D7682-6070-48D6-9F2C-9DFB2CDD5F5B}"/>
    <cellStyle name="Comma 4 5 2 5 3 5 2" xfId="38242" xr:uid="{61782522-1588-429F-8C97-5C1796E36773}"/>
    <cellStyle name="Comma 4 5 2 5 3 6" xfId="22848" xr:uid="{CAED3D18-5E42-4C83-9D20-A76CB41E7884}"/>
    <cellStyle name="Comma 4 5 2 5 3 6 2" xfId="40505" xr:uid="{134033F7-EE00-4A79-B307-8B6601751183}"/>
    <cellStyle name="Comma 4 5 2 5 3 7" xfId="25111" xr:uid="{90CE80FE-9B71-4151-8461-E23B9386B6E8}"/>
    <cellStyle name="Comma 4 5 2 5 3 7 2" xfId="42768" xr:uid="{753A688C-7326-415C-9D14-05D0DE878DAC}"/>
    <cellStyle name="Comma 4 5 2 5 3 8" xfId="11533" xr:uid="{C8F1B4BB-AC49-4B14-85BB-E59B590584A9}"/>
    <cellStyle name="Comma 4 5 2 5 3 8 2" xfId="29190" xr:uid="{03DFACDC-6BE5-45E4-8E96-11B42CF0854E}"/>
    <cellStyle name="Comma 4 5 2 5 3 9" xfId="27391" xr:uid="{950BE68B-C581-4E8A-9A54-C4C3DB94B9D3}"/>
    <cellStyle name="Comma 4 5 2 5 4" xfId="10199" xr:uid="{B1B92775-0943-4D1A-82CB-F55541110A23}"/>
    <cellStyle name="Comma 4 5 2 5 4 2" xfId="14261" xr:uid="{72C574A5-9054-4EC4-A379-C870C960AF82}"/>
    <cellStyle name="Comma 4 5 2 5 4 2 2" xfId="31918" xr:uid="{700D09AA-B503-4557-956F-2668C400B739}"/>
    <cellStyle name="Comma 4 5 2 5 4 3" xfId="16524" xr:uid="{E90432AC-F94B-48CC-A94C-89EA53E806AF}"/>
    <cellStyle name="Comma 4 5 2 5 4 3 2" xfId="34181" xr:uid="{73B047BA-2FDB-4B63-A7CC-050BF1CEEF8C}"/>
    <cellStyle name="Comma 4 5 2 5 4 4" xfId="18787" xr:uid="{C9A830DC-A147-4904-BE9E-49352DFB5195}"/>
    <cellStyle name="Comma 4 5 2 5 4 4 2" xfId="36444" xr:uid="{A855AB31-2C71-4EB9-8D1E-6F64EDF04E04}"/>
    <cellStyle name="Comma 4 5 2 5 4 5" xfId="21050" xr:uid="{B74A267D-EA0B-4269-A209-B947234B9DE5}"/>
    <cellStyle name="Comma 4 5 2 5 4 5 2" xfId="38707" xr:uid="{091A6A5C-D03F-4627-A4B3-879F31AA6EC9}"/>
    <cellStyle name="Comma 4 5 2 5 4 6" xfId="23313" xr:uid="{3017695E-704B-467F-ACC0-C19F92FF69F2}"/>
    <cellStyle name="Comma 4 5 2 5 4 6 2" xfId="40970" xr:uid="{7C070A09-3B79-4E12-8FA6-16ED0F16C925}"/>
    <cellStyle name="Comma 4 5 2 5 4 7" xfId="25576" xr:uid="{A2500AE7-EA8E-4E13-9F9A-5DB9BF580BC5}"/>
    <cellStyle name="Comma 4 5 2 5 4 7 2" xfId="43233" xr:uid="{C7889541-D76A-416B-9DAD-B0F360ED5691}"/>
    <cellStyle name="Comma 4 5 2 5 4 8" xfId="11998" xr:uid="{F2C3B6B8-8EFB-43FC-A093-7B29C0B37E0C}"/>
    <cellStyle name="Comma 4 5 2 5 4 8 2" xfId="29655" xr:uid="{F5334D86-8582-40C7-B5AA-AA0B2CF07F12}"/>
    <cellStyle name="Comma 4 5 2 5 4 9" xfId="27856" xr:uid="{8E6A840F-D623-476C-9F37-5F924B6B1A97}"/>
    <cellStyle name="Comma 4 5 2 5 5" xfId="8671" xr:uid="{21C4028A-4CC0-4ACB-9F88-6A6FD09B542D}"/>
    <cellStyle name="Comma 4 5 2 5 5 2" xfId="14996" xr:uid="{42D87105-A12A-42BC-BBD5-4474AA56A185}"/>
    <cellStyle name="Comma 4 5 2 5 5 2 2" xfId="32653" xr:uid="{2B70ED18-2821-45C6-A91C-47856C833AEA}"/>
    <cellStyle name="Comma 4 5 2 5 5 3" xfId="17259" xr:uid="{9E0870FF-8203-4DA0-90E3-2C9B83A8F63F}"/>
    <cellStyle name="Comma 4 5 2 5 5 3 2" xfId="34916" xr:uid="{2D40D309-699B-4B0F-AE5A-DF83B3DBC224}"/>
    <cellStyle name="Comma 4 5 2 5 5 4" xfId="19522" xr:uid="{D7A5B1BB-94E7-4F71-AE9B-FC0154C66981}"/>
    <cellStyle name="Comma 4 5 2 5 5 4 2" xfId="37179" xr:uid="{8327CF92-F0ED-41A0-AAA9-B8C66E925E31}"/>
    <cellStyle name="Comma 4 5 2 5 5 5" xfId="21785" xr:uid="{A622DAA5-597E-4C6B-8AC8-07A31056C887}"/>
    <cellStyle name="Comma 4 5 2 5 5 5 2" xfId="39442" xr:uid="{09CA5DD1-BDD6-4B33-B465-89C04942A3F6}"/>
    <cellStyle name="Comma 4 5 2 5 5 6" xfId="24048" xr:uid="{C672A61A-2C08-4702-A8D7-E17EE953FFAF}"/>
    <cellStyle name="Comma 4 5 2 5 5 6 2" xfId="41705" xr:uid="{E5D85DB8-21CE-4825-8174-F64A2627405D}"/>
    <cellStyle name="Comma 4 5 2 5 5 7" xfId="12733" xr:uid="{B81E2B55-4603-4159-B6FC-34514AF403C7}"/>
    <cellStyle name="Comma 4 5 2 5 5 7 2" xfId="30390" xr:uid="{E93A2F8D-10D0-4A33-9CC2-47CA7EFD161B}"/>
    <cellStyle name="Comma 4 5 2 5 5 8" xfId="26328" xr:uid="{4B2FBC4E-DCF9-4CDF-BFB6-A30ABD545F9C}"/>
    <cellStyle name="Comma 4 5 2 5 6" xfId="12463" xr:uid="{4EC5FF3E-D619-48EC-BEBF-AA9ADBFE1B4F}"/>
    <cellStyle name="Comma 4 5 2 5 6 2" xfId="30120" xr:uid="{83CDD260-1023-4318-B93D-55A33E19707C}"/>
    <cellStyle name="Comma 4 5 2 5 7" xfId="14726" xr:uid="{270A2C69-B923-410B-88FE-A722616835BD}"/>
    <cellStyle name="Comma 4 5 2 5 7 2" xfId="32383" xr:uid="{462E21F0-187C-44F0-949E-C726230F1661}"/>
    <cellStyle name="Comma 4 5 2 5 8" xfId="16989" xr:uid="{C7707738-C0B4-4E8C-A67D-614AE6B3FEB4}"/>
    <cellStyle name="Comma 4 5 2 5 8 2" xfId="34646" xr:uid="{4792B816-ADA6-4FF8-825C-43767365DEE3}"/>
    <cellStyle name="Comma 4 5 2 5 9" xfId="19252" xr:uid="{C59CB3B2-063B-415C-AC7C-57300CBDD9C1}"/>
    <cellStyle name="Comma 4 5 2 5 9 2" xfId="36909" xr:uid="{D4B10B2D-4C45-40EC-997E-EF027FA5DAFF}"/>
    <cellStyle name="Comma 4 5 2 6" xfId="8970" xr:uid="{F49C2CD2-86C0-446F-8408-C0701C499D77}"/>
    <cellStyle name="Comma 4 5 2 6 2" xfId="13032" xr:uid="{205CCBA3-BDB4-4AAA-8C66-DEF83643B6F3}"/>
    <cellStyle name="Comma 4 5 2 6 2 2" xfId="30689" xr:uid="{F473E27A-7233-43DF-97E6-AA480B6F7586}"/>
    <cellStyle name="Comma 4 5 2 6 3" xfId="15295" xr:uid="{81AF8AD8-F850-4363-A7EE-9CF45BEC2DE5}"/>
    <cellStyle name="Comma 4 5 2 6 3 2" xfId="32952" xr:uid="{F5FF1A17-5DE3-4192-9D1D-8F56381BCC99}"/>
    <cellStyle name="Comma 4 5 2 6 4" xfId="17558" xr:uid="{78BAAF49-3527-429F-B953-F1F631213625}"/>
    <cellStyle name="Comma 4 5 2 6 4 2" xfId="35215" xr:uid="{32A0E016-57D5-4911-A1F3-E75F8DC6F047}"/>
    <cellStyle name="Comma 4 5 2 6 5" xfId="19821" xr:uid="{7F4862A3-6CEB-4859-B8EB-6F75CFDB0DE3}"/>
    <cellStyle name="Comma 4 5 2 6 5 2" xfId="37478" xr:uid="{18AAA473-32B2-46EF-8525-910BC125A30F}"/>
    <cellStyle name="Comma 4 5 2 6 6" xfId="22084" xr:uid="{82C06756-16AC-4D52-BBC1-4D432AB83673}"/>
    <cellStyle name="Comma 4 5 2 6 6 2" xfId="39741" xr:uid="{136C2DB3-5A79-4290-A2B2-99E2B549105B}"/>
    <cellStyle name="Comma 4 5 2 6 7" xfId="24347" xr:uid="{B2937AAF-FE1B-4663-95E2-9EBA2FD8C817}"/>
    <cellStyle name="Comma 4 5 2 6 7 2" xfId="42004" xr:uid="{92147C70-7E63-4E06-8ECA-CD8E147CCAF6}"/>
    <cellStyle name="Comma 4 5 2 6 8" xfId="10769" xr:uid="{F3E71F73-40DD-4E49-ABC3-0DA2920AE873}"/>
    <cellStyle name="Comma 4 5 2 6 8 2" xfId="28426" xr:uid="{5404522F-F9AF-4569-B9B7-C48CCCBB6986}"/>
    <cellStyle name="Comma 4 5 2 6 9" xfId="26627" xr:uid="{DB909464-0DE5-4DFC-9DB5-21C608B943A3}"/>
    <cellStyle name="Comma 4 5 2 7" xfId="9435" xr:uid="{0F660500-4280-4F02-B3D2-E7FB1D1F3E30}"/>
    <cellStyle name="Comma 4 5 2 7 2" xfId="13497" xr:uid="{D90C2D78-D30C-4BEE-BF85-4D21E570F821}"/>
    <cellStyle name="Comma 4 5 2 7 2 2" xfId="31154" xr:uid="{AF3CF457-02D9-43BD-B2DB-B8B4505F6A62}"/>
    <cellStyle name="Comma 4 5 2 7 3" xfId="15760" xr:uid="{4C0A486F-BD85-4EDF-A7E0-DB792DACED0F}"/>
    <cellStyle name="Comma 4 5 2 7 3 2" xfId="33417" xr:uid="{FD3E0DEC-EABF-483F-B723-A2B12038088D}"/>
    <cellStyle name="Comma 4 5 2 7 4" xfId="18023" xr:uid="{FA9F9177-D3F6-4DD8-80D1-D9A1B0CB6AE6}"/>
    <cellStyle name="Comma 4 5 2 7 4 2" xfId="35680" xr:uid="{F95CE5FE-992C-41B6-85F4-F8729DFA6444}"/>
    <cellStyle name="Comma 4 5 2 7 5" xfId="20286" xr:uid="{3AAEFA66-D6E0-44A6-AC53-59889BD05F42}"/>
    <cellStyle name="Comma 4 5 2 7 5 2" xfId="37943" xr:uid="{FBCAC547-57F6-43D7-8B35-5984C98C0799}"/>
    <cellStyle name="Comma 4 5 2 7 6" xfId="22549" xr:uid="{7483EB2F-6706-43FB-92AF-70DDB7D52DE8}"/>
    <cellStyle name="Comma 4 5 2 7 6 2" xfId="40206" xr:uid="{128D5C28-62D8-44CA-93B3-B4E33517E576}"/>
    <cellStyle name="Comma 4 5 2 7 7" xfId="24812" xr:uid="{F220E7FB-AD8D-4ED1-83AB-4AED4D0E0406}"/>
    <cellStyle name="Comma 4 5 2 7 7 2" xfId="42469" xr:uid="{6576FB75-F15B-404D-9A5F-95711CF36B8F}"/>
    <cellStyle name="Comma 4 5 2 7 8" xfId="11234" xr:uid="{F2F576BD-1B18-48F2-8361-2EE13928BC43}"/>
    <cellStyle name="Comma 4 5 2 7 8 2" xfId="28891" xr:uid="{97878B47-6DFB-4777-AF2B-F1239BF505B0}"/>
    <cellStyle name="Comma 4 5 2 7 9" xfId="27092" xr:uid="{F2FFF3CB-CEF9-49F8-94DA-186E5B8240BD}"/>
    <cellStyle name="Comma 4 5 2 8" xfId="9900" xr:uid="{A54EC1B1-0199-4592-849B-0F9D98CC2B39}"/>
    <cellStyle name="Comma 4 5 2 8 2" xfId="13962" xr:uid="{6F295BD4-CE89-4D84-B38F-12B5A9C00E90}"/>
    <cellStyle name="Comma 4 5 2 8 2 2" xfId="31619" xr:uid="{B9524365-DF9E-4FD1-B2ED-98D309E3DB8A}"/>
    <cellStyle name="Comma 4 5 2 8 3" xfId="16225" xr:uid="{EA531A94-646D-4EAC-9719-F625AB100E7B}"/>
    <cellStyle name="Comma 4 5 2 8 3 2" xfId="33882" xr:uid="{C69A0B72-F393-481A-A5D7-C450C77438A0}"/>
    <cellStyle name="Comma 4 5 2 8 4" xfId="18488" xr:uid="{720724E6-AC6E-481B-AF6E-E8B3106E17B1}"/>
    <cellStyle name="Comma 4 5 2 8 4 2" xfId="36145" xr:uid="{E4F6CBF8-EAC8-43F2-B2B1-10194EAD9332}"/>
    <cellStyle name="Comma 4 5 2 8 5" xfId="20751" xr:uid="{7FB9FA5B-7603-43A0-9C98-F035080148CA}"/>
    <cellStyle name="Comma 4 5 2 8 5 2" xfId="38408" xr:uid="{A52A33DE-93A2-4C3F-8F41-1D7A850079FC}"/>
    <cellStyle name="Comma 4 5 2 8 6" xfId="23014" xr:uid="{431893AA-5962-47A9-BD8E-7AD476BAB0D3}"/>
    <cellStyle name="Comma 4 5 2 8 6 2" xfId="40671" xr:uid="{87BDBD42-2E50-4C6F-A6C8-D0FA7E0D3543}"/>
    <cellStyle name="Comma 4 5 2 8 7" xfId="25277" xr:uid="{4697C738-908A-4C40-A0E1-A09E2D47D035}"/>
    <cellStyle name="Comma 4 5 2 8 7 2" xfId="42934" xr:uid="{8AD904BD-F8B5-4456-92E0-38B3397BC610}"/>
    <cellStyle name="Comma 4 5 2 8 8" xfId="11699" xr:uid="{998F7293-25B9-4312-ACF9-FB35CD212087}"/>
    <cellStyle name="Comma 4 5 2 8 8 2" xfId="29356" xr:uid="{8DB09326-CCBE-4090-9FE2-B551277BB67C}"/>
    <cellStyle name="Comma 4 5 2 8 9" xfId="27557" xr:uid="{30FD2F9F-356A-4272-AE90-B24CEF631E44}"/>
    <cellStyle name="Comma 4 5 2 9" xfId="8607" xr:uid="{77B3DD34-856B-4FB1-B9FD-2B91479A2996}"/>
    <cellStyle name="Comma 4 5 2 9 2" xfId="14932" xr:uid="{C89D8D22-D178-4B6A-930B-3160FEE4A0DD}"/>
    <cellStyle name="Comma 4 5 2 9 2 2" xfId="32589" xr:uid="{050C2094-9B24-4DED-85EB-E5F2FADF0C0E}"/>
    <cellStyle name="Comma 4 5 2 9 3" xfId="17195" xr:uid="{61B89522-8189-4971-88F3-6A33907E34B5}"/>
    <cellStyle name="Comma 4 5 2 9 3 2" xfId="34852" xr:uid="{B656F0A8-2D89-4CBE-B0D1-B74E1C1B2F36}"/>
    <cellStyle name="Comma 4 5 2 9 4" xfId="19458" xr:uid="{E94B314C-087F-40EC-9732-3A6066693139}"/>
    <cellStyle name="Comma 4 5 2 9 4 2" xfId="37115" xr:uid="{D46208B0-D5B3-4A63-A99A-C206CE8A931D}"/>
    <cellStyle name="Comma 4 5 2 9 5" xfId="21721" xr:uid="{B2024C79-56C1-44F0-BB31-63AB4D0F2E87}"/>
    <cellStyle name="Comma 4 5 2 9 5 2" xfId="39378" xr:uid="{5B2A5A5E-4F0C-46D9-A16E-5B0066C9EBCD}"/>
    <cellStyle name="Comma 4 5 2 9 6" xfId="23984" xr:uid="{CF252651-55B6-4189-ACAD-D420873F3F48}"/>
    <cellStyle name="Comma 4 5 2 9 6 2" xfId="41641" xr:uid="{13BA73CE-DED3-450F-9038-3AD7DE1000B4}"/>
    <cellStyle name="Comma 4 5 2 9 7" xfId="12669" xr:uid="{D567190D-58ED-4A4B-926B-DE16043E64AE}"/>
    <cellStyle name="Comma 4 5 2 9 7 2" xfId="30326" xr:uid="{D2C5554C-BC9D-4AEC-80EA-58ED916F8AAC}"/>
    <cellStyle name="Comma 4 5 2 9 8" xfId="26264" xr:uid="{D11234BD-5EFC-4CE1-BED4-C3D38418BFD9}"/>
    <cellStyle name="Comma 4 5 3" xfId="8151" xr:uid="{C31067FF-85BC-4316-80A7-C91442FA7449}"/>
    <cellStyle name="Comma 4 5 3 10" xfId="16780" xr:uid="{3987DFD6-3D6E-4D02-A7ED-973E95A5631F}"/>
    <cellStyle name="Comma 4 5 3 10 2" xfId="34437" xr:uid="{92BBFF07-6EA3-4C5A-802F-EDB85D419A5C}"/>
    <cellStyle name="Comma 4 5 3 11" xfId="19043" xr:uid="{96F8069B-D6AC-4D3F-9CBB-85732207E15C}"/>
    <cellStyle name="Comma 4 5 3 11 2" xfId="36700" xr:uid="{3750E315-4F66-4D32-8400-B4C1FD3A9679}"/>
    <cellStyle name="Comma 4 5 3 12" xfId="21306" xr:uid="{0D2912C3-C264-4A45-A015-9CB2B548DD4D}"/>
    <cellStyle name="Comma 4 5 3 12 2" xfId="38963" xr:uid="{C2D3CEA8-C3C0-4241-ACFD-6E5EAE0C91C2}"/>
    <cellStyle name="Comma 4 5 3 13" xfId="23569" xr:uid="{04A02BEC-7B51-429D-9C80-EB4C05643134}"/>
    <cellStyle name="Comma 4 5 3 13 2" xfId="41226" xr:uid="{0C57BDA1-BB44-4428-8E7C-4A971D841A0A}"/>
    <cellStyle name="Comma 4 5 3 14" xfId="10368" xr:uid="{3520A3C0-52F1-4A7B-BCA0-E8AEB06C2A2B}"/>
    <cellStyle name="Comma 4 5 3 14 2" xfId="28025" xr:uid="{304A83A2-A9FF-4E44-9CFE-93A490EB305D}"/>
    <cellStyle name="Comma 4 5 3 15" xfId="25849" xr:uid="{57BECC43-0BB5-4748-ABA3-7C5BB5F85BFC}"/>
    <cellStyle name="Comma 4 5 3 2" xfId="8301" xr:uid="{8B3743EB-D65C-41B4-9ACA-B53A002F812B}"/>
    <cellStyle name="Comma 4 5 3 2 10" xfId="21415" xr:uid="{E1DB9412-B285-47BA-A880-321328A95D60}"/>
    <cellStyle name="Comma 4 5 3 2 10 2" xfId="39072" xr:uid="{2E433908-22D1-4CCF-9594-B08AD0714E60}"/>
    <cellStyle name="Comma 4 5 3 2 11" xfId="23678" xr:uid="{31922E17-011B-44F6-B90E-349A57D3D812}"/>
    <cellStyle name="Comma 4 5 3 2 11 2" xfId="41335" xr:uid="{FF14D862-44B1-4831-BC53-87BAC558BC7A}"/>
    <cellStyle name="Comma 4 5 3 2 12" xfId="10662" xr:uid="{C11657BC-6CA6-4210-90CC-0FC078C3AE73}"/>
    <cellStyle name="Comma 4 5 3 2 12 2" xfId="28319" xr:uid="{8981EEF4-6D90-43AB-A545-316A8D47F545}"/>
    <cellStyle name="Comma 4 5 3 2 13" xfId="25958" xr:uid="{7554DFD2-9AED-4339-A0B7-7D81D12AE256}"/>
    <cellStyle name="Comma 4 5 3 2 2" xfId="9169" xr:uid="{483ED715-FD4F-4134-9AB2-1EE039509921}"/>
    <cellStyle name="Comma 4 5 3 2 2 2" xfId="13231" xr:uid="{221A6245-6173-477E-AB94-BE1C428662B9}"/>
    <cellStyle name="Comma 4 5 3 2 2 2 2" xfId="30888" xr:uid="{1F3EC9B3-B689-421F-8FF9-DC301E146094}"/>
    <cellStyle name="Comma 4 5 3 2 2 3" xfId="15494" xr:uid="{7CBE2DF8-4303-4821-82B3-72CC3560923C}"/>
    <cellStyle name="Comma 4 5 3 2 2 3 2" xfId="33151" xr:uid="{181AABCB-D101-4F6D-965F-BD7280CE64E1}"/>
    <cellStyle name="Comma 4 5 3 2 2 4" xfId="17757" xr:uid="{95E4268B-E51D-40CE-B6E2-1D8093AE7E27}"/>
    <cellStyle name="Comma 4 5 3 2 2 4 2" xfId="35414" xr:uid="{DDBCFE4F-3FC8-46F6-AB01-15524DA0A03C}"/>
    <cellStyle name="Comma 4 5 3 2 2 5" xfId="20020" xr:uid="{84295FD4-1783-44C0-83EF-04D9A2BB22EC}"/>
    <cellStyle name="Comma 4 5 3 2 2 5 2" xfId="37677" xr:uid="{572B9D4E-2E9A-42F8-93F5-F501CB61998C}"/>
    <cellStyle name="Comma 4 5 3 2 2 6" xfId="22283" xr:uid="{C4ED7DC4-AA20-45DC-A8A8-5AB2D8342AF5}"/>
    <cellStyle name="Comma 4 5 3 2 2 6 2" xfId="39940" xr:uid="{89EB3CF1-93CF-4D1C-8358-10AF8C7D5083}"/>
    <cellStyle name="Comma 4 5 3 2 2 7" xfId="24546" xr:uid="{9432D70E-6ADB-4DD8-ACCF-6474B3E273C5}"/>
    <cellStyle name="Comma 4 5 3 2 2 7 2" xfId="42203" xr:uid="{3D08BC69-B234-480B-98E4-1B15EBA1CBC0}"/>
    <cellStyle name="Comma 4 5 3 2 2 8" xfId="10968" xr:uid="{6E574AF0-5DB5-4969-AF7A-5FB2535AC017}"/>
    <cellStyle name="Comma 4 5 3 2 2 8 2" xfId="28625" xr:uid="{535C87B4-B1A9-4D2B-898A-1A973408F1F5}"/>
    <cellStyle name="Comma 4 5 3 2 2 9" xfId="26826" xr:uid="{B2A4BEC7-DE2E-4985-8330-9A8281957815}"/>
    <cellStyle name="Comma 4 5 3 2 3" xfId="9634" xr:uid="{0720794A-57F6-4BF2-8B03-67C7FBF63151}"/>
    <cellStyle name="Comma 4 5 3 2 3 2" xfId="13696" xr:uid="{EFD3D5F7-8D36-4749-B234-FEA8B30065F8}"/>
    <cellStyle name="Comma 4 5 3 2 3 2 2" xfId="31353" xr:uid="{D8CF12D8-1643-4A10-855F-AF75DDAC0B4A}"/>
    <cellStyle name="Comma 4 5 3 2 3 3" xfId="15959" xr:uid="{CB43FBBA-8016-43C4-8A8F-E4A5E0869B92}"/>
    <cellStyle name="Comma 4 5 3 2 3 3 2" xfId="33616" xr:uid="{A61E8F98-77F2-4430-B1ED-EFA502E1055B}"/>
    <cellStyle name="Comma 4 5 3 2 3 4" xfId="18222" xr:uid="{E75D1C41-C053-46E4-BC4B-BB65D40CEAC0}"/>
    <cellStyle name="Comma 4 5 3 2 3 4 2" xfId="35879" xr:uid="{4C9C03C1-EEC7-46D3-B239-AD4DC21CA425}"/>
    <cellStyle name="Comma 4 5 3 2 3 5" xfId="20485" xr:uid="{8A61BD98-C220-42BB-9292-C00BB616EFF8}"/>
    <cellStyle name="Comma 4 5 3 2 3 5 2" xfId="38142" xr:uid="{5129AA34-0B95-46B9-B8DF-BBD17BB83C4B}"/>
    <cellStyle name="Comma 4 5 3 2 3 6" xfId="22748" xr:uid="{7C697C06-6BCD-4258-A219-2DF3E0559826}"/>
    <cellStyle name="Comma 4 5 3 2 3 6 2" xfId="40405" xr:uid="{FC64A099-E2A3-4F04-8FB0-36AC37ED75E9}"/>
    <cellStyle name="Comma 4 5 3 2 3 7" xfId="25011" xr:uid="{F220C123-B858-4145-870A-7CC8321A8BB6}"/>
    <cellStyle name="Comma 4 5 3 2 3 7 2" xfId="42668" xr:uid="{4D9CAB75-5340-45FB-95C8-42F97C3FDE11}"/>
    <cellStyle name="Comma 4 5 3 2 3 8" xfId="11433" xr:uid="{9832B1A4-DD25-4D7D-8EA0-C8C6BE9F8D5A}"/>
    <cellStyle name="Comma 4 5 3 2 3 8 2" xfId="29090" xr:uid="{D3D815D8-CB33-4D7D-BB97-AC0A8CDD73D4}"/>
    <cellStyle name="Comma 4 5 3 2 3 9" xfId="27291" xr:uid="{594E9921-E776-4358-AD1A-669F0477FD15}"/>
    <cellStyle name="Comma 4 5 3 2 4" xfId="10099" xr:uid="{1F59AB89-4F50-4C9B-A2C7-4C77B34C963F}"/>
    <cellStyle name="Comma 4 5 3 2 4 2" xfId="14161" xr:uid="{60B126F3-B1BE-4F77-8C50-6B5A14D484DC}"/>
    <cellStyle name="Comma 4 5 3 2 4 2 2" xfId="31818" xr:uid="{3FB0DB35-DE47-4CD4-96CB-5372ED011046}"/>
    <cellStyle name="Comma 4 5 3 2 4 3" xfId="16424" xr:uid="{009BDAF0-592B-4C53-BE90-9EF410655F70}"/>
    <cellStyle name="Comma 4 5 3 2 4 3 2" xfId="34081" xr:uid="{33685C35-8A1E-4C64-B642-1A88D5A1C0D8}"/>
    <cellStyle name="Comma 4 5 3 2 4 4" xfId="18687" xr:uid="{4DA7F254-114B-408F-824F-11476D323588}"/>
    <cellStyle name="Comma 4 5 3 2 4 4 2" xfId="36344" xr:uid="{1902660E-67A4-4470-98CC-0408CC48FA2F}"/>
    <cellStyle name="Comma 4 5 3 2 4 5" xfId="20950" xr:uid="{E7F3E333-7B1D-42BB-A1C9-73D388603E18}"/>
    <cellStyle name="Comma 4 5 3 2 4 5 2" xfId="38607" xr:uid="{06B59F53-BC1D-4ABF-9C53-0857142C9E58}"/>
    <cellStyle name="Comma 4 5 3 2 4 6" xfId="23213" xr:uid="{7EF338C5-8832-4464-8AD5-F79595024FB6}"/>
    <cellStyle name="Comma 4 5 3 2 4 6 2" xfId="40870" xr:uid="{3BC6E4BF-7369-4144-9D9B-4AF6D0E1EEBB}"/>
    <cellStyle name="Comma 4 5 3 2 4 7" xfId="25476" xr:uid="{38CE33DA-A8F5-49F4-A482-7163EBB69FB6}"/>
    <cellStyle name="Comma 4 5 3 2 4 7 2" xfId="43133" xr:uid="{E909AC28-3620-4F8F-AD87-FAD65BEAC218}"/>
    <cellStyle name="Comma 4 5 3 2 4 8" xfId="11898" xr:uid="{2952D7FA-FADD-4F49-80AE-C3FAFE088827}"/>
    <cellStyle name="Comma 4 5 3 2 4 8 2" xfId="29555" xr:uid="{DF00BA31-79E1-402F-8EAA-0F006E128FBC}"/>
    <cellStyle name="Comma 4 5 3 2 4 9" xfId="27756" xr:uid="{9D76B3DC-0061-44FA-A597-D8CCF96EFEED}"/>
    <cellStyle name="Comma 4 5 3 2 5" xfId="8863" xr:uid="{1627F4F1-5359-493E-B89F-A95BA54ADE68}"/>
    <cellStyle name="Comma 4 5 3 2 5 2" xfId="15188" xr:uid="{CCF56482-10E0-47AD-B491-0B7D2E8A44D1}"/>
    <cellStyle name="Comma 4 5 3 2 5 2 2" xfId="32845" xr:uid="{690F9CFA-FACE-435E-B86E-63E6E1024CCD}"/>
    <cellStyle name="Comma 4 5 3 2 5 3" xfId="17451" xr:uid="{66545A47-1733-4AFD-BE4E-641D83B3424F}"/>
    <cellStyle name="Comma 4 5 3 2 5 3 2" xfId="35108" xr:uid="{B98DFB8A-DD21-4815-841A-6030DFBB6D5F}"/>
    <cellStyle name="Comma 4 5 3 2 5 4" xfId="19714" xr:uid="{CC435657-CD79-4DE7-91F7-98CAC9E2B403}"/>
    <cellStyle name="Comma 4 5 3 2 5 4 2" xfId="37371" xr:uid="{18875401-7875-4D24-A0C6-AF73618DAD1E}"/>
    <cellStyle name="Comma 4 5 3 2 5 5" xfId="21977" xr:uid="{45184119-48D0-4F6A-8285-6F100EBC2DE8}"/>
    <cellStyle name="Comma 4 5 3 2 5 5 2" xfId="39634" xr:uid="{04C2FD7A-F004-4D6E-A090-9E4B02F2A4B3}"/>
    <cellStyle name="Comma 4 5 3 2 5 6" xfId="24240" xr:uid="{4277ACF9-30CC-429A-BA3C-25AA47BA537D}"/>
    <cellStyle name="Comma 4 5 3 2 5 6 2" xfId="41897" xr:uid="{813A047F-6F00-4888-BADB-6A5BD7A7F0D0}"/>
    <cellStyle name="Comma 4 5 3 2 5 7" xfId="12925" xr:uid="{8941700F-4FB0-4C0C-8A58-9253CA1574E6}"/>
    <cellStyle name="Comma 4 5 3 2 5 7 2" xfId="30582" xr:uid="{58E6AD9A-944D-4C05-94AE-C574403AFA37}"/>
    <cellStyle name="Comma 4 5 3 2 5 8" xfId="26520" xr:uid="{401B54D9-96C7-4BF1-AAF8-FA64EDEE574A}"/>
    <cellStyle name="Comma 4 5 3 2 6" xfId="12363" xr:uid="{95971B4D-B919-440F-8CD6-77F1F5A8EF19}"/>
    <cellStyle name="Comma 4 5 3 2 6 2" xfId="30020" xr:uid="{2BD9B299-EF50-40DE-B9A3-F8C301C163B6}"/>
    <cellStyle name="Comma 4 5 3 2 7" xfId="14626" xr:uid="{850AC763-2599-49FD-BB1B-46C995DC4B2A}"/>
    <cellStyle name="Comma 4 5 3 2 7 2" xfId="32283" xr:uid="{5EE1EEE2-CEE9-421F-A594-F15033474CA1}"/>
    <cellStyle name="Comma 4 5 3 2 8" xfId="16889" xr:uid="{86208CDA-0D72-4C9E-BD26-5C8034C3A13D}"/>
    <cellStyle name="Comma 4 5 3 2 8 2" xfId="34546" xr:uid="{24716DCC-CF12-45D7-9431-78605BEC3493}"/>
    <cellStyle name="Comma 4 5 3 2 9" xfId="19152" xr:uid="{FE5D4E7E-F96E-403C-BAD0-19684D568726}"/>
    <cellStyle name="Comma 4 5 3 2 9 2" xfId="36809" xr:uid="{06BFDDFE-D855-4F37-9FFA-64807148CDCC}"/>
    <cellStyle name="Comma 4 5 3 3" xfId="8761" xr:uid="{B2A5F89F-92C3-4022-8A1D-B07E05F44314}"/>
    <cellStyle name="Comma 4 5 3 3 2" xfId="12823" xr:uid="{8F2E122F-7F79-4970-9615-DE48FD139A06}"/>
    <cellStyle name="Comma 4 5 3 3 2 2" xfId="30480" xr:uid="{AECFA01E-C6F8-4986-A8A0-6DCC89D47D07}"/>
    <cellStyle name="Comma 4 5 3 3 3" xfId="15086" xr:uid="{DB2A25A8-528C-4EBC-9868-C9755F7BCA5C}"/>
    <cellStyle name="Comma 4 5 3 3 3 2" xfId="32743" xr:uid="{F6E4E2E7-AA64-4A27-BC89-0711FCC03DA5}"/>
    <cellStyle name="Comma 4 5 3 3 4" xfId="17349" xr:uid="{22BF06D7-2C21-4F87-AF4B-4D5FB8DC4AFD}"/>
    <cellStyle name="Comma 4 5 3 3 4 2" xfId="35006" xr:uid="{5188A778-9729-4B1C-936D-B69F37E7B79B}"/>
    <cellStyle name="Comma 4 5 3 3 5" xfId="19612" xr:uid="{6FEB8B29-479F-4CCF-999C-9F45FDD8C214}"/>
    <cellStyle name="Comma 4 5 3 3 5 2" xfId="37269" xr:uid="{F7418653-F73C-444E-95DA-A6618AF3FF7E}"/>
    <cellStyle name="Comma 4 5 3 3 6" xfId="21875" xr:uid="{0100F68C-26F4-4194-93B4-415E57AFF57C}"/>
    <cellStyle name="Comma 4 5 3 3 6 2" xfId="39532" xr:uid="{E3CA2FB1-A8B6-42F2-9B9D-A353584B9275}"/>
    <cellStyle name="Comma 4 5 3 3 7" xfId="24138" xr:uid="{E9375CD4-B889-4155-841F-977EEEE1E31D}"/>
    <cellStyle name="Comma 4 5 3 3 7 2" xfId="41795" xr:uid="{F39564E9-D8B7-4623-9906-05A6550C2E9D}"/>
    <cellStyle name="Comma 4 5 3 3 8" xfId="10560" xr:uid="{5AC35A5A-5F8A-472F-8589-87FBAE0D5CD9}"/>
    <cellStyle name="Comma 4 5 3 3 8 2" xfId="28217" xr:uid="{F108E336-E1BD-4F72-A4FD-F93C0E09A5FB}"/>
    <cellStyle name="Comma 4 5 3 3 9" xfId="26418" xr:uid="{C932FD0C-35A1-4224-93EE-A5F2B4BF4169}"/>
    <cellStyle name="Comma 4 5 3 4" xfId="9060" xr:uid="{BEE6CF04-8BF3-4DCB-AAE5-82C27930F661}"/>
    <cellStyle name="Comma 4 5 3 4 2" xfId="13122" xr:uid="{43F20032-14B4-45A1-9849-CE157D1475B7}"/>
    <cellStyle name="Comma 4 5 3 4 2 2" xfId="30779" xr:uid="{D85011C9-F08F-413B-925B-9614675035C5}"/>
    <cellStyle name="Comma 4 5 3 4 3" xfId="15385" xr:uid="{D56FB001-5560-4BFD-9A2A-F1AC90253854}"/>
    <cellStyle name="Comma 4 5 3 4 3 2" xfId="33042" xr:uid="{95BD6683-1B9B-45E9-8F30-CC64B895A063}"/>
    <cellStyle name="Comma 4 5 3 4 4" xfId="17648" xr:uid="{1AE2214F-4D38-47D7-9BD0-B6D2CD6B8C8E}"/>
    <cellStyle name="Comma 4 5 3 4 4 2" xfId="35305" xr:uid="{D1EEF0C8-3E3D-4DCE-A574-E50FC455EC0C}"/>
    <cellStyle name="Comma 4 5 3 4 5" xfId="19911" xr:uid="{6E0868CB-B45B-4E2D-B7AA-3FFABD3C8485}"/>
    <cellStyle name="Comma 4 5 3 4 5 2" xfId="37568" xr:uid="{F0A36085-86C6-4621-B79B-5C6D4EDC2A78}"/>
    <cellStyle name="Comma 4 5 3 4 6" xfId="22174" xr:uid="{27CF7C8F-28D2-42D8-B9BD-8DD71A11FC64}"/>
    <cellStyle name="Comma 4 5 3 4 6 2" xfId="39831" xr:uid="{6C49F851-1135-4DDB-82F2-CAA3AFA77520}"/>
    <cellStyle name="Comma 4 5 3 4 7" xfId="24437" xr:uid="{A4638E9E-8520-4A87-B83F-16B00C2A3546}"/>
    <cellStyle name="Comma 4 5 3 4 7 2" xfId="42094" xr:uid="{B3DDF860-F33B-443F-AB7F-F366815DC945}"/>
    <cellStyle name="Comma 4 5 3 4 8" xfId="10859" xr:uid="{68463A45-5C0B-4110-9DA0-713C347883DE}"/>
    <cellStyle name="Comma 4 5 3 4 8 2" xfId="28516" xr:uid="{8FE9ECA1-114C-4FAD-B7FE-C7FBAC7671F2}"/>
    <cellStyle name="Comma 4 5 3 4 9" xfId="26717" xr:uid="{DA101FCE-EA86-4A5F-ADB1-9309FA980D97}"/>
    <cellStyle name="Comma 4 5 3 5" xfId="9525" xr:uid="{5D3CA2B7-995A-44D5-A8B1-E4AE3AE0D13A}"/>
    <cellStyle name="Comma 4 5 3 5 2" xfId="13587" xr:uid="{9920689F-80EB-4EA1-BC96-9301C811B060}"/>
    <cellStyle name="Comma 4 5 3 5 2 2" xfId="31244" xr:uid="{2FB2D062-D8F6-40A7-B877-6D58B5DD57C0}"/>
    <cellStyle name="Comma 4 5 3 5 3" xfId="15850" xr:uid="{E3F17676-C2EF-4FFE-B2AF-7A0817EF9C00}"/>
    <cellStyle name="Comma 4 5 3 5 3 2" xfId="33507" xr:uid="{1AC13A6F-684B-4976-BD2D-04747D55CE96}"/>
    <cellStyle name="Comma 4 5 3 5 4" xfId="18113" xr:uid="{608C6830-C2CF-4729-A538-54EA7F716F57}"/>
    <cellStyle name="Comma 4 5 3 5 4 2" xfId="35770" xr:uid="{9BBED388-5E38-436F-BDB6-DDCE78183F07}"/>
    <cellStyle name="Comma 4 5 3 5 5" xfId="20376" xr:uid="{D69A0E0F-E47C-4E11-B8A2-C3AE616ABB9E}"/>
    <cellStyle name="Comma 4 5 3 5 5 2" xfId="38033" xr:uid="{3CF48600-7DC1-47FB-BBA3-3CCFA7866000}"/>
    <cellStyle name="Comma 4 5 3 5 6" xfId="22639" xr:uid="{1CEF451A-3CA3-462D-B3D0-452FD07D7399}"/>
    <cellStyle name="Comma 4 5 3 5 6 2" xfId="40296" xr:uid="{D1B5FCEB-827C-429B-90DB-356AB730E030}"/>
    <cellStyle name="Comma 4 5 3 5 7" xfId="24902" xr:uid="{7DD35683-2D72-4C20-BAAA-40B764827D3E}"/>
    <cellStyle name="Comma 4 5 3 5 7 2" xfId="42559" xr:uid="{B2773FDB-443D-46CA-8F0D-87D00895D153}"/>
    <cellStyle name="Comma 4 5 3 5 8" xfId="11324" xr:uid="{6346968D-251C-4CB9-9295-16E057750B62}"/>
    <cellStyle name="Comma 4 5 3 5 8 2" xfId="28981" xr:uid="{E06CDEE3-8D4A-4252-83B7-442E9F7E2233}"/>
    <cellStyle name="Comma 4 5 3 5 9" xfId="27182" xr:uid="{145A1FC5-25A3-4CB4-B6BF-516788744172}"/>
    <cellStyle name="Comma 4 5 3 6" xfId="9990" xr:uid="{9FAE8D32-8202-4655-AAC6-AA282CEBA4B6}"/>
    <cellStyle name="Comma 4 5 3 6 2" xfId="14052" xr:uid="{06E975A4-EE6A-41FD-8522-6234BE4363BA}"/>
    <cellStyle name="Comma 4 5 3 6 2 2" xfId="31709" xr:uid="{96588D33-031E-428C-ADBD-A92DA588070B}"/>
    <cellStyle name="Comma 4 5 3 6 3" xfId="16315" xr:uid="{6F791ED7-4A91-468E-A914-F0CA195E1BFE}"/>
    <cellStyle name="Comma 4 5 3 6 3 2" xfId="33972" xr:uid="{5BF87BC4-2A0B-4490-A733-EBD615B501BB}"/>
    <cellStyle name="Comma 4 5 3 6 4" xfId="18578" xr:uid="{300B1A1B-CA23-4263-AA71-63C88B8A2C4B}"/>
    <cellStyle name="Comma 4 5 3 6 4 2" xfId="36235" xr:uid="{11ADB6C3-DD85-4508-9053-6792E9C87B2B}"/>
    <cellStyle name="Comma 4 5 3 6 5" xfId="20841" xr:uid="{7108B90E-0E9B-427D-9D4D-1B9C6AB7D366}"/>
    <cellStyle name="Comma 4 5 3 6 5 2" xfId="38498" xr:uid="{8C28CC20-24CF-48E8-8B7A-730366CF7E57}"/>
    <cellStyle name="Comma 4 5 3 6 6" xfId="23104" xr:uid="{3C8EF3D1-643B-4E09-BFCF-8C4B9FC398BA}"/>
    <cellStyle name="Comma 4 5 3 6 6 2" xfId="40761" xr:uid="{68C8CF55-25BB-46DE-850D-6E662AE8E68D}"/>
    <cellStyle name="Comma 4 5 3 6 7" xfId="25367" xr:uid="{9DA06F87-7F1D-458F-BE87-697508F5D1A2}"/>
    <cellStyle name="Comma 4 5 3 6 7 2" xfId="43024" xr:uid="{FDB921B2-01F6-4216-8FA6-E831493A8927}"/>
    <cellStyle name="Comma 4 5 3 6 8" xfId="11789" xr:uid="{9E6E9BA1-5B83-4E66-95A9-9BB7682D9D9C}"/>
    <cellStyle name="Comma 4 5 3 6 8 2" xfId="29446" xr:uid="{FE873020-860E-4187-812B-4E6A2DC26B9E}"/>
    <cellStyle name="Comma 4 5 3 6 9" xfId="27647" xr:uid="{D79E0113-6913-49CD-986D-7E4D8DA2A8AD}"/>
    <cellStyle name="Comma 4 5 3 7" xfId="8569" xr:uid="{311E4275-4158-4399-94EA-A1F3A4933477}"/>
    <cellStyle name="Comma 4 5 3 7 2" xfId="14894" xr:uid="{65A22804-CC2B-4682-8497-115983582C2D}"/>
    <cellStyle name="Comma 4 5 3 7 2 2" xfId="32551" xr:uid="{08A48E93-2048-4213-BD5A-6577E1F77511}"/>
    <cellStyle name="Comma 4 5 3 7 3" xfId="17157" xr:uid="{6B926575-1049-438C-AFEE-8CC2A74ABB5F}"/>
    <cellStyle name="Comma 4 5 3 7 3 2" xfId="34814" xr:uid="{9804D7A2-5D15-4618-8DA1-FA30CC2EFCE3}"/>
    <cellStyle name="Comma 4 5 3 7 4" xfId="19420" xr:uid="{0B4E7B0A-CF2E-4FD1-B620-C22971F236BA}"/>
    <cellStyle name="Comma 4 5 3 7 4 2" xfId="37077" xr:uid="{E6FB958D-B72D-4207-80B1-81DCAE0BD59C}"/>
    <cellStyle name="Comma 4 5 3 7 5" xfId="21683" xr:uid="{7F3C82CA-A893-4F82-923F-52BD9790C61C}"/>
    <cellStyle name="Comma 4 5 3 7 5 2" xfId="39340" xr:uid="{D9333F96-BF42-40CF-9AF6-B5A3A73B0FAF}"/>
    <cellStyle name="Comma 4 5 3 7 6" xfId="23946" xr:uid="{77302753-4660-4556-84BF-7C195EC70BF1}"/>
    <cellStyle name="Comma 4 5 3 7 6 2" xfId="41603" xr:uid="{1CE12ABC-4EA3-4F4E-A906-1759EBE040A0}"/>
    <cellStyle name="Comma 4 5 3 7 7" xfId="12631" xr:uid="{A1E9E6F7-ABE7-4CE7-A99E-E0028B9545FB}"/>
    <cellStyle name="Comma 4 5 3 7 7 2" xfId="30288" xr:uid="{FD6AA426-DADC-412C-A7DC-9B346A2B5B0A}"/>
    <cellStyle name="Comma 4 5 3 7 8" xfId="26226" xr:uid="{2C9BB216-9540-4C5C-9129-ADF26102DDEC}"/>
    <cellStyle name="Comma 4 5 3 8" xfId="12254" xr:uid="{BA47B1E5-7F9F-493B-86E5-9536D977489B}"/>
    <cellStyle name="Comma 4 5 3 8 2" xfId="29911" xr:uid="{5C82283D-1834-48EF-88B7-B2E603ACAC93}"/>
    <cellStyle name="Comma 4 5 3 9" xfId="14517" xr:uid="{149AEFC9-E8EB-46A1-B6E0-D18BDC230A6E}"/>
    <cellStyle name="Comma 4 5 3 9 2" xfId="32174" xr:uid="{BEB58900-08AE-4658-AAA6-D7751C9DFBFF}"/>
    <cellStyle name="Comma 4 5 4" xfId="8056" xr:uid="{7F6FDD7F-C0F5-4734-BFA9-3B63115E4114}"/>
    <cellStyle name="Comma 4 5 4 10" xfId="18979" xr:uid="{90ECC13A-2B4E-4DBA-935D-C6F59F53F971}"/>
    <cellStyle name="Comma 4 5 4 10 2" xfId="36636" xr:uid="{801F8BCE-34FC-48AB-9D7D-31CBC6360CBB}"/>
    <cellStyle name="Comma 4 5 4 11" xfId="21242" xr:uid="{AE4BE68B-CCD5-4C14-9CBA-5A8675897E0E}"/>
    <cellStyle name="Comma 4 5 4 11 2" xfId="38899" xr:uid="{ACD61DAB-17DC-41AA-A930-79524460FA94}"/>
    <cellStyle name="Comma 4 5 4 12" xfId="23505" xr:uid="{5D764843-44F6-4FDD-9C2A-2BF401125C58}"/>
    <cellStyle name="Comma 4 5 4 12 2" xfId="41162" xr:uid="{27014BEA-96EC-4D06-A241-DA25753E47DA}"/>
    <cellStyle name="Comma 4 5 4 13" xfId="10496" xr:uid="{96186507-BD8F-4712-84C9-A8AEC03B8B97}"/>
    <cellStyle name="Comma 4 5 4 13 2" xfId="28153" xr:uid="{C8E7C9F9-56B9-44DF-BBC4-1097C78559DE}"/>
    <cellStyle name="Comma 4 5 4 14" xfId="25785" xr:uid="{45B4F3C6-51FA-4836-BD25-82B28C2ABA26}"/>
    <cellStyle name="Comma 4 5 4 2" xfId="8427" xr:uid="{B546E5F7-E1B8-4525-8184-A36EB0E084D5}"/>
    <cellStyle name="Comma 4 5 4 2 10" xfId="23804" xr:uid="{5CBDC070-077E-4D91-BB14-282D511B1303}"/>
    <cellStyle name="Comma 4 5 4 2 10 2" xfId="41461" xr:uid="{5B2A7070-5CD0-4132-AB28-411D1DFEA161}"/>
    <cellStyle name="Comma 4 5 4 2 11" xfId="11094" xr:uid="{6D3A3350-68CE-4543-B64E-859021E3C848}"/>
    <cellStyle name="Comma 4 5 4 2 11 2" xfId="28751" xr:uid="{7B91B542-A671-4972-9D77-4512077D32A5}"/>
    <cellStyle name="Comma 4 5 4 2 12" xfId="26084" xr:uid="{29524A24-2D5A-4943-8397-C77107E9B88F}"/>
    <cellStyle name="Comma 4 5 4 2 2" xfId="9760" xr:uid="{3D654088-015B-4E74-9076-1B8585304EF6}"/>
    <cellStyle name="Comma 4 5 4 2 2 2" xfId="13822" xr:uid="{1E7282C7-407F-41BD-B755-76697AC02AF6}"/>
    <cellStyle name="Comma 4 5 4 2 2 2 2" xfId="31479" xr:uid="{B66ABFD2-A3E8-4BCA-AD68-74347E78186B}"/>
    <cellStyle name="Comma 4 5 4 2 2 3" xfId="16085" xr:uid="{E6EE467A-CA35-44F6-B27C-5E1D3626AB53}"/>
    <cellStyle name="Comma 4 5 4 2 2 3 2" xfId="33742" xr:uid="{3B428AAE-03B5-422E-9710-A61212417F8B}"/>
    <cellStyle name="Comma 4 5 4 2 2 4" xfId="18348" xr:uid="{DBEF68A0-204A-41C8-94D5-DBEF8B166DB3}"/>
    <cellStyle name="Comma 4 5 4 2 2 4 2" xfId="36005" xr:uid="{BB1481A8-1AFD-45B0-BCC7-54487B6145D5}"/>
    <cellStyle name="Comma 4 5 4 2 2 5" xfId="20611" xr:uid="{F9F2D0D2-AF87-4FA8-A3B4-6A62843218FF}"/>
    <cellStyle name="Comma 4 5 4 2 2 5 2" xfId="38268" xr:uid="{919CB0C7-1CAA-4789-B601-754446262AAC}"/>
    <cellStyle name="Comma 4 5 4 2 2 6" xfId="22874" xr:uid="{2960D72F-4F2F-4CEE-8B63-8D7ACEFE0DDA}"/>
    <cellStyle name="Comma 4 5 4 2 2 6 2" xfId="40531" xr:uid="{212447B4-583D-43E9-80C7-59614A5BD6D9}"/>
    <cellStyle name="Comma 4 5 4 2 2 7" xfId="25137" xr:uid="{DF211D7D-EE6D-45E3-8B26-75530433D9E1}"/>
    <cellStyle name="Comma 4 5 4 2 2 7 2" xfId="42794" xr:uid="{035BCB2E-B16D-46E6-A5A4-D4BDCF9B5429}"/>
    <cellStyle name="Comma 4 5 4 2 2 8" xfId="11559" xr:uid="{D522EB33-44F5-44EC-AD55-2C04D5658AF6}"/>
    <cellStyle name="Comma 4 5 4 2 2 8 2" xfId="29216" xr:uid="{1435649C-769B-451C-83C8-557FD00B5F2D}"/>
    <cellStyle name="Comma 4 5 4 2 2 9" xfId="27417" xr:uid="{8B92E784-33F3-4BF6-9B59-17C4F3BE9AE1}"/>
    <cellStyle name="Comma 4 5 4 2 3" xfId="10225" xr:uid="{4A943EAA-855F-4F6F-8367-F042831C5DB0}"/>
    <cellStyle name="Comma 4 5 4 2 3 2" xfId="14287" xr:uid="{27B7976E-73C8-4B11-B97A-35A7106129F2}"/>
    <cellStyle name="Comma 4 5 4 2 3 2 2" xfId="31944" xr:uid="{35847427-72A7-49DB-BC2C-F5179D99417E}"/>
    <cellStyle name="Comma 4 5 4 2 3 3" xfId="16550" xr:uid="{47E49B6A-56D3-416A-B767-97E233394585}"/>
    <cellStyle name="Comma 4 5 4 2 3 3 2" xfId="34207" xr:uid="{B12BD883-7930-4156-8217-25ACE9419EA3}"/>
    <cellStyle name="Comma 4 5 4 2 3 4" xfId="18813" xr:uid="{E2624C50-B72B-4270-B437-218A6326FD08}"/>
    <cellStyle name="Comma 4 5 4 2 3 4 2" xfId="36470" xr:uid="{799C4E2D-6E5A-44AA-9DF0-B2EF3CA33C8E}"/>
    <cellStyle name="Comma 4 5 4 2 3 5" xfId="21076" xr:uid="{EFE43D17-B084-4168-977E-D664955E1DA8}"/>
    <cellStyle name="Comma 4 5 4 2 3 5 2" xfId="38733" xr:uid="{C7C3C9B0-EFDA-4D99-9088-4D6F247FFB15}"/>
    <cellStyle name="Comma 4 5 4 2 3 6" xfId="23339" xr:uid="{9991B3E6-2633-4202-B734-ED061283E876}"/>
    <cellStyle name="Comma 4 5 4 2 3 6 2" xfId="40996" xr:uid="{FA98332C-777F-4AFB-9D52-DA14F23EE766}"/>
    <cellStyle name="Comma 4 5 4 2 3 7" xfId="25602" xr:uid="{CA11C87F-8F52-4E33-83F6-E446E3BD0BD0}"/>
    <cellStyle name="Comma 4 5 4 2 3 7 2" xfId="43259" xr:uid="{D78A97FA-9148-4514-98F2-C0851637E1FA}"/>
    <cellStyle name="Comma 4 5 4 2 3 8" xfId="12024" xr:uid="{FD808D23-981C-4E58-B033-31F61ADFB9E6}"/>
    <cellStyle name="Comma 4 5 4 2 3 8 2" xfId="29681" xr:uid="{8F98516F-6B61-4279-8954-7A8C7C9778A9}"/>
    <cellStyle name="Comma 4 5 4 2 3 9" xfId="27882" xr:uid="{CB314F94-B078-47BC-A38A-0957479B7572}"/>
    <cellStyle name="Comma 4 5 4 2 4" xfId="9295" xr:uid="{B5998993-8E91-4466-9EFE-5B4617B08759}"/>
    <cellStyle name="Comma 4 5 4 2 4 2" xfId="15620" xr:uid="{DF1D6023-EB31-4F11-98EC-2D12713BA20C}"/>
    <cellStyle name="Comma 4 5 4 2 4 2 2" xfId="33277" xr:uid="{FC437325-371A-4211-A552-57B0EA92F57A}"/>
    <cellStyle name="Comma 4 5 4 2 4 3" xfId="17883" xr:uid="{A8144B06-BFD5-48D3-B8C4-E959AD43511B}"/>
    <cellStyle name="Comma 4 5 4 2 4 3 2" xfId="35540" xr:uid="{A357D6CD-36E0-40AF-9665-294487B872B9}"/>
    <cellStyle name="Comma 4 5 4 2 4 4" xfId="20146" xr:uid="{C1C8DA0F-4C81-4CA5-96D4-882DEF9CB1F1}"/>
    <cellStyle name="Comma 4 5 4 2 4 4 2" xfId="37803" xr:uid="{05CCFB50-7E5B-4977-9020-E191DF330FB4}"/>
    <cellStyle name="Comma 4 5 4 2 4 5" xfId="22409" xr:uid="{B2ABBB8F-5163-451B-B9B8-3B56EE65BA01}"/>
    <cellStyle name="Comma 4 5 4 2 4 5 2" xfId="40066" xr:uid="{103A5139-B1C5-4291-B506-1057D3A693F2}"/>
    <cellStyle name="Comma 4 5 4 2 4 6" xfId="24672" xr:uid="{8376C7A0-7CC9-4A0B-B3C9-679147FD7742}"/>
    <cellStyle name="Comma 4 5 4 2 4 6 2" xfId="42329" xr:uid="{0E04E31C-7426-4E71-BD62-05E4E15D1658}"/>
    <cellStyle name="Comma 4 5 4 2 4 7" xfId="13357" xr:uid="{7C205F8C-3B38-4FC3-8F2D-9C2D9356C17C}"/>
    <cellStyle name="Comma 4 5 4 2 4 7 2" xfId="31014" xr:uid="{D0FB9836-63A5-4056-BA69-9F6686ED6287}"/>
    <cellStyle name="Comma 4 5 4 2 4 8" xfId="26952" xr:uid="{F21D737E-52C2-418D-A680-4AF072F502B1}"/>
    <cellStyle name="Comma 4 5 4 2 5" xfId="12489" xr:uid="{A8C7ADF7-A8B0-4632-AE17-8C0638CC6DFA}"/>
    <cellStyle name="Comma 4 5 4 2 5 2" xfId="30146" xr:uid="{47F84D8F-2426-47FD-984A-EC431DE9CB82}"/>
    <cellStyle name="Comma 4 5 4 2 6" xfId="14752" xr:uid="{59239C79-80F5-46E2-B304-4E51A7529624}"/>
    <cellStyle name="Comma 4 5 4 2 6 2" xfId="32409" xr:uid="{9D526E80-FC44-420B-99BA-368B86C3F29E}"/>
    <cellStyle name="Comma 4 5 4 2 7" xfId="17015" xr:uid="{01583F29-8BD7-4AF3-8F48-3C694DE23C53}"/>
    <cellStyle name="Comma 4 5 4 2 7 2" xfId="34672" xr:uid="{D828A4C5-E833-42EF-82DE-3A61316533BC}"/>
    <cellStyle name="Comma 4 5 4 2 8" xfId="19278" xr:uid="{A4B20FAA-F85C-4729-BC71-A270B1FD5A46}"/>
    <cellStyle name="Comma 4 5 4 2 8 2" xfId="36935" xr:uid="{A5BE260C-D948-4525-A507-0724CA4FFD69}"/>
    <cellStyle name="Comma 4 5 4 2 9" xfId="21541" xr:uid="{36EA2B95-2C39-45ED-9633-49E0E17AC441}"/>
    <cellStyle name="Comma 4 5 4 2 9 2" xfId="39198" xr:uid="{6B5F1553-2247-49CC-89A6-6B630E2C4E17}"/>
    <cellStyle name="Comma 4 5 4 3" xfId="8996" xr:uid="{B8A65896-DF8D-43DE-89CD-AA8A6F9FB206}"/>
    <cellStyle name="Comma 4 5 4 3 2" xfId="13058" xr:uid="{9FBE1B2D-1EFE-432A-8FA2-FD380E566B71}"/>
    <cellStyle name="Comma 4 5 4 3 2 2" xfId="30715" xr:uid="{8DB43181-F5D2-4982-886E-300944C71948}"/>
    <cellStyle name="Comma 4 5 4 3 3" xfId="15321" xr:uid="{D4B1DF54-5326-4814-8A2C-C86631681250}"/>
    <cellStyle name="Comma 4 5 4 3 3 2" xfId="32978" xr:uid="{8EBACC0F-D4D8-4EAF-A52F-FAEB4EA0D5D0}"/>
    <cellStyle name="Comma 4 5 4 3 4" xfId="17584" xr:uid="{5A35F0A4-2B47-4A93-A504-984489C580C3}"/>
    <cellStyle name="Comma 4 5 4 3 4 2" xfId="35241" xr:uid="{4C996B7F-2FA0-4158-B765-FB474A1FE50D}"/>
    <cellStyle name="Comma 4 5 4 3 5" xfId="19847" xr:uid="{7FDD9664-D36C-4A13-B782-032A0FDE07FA}"/>
    <cellStyle name="Comma 4 5 4 3 5 2" xfId="37504" xr:uid="{C8B3262A-C90F-48F5-BB0A-E869FBC4C2F6}"/>
    <cellStyle name="Comma 4 5 4 3 6" xfId="22110" xr:uid="{9D946FD8-0CCD-4ADF-9A03-8970AE200B8D}"/>
    <cellStyle name="Comma 4 5 4 3 6 2" xfId="39767" xr:uid="{04F6D7EB-004E-4C93-B875-B5DB04BECDAE}"/>
    <cellStyle name="Comma 4 5 4 3 7" xfId="24373" xr:uid="{A9F4DA21-1A81-40DC-AAEB-0CAA9B338C9E}"/>
    <cellStyle name="Comma 4 5 4 3 7 2" xfId="42030" xr:uid="{D33DD4C8-13A4-46AA-8374-D1074D4F44CC}"/>
    <cellStyle name="Comma 4 5 4 3 8" xfId="10795" xr:uid="{47350311-8D45-4B7D-8A02-07B7C0C248CC}"/>
    <cellStyle name="Comma 4 5 4 3 8 2" xfId="28452" xr:uid="{A16729B4-94F8-40DF-B9D0-C20D704DFAC9}"/>
    <cellStyle name="Comma 4 5 4 3 9" xfId="26653" xr:uid="{53E115FE-24E6-4876-BC88-654334368116}"/>
    <cellStyle name="Comma 4 5 4 4" xfId="9461" xr:uid="{91810C4E-0482-4B14-8665-CBC9769DFDB5}"/>
    <cellStyle name="Comma 4 5 4 4 2" xfId="13523" xr:uid="{71481087-309C-4877-BCFD-C6A4B6DCFA4B}"/>
    <cellStyle name="Comma 4 5 4 4 2 2" xfId="31180" xr:uid="{CB1DDEA6-42B5-4FCD-9298-E4DBAFFB1E88}"/>
    <cellStyle name="Comma 4 5 4 4 3" xfId="15786" xr:uid="{1882064A-54B7-4AB9-B780-B8A5CA2C1125}"/>
    <cellStyle name="Comma 4 5 4 4 3 2" xfId="33443" xr:uid="{3DDE1E2C-2DBB-4FC5-8FCE-1548A2111C59}"/>
    <cellStyle name="Comma 4 5 4 4 4" xfId="18049" xr:uid="{1299A888-E202-4FD8-970C-BB8D1E8CC252}"/>
    <cellStyle name="Comma 4 5 4 4 4 2" xfId="35706" xr:uid="{E333DA79-F0CB-454D-B044-9C27C98A0FD7}"/>
    <cellStyle name="Comma 4 5 4 4 5" xfId="20312" xr:uid="{31966858-D9A0-4CB6-9A7D-468836A1A027}"/>
    <cellStyle name="Comma 4 5 4 4 5 2" xfId="37969" xr:uid="{0C8350B0-7A12-4B45-BBEA-CF9D57C948C7}"/>
    <cellStyle name="Comma 4 5 4 4 6" xfId="22575" xr:uid="{EEEFCB71-CDD5-48D0-9536-EE022739A16A}"/>
    <cellStyle name="Comma 4 5 4 4 6 2" xfId="40232" xr:uid="{87377106-47D1-43D7-86FE-08F7F6E5E42B}"/>
    <cellStyle name="Comma 4 5 4 4 7" xfId="24838" xr:uid="{9913164C-050C-4FE2-980B-632E5DD1423E}"/>
    <cellStyle name="Comma 4 5 4 4 7 2" xfId="42495" xr:uid="{59047495-938A-42C7-8F2F-1C48489CFCA8}"/>
    <cellStyle name="Comma 4 5 4 4 8" xfId="11260" xr:uid="{395A8C88-7BA4-4CC6-A42C-771EE73ABEDD}"/>
    <cellStyle name="Comma 4 5 4 4 8 2" xfId="28917" xr:uid="{8FF3AD7F-8066-4C96-AC2E-9DAB000F8484}"/>
    <cellStyle name="Comma 4 5 4 4 9" xfId="27118" xr:uid="{5B94F6C8-EEE8-4798-B1AF-D670C210BF52}"/>
    <cellStyle name="Comma 4 5 4 5" xfId="9926" xr:uid="{649F62EC-B53B-4FE1-AEBC-35FBBD16172C}"/>
    <cellStyle name="Comma 4 5 4 5 2" xfId="13988" xr:uid="{81640279-3BDE-4E76-A8A2-E62709827FAF}"/>
    <cellStyle name="Comma 4 5 4 5 2 2" xfId="31645" xr:uid="{C19E3D38-B009-4C5B-8226-B77E86C373E9}"/>
    <cellStyle name="Comma 4 5 4 5 3" xfId="16251" xr:uid="{7174402C-78B2-49FA-94A5-9274AD4CF726}"/>
    <cellStyle name="Comma 4 5 4 5 3 2" xfId="33908" xr:uid="{A75A16A3-F4AA-4E1D-B148-36F9495FD092}"/>
    <cellStyle name="Comma 4 5 4 5 4" xfId="18514" xr:uid="{FB803F55-425F-4407-9225-C7B24AA65EFF}"/>
    <cellStyle name="Comma 4 5 4 5 4 2" xfId="36171" xr:uid="{D1151211-BD23-4278-817F-60915300C87B}"/>
    <cellStyle name="Comma 4 5 4 5 5" xfId="20777" xr:uid="{C6554167-A6AF-43BC-B214-41591877EBED}"/>
    <cellStyle name="Comma 4 5 4 5 5 2" xfId="38434" xr:uid="{7F4822FB-692A-420F-A8D3-7A66A72743D0}"/>
    <cellStyle name="Comma 4 5 4 5 6" xfId="23040" xr:uid="{C351CD9B-D60D-4466-B75B-00F9CA6D9182}"/>
    <cellStyle name="Comma 4 5 4 5 6 2" xfId="40697" xr:uid="{FEB9E18C-FC83-4D9A-B1BF-9853D2D7D386}"/>
    <cellStyle name="Comma 4 5 4 5 7" xfId="25303" xr:uid="{F235141E-495B-46A7-86C3-2339E9081E7D}"/>
    <cellStyle name="Comma 4 5 4 5 7 2" xfId="42960" xr:uid="{C6B3BAEE-E5A0-4347-B700-A1DF512EB7A8}"/>
    <cellStyle name="Comma 4 5 4 5 8" xfId="11725" xr:uid="{9AB21E9F-8D88-4AF3-AE4C-C6C8477FD07A}"/>
    <cellStyle name="Comma 4 5 4 5 8 2" xfId="29382" xr:uid="{4F048306-CD11-40F5-B5BA-81FAA58923E3}"/>
    <cellStyle name="Comma 4 5 4 5 9" xfId="27583" xr:uid="{0C5E7C0A-E873-47E8-81F7-BB38E75FCFFF}"/>
    <cellStyle name="Comma 4 5 4 6" xfId="8697" xr:uid="{F00B41EB-CB31-4E1C-864F-30A55F17CC57}"/>
    <cellStyle name="Comma 4 5 4 6 2" xfId="15022" xr:uid="{F6CA4C06-0729-4C89-8AA1-4D059D380D0B}"/>
    <cellStyle name="Comma 4 5 4 6 2 2" xfId="32679" xr:uid="{FB5105E8-742E-43A5-85F9-05981487B71D}"/>
    <cellStyle name="Comma 4 5 4 6 3" xfId="17285" xr:uid="{7FF880B4-BDD0-41DC-827B-2B9BF50088A6}"/>
    <cellStyle name="Comma 4 5 4 6 3 2" xfId="34942" xr:uid="{3C5607F3-94A8-4B96-AA5D-39747D228518}"/>
    <cellStyle name="Comma 4 5 4 6 4" xfId="19548" xr:uid="{D37EA5A1-C514-4BEF-A8F9-029170AC7C2D}"/>
    <cellStyle name="Comma 4 5 4 6 4 2" xfId="37205" xr:uid="{14356674-15D4-49F6-ABD1-22158799DB78}"/>
    <cellStyle name="Comma 4 5 4 6 5" xfId="21811" xr:uid="{DB4D551B-E279-4D09-9809-116BB43BEB4C}"/>
    <cellStyle name="Comma 4 5 4 6 5 2" xfId="39468" xr:uid="{C80C5223-F594-4DAB-9347-3349B45DCB41}"/>
    <cellStyle name="Comma 4 5 4 6 6" xfId="24074" xr:uid="{B86204CB-CE06-45B6-8C8B-B0129121FC74}"/>
    <cellStyle name="Comma 4 5 4 6 6 2" xfId="41731" xr:uid="{517A5491-E3D4-4E68-AF07-30DB315A436A}"/>
    <cellStyle name="Comma 4 5 4 6 7" xfId="12759" xr:uid="{7E06451E-F7B5-45AD-AA4F-CE1CE4310ED6}"/>
    <cellStyle name="Comma 4 5 4 6 7 2" xfId="30416" xr:uid="{780AFFC6-3D3E-4AA1-8DEC-D9F506A1059C}"/>
    <cellStyle name="Comma 4 5 4 6 8" xfId="26354" xr:uid="{C33531CF-C655-49DA-93F0-E2ADED717349}"/>
    <cellStyle name="Comma 4 5 4 7" xfId="12190" xr:uid="{A64DF9A5-59F2-4864-AA2B-5897F916E88D}"/>
    <cellStyle name="Comma 4 5 4 7 2" xfId="29847" xr:uid="{F20F049B-6E89-4C5C-840F-5B201DC21680}"/>
    <cellStyle name="Comma 4 5 4 8" xfId="14453" xr:uid="{71D69174-2DB4-4879-AE45-48133F16F25A}"/>
    <cellStyle name="Comma 4 5 4 8 2" xfId="32110" xr:uid="{EC3E4872-5811-48C3-B942-4942078D553E}"/>
    <cellStyle name="Comma 4 5 4 9" xfId="16716" xr:uid="{E8F6AD68-37E6-44DD-ACB5-A0E557736E7B}"/>
    <cellStyle name="Comma 4 5 4 9 2" xfId="34373" xr:uid="{0F8D506D-4263-4C11-98B5-718F3B22ADCB}"/>
    <cellStyle name="Comma 4 5 5" xfId="8275" xr:uid="{02471DEC-4B0F-43FC-8A84-8192C1713275}"/>
    <cellStyle name="Comma 4 5 5 10" xfId="21389" xr:uid="{862604C8-1957-4F9F-A536-95240F72307D}"/>
    <cellStyle name="Comma 4 5 5 10 2" xfId="39046" xr:uid="{CA35C6EC-0137-4788-B369-D391BC1B2D93}"/>
    <cellStyle name="Comma 4 5 5 11" xfId="23652" xr:uid="{855691BB-6583-46B7-B49F-92F60ECF0D51}"/>
    <cellStyle name="Comma 4 5 5 11 2" xfId="41309" xr:uid="{E912D152-A4E8-4181-BD78-BAC95865F6BF}"/>
    <cellStyle name="Comma 4 5 5 12" xfId="10636" xr:uid="{FEBE6B5C-5EF1-407D-B3A8-153666279941}"/>
    <cellStyle name="Comma 4 5 5 12 2" xfId="28293" xr:uid="{24B39CFA-EDBF-4DB7-8BDC-07BEE8F88122}"/>
    <cellStyle name="Comma 4 5 5 13" xfId="25932" xr:uid="{E99FB7BA-9C80-4EAB-BED5-68AE12E41717}"/>
    <cellStyle name="Comma 4 5 5 2" xfId="9143" xr:uid="{1899628A-B87F-45C3-BDD7-F738D8069D8C}"/>
    <cellStyle name="Comma 4 5 5 2 2" xfId="13205" xr:uid="{096E9BF9-0E38-451B-9FCD-B80AD0734B8B}"/>
    <cellStyle name="Comma 4 5 5 2 2 2" xfId="30862" xr:uid="{8DBE64D4-812B-4B9D-A965-9B438D5626D2}"/>
    <cellStyle name="Comma 4 5 5 2 3" xfId="15468" xr:uid="{857085E1-68BC-400D-A602-288239DDAE99}"/>
    <cellStyle name="Comma 4 5 5 2 3 2" xfId="33125" xr:uid="{BCBCA119-4158-40D4-A204-7CC665F4DBFD}"/>
    <cellStyle name="Comma 4 5 5 2 4" xfId="17731" xr:uid="{6B7E003A-FDFA-4888-B2E3-D3BB1F332CDF}"/>
    <cellStyle name="Comma 4 5 5 2 4 2" xfId="35388" xr:uid="{C99F6CE3-F7E3-4F5C-ADB2-64AF5E0A28F5}"/>
    <cellStyle name="Comma 4 5 5 2 5" xfId="19994" xr:uid="{1094A012-2298-4741-955E-8E08C2DD3D96}"/>
    <cellStyle name="Comma 4 5 5 2 5 2" xfId="37651" xr:uid="{97CB792E-682B-4AAA-9CE3-EAB233D05D50}"/>
    <cellStyle name="Comma 4 5 5 2 6" xfId="22257" xr:uid="{EC13D4EF-1F14-45C6-B0DB-60C5274A47AA}"/>
    <cellStyle name="Comma 4 5 5 2 6 2" xfId="39914" xr:uid="{2A4FFF64-8469-46BA-A7AE-F402D95C9382}"/>
    <cellStyle name="Comma 4 5 5 2 7" xfId="24520" xr:uid="{1D30F78E-A4DA-461B-90DC-2108D76F93F4}"/>
    <cellStyle name="Comma 4 5 5 2 7 2" xfId="42177" xr:uid="{AD720641-613A-4523-AD69-76C199CBC44B}"/>
    <cellStyle name="Comma 4 5 5 2 8" xfId="10942" xr:uid="{86C7446A-1F90-45B0-AA51-87A87A4A2A02}"/>
    <cellStyle name="Comma 4 5 5 2 8 2" xfId="28599" xr:uid="{881CD48C-79D2-43A3-B11B-13CA2ABB9A1B}"/>
    <cellStyle name="Comma 4 5 5 2 9" xfId="26800" xr:uid="{312F6936-4C95-4DED-BD60-7D1CA0BEFBF2}"/>
    <cellStyle name="Comma 4 5 5 3" xfId="9608" xr:uid="{70A9282E-C505-464D-9B8E-6A8B2B8310F1}"/>
    <cellStyle name="Comma 4 5 5 3 2" xfId="13670" xr:uid="{6259E363-F352-4E7F-BA5E-1F5A5B8890C9}"/>
    <cellStyle name="Comma 4 5 5 3 2 2" xfId="31327" xr:uid="{D7A824B0-7994-4CAC-AC0C-21C60C660481}"/>
    <cellStyle name="Comma 4 5 5 3 3" xfId="15933" xr:uid="{BAE78821-BA41-4FD4-A39E-671F6009CDF6}"/>
    <cellStyle name="Comma 4 5 5 3 3 2" xfId="33590" xr:uid="{889DC449-B1D3-48B7-B000-804B7EDDCCAE}"/>
    <cellStyle name="Comma 4 5 5 3 4" xfId="18196" xr:uid="{0F82E3AB-459D-4E10-BC14-B4033B146737}"/>
    <cellStyle name="Comma 4 5 5 3 4 2" xfId="35853" xr:uid="{F3A99063-B837-4DCF-9371-09D82476A60F}"/>
    <cellStyle name="Comma 4 5 5 3 5" xfId="20459" xr:uid="{53581F5F-829C-443B-9168-15B64D9E2423}"/>
    <cellStyle name="Comma 4 5 5 3 5 2" xfId="38116" xr:uid="{458A9EFB-A560-4F6C-B8DF-52128963D34D}"/>
    <cellStyle name="Comma 4 5 5 3 6" xfId="22722" xr:uid="{D985457F-2D94-487E-8F57-3715231917B3}"/>
    <cellStyle name="Comma 4 5 5 3 6 2" xfId="40379" xr:uid="{717662D5-0D3F-43F2-8185-C49897C688F7}"/>
    <cellStyle name="Comma 4 5 5 3 7" xfId="24985" xr:uid="{497180AA-16C5-44B6-AF17-06296BA35759}"/>
    <cellStyle name="Comma 4 5 5 3 7 2" xfId="42642" xr:uid="{4EC5B9C9-EDEB-4DBB-91D9-6064A7D03BF1}"/>
    <cellStyle name="Comma 4 5 5 3 8" xfId="11407" xr:uid="{465D2F82-55F0-4915-9E3D-7044429AC5F1}"/>
    <cellStyle name="Comma 4 5 5 3 8 2" xfId="29064" xr:uid="{9B5496DE-7113-48DE-BAB4-DDFB7775158E}"/>
    <cellStyle name="Comma 4 5 5 3 9" xfId="27265" xr:uid="{750582CF-CE06-48C8-9CD5-62CF0C2DB34B}"/>
    <cellStyle name="Comma 4 5 5 4" xfId="10073" xr:uid="{B460C2BC-C962-4429-8C47-B469E721CD6D}"/>
    <cellStyle name="Comma 4 5 5 4 2" xfId="14135" xr:uid="{009DCE03-F049-4946-896B-25FD72617221}"/>
    <cellStyle name="Comma 4 5 5 4 2 2" xfId="31792" xr:uid="{8D389D1E-6F06-4E9D-A57F-78741B4ED1AF}"/>
    <cellStyle name="Comma 4 5 5 4 3" xfId="16398" xr:uid="{6BBB4473-F51F-4C35-AAEF-07EB3F31F998}"/>
    <cellStyle name="Comma 4 5 5 4 3 2" xfId="34055" xr:uid="{F1304DF4-0A4D-4FAA-9FCE-DAAFD48E97CC}"/>
    <cellStyle name="Comma 4 5 5 4 4" xfId="18661" xr:uid="{64CA0EC4-8CCC-44E6-8E86-3ABFC6CEC6EB}"/>
    <cellStyle name="Comma 4 5 5 4 4 2" xfId="36318" xr:uid="{DC194ED7-A852-4942-8E2E-2A37CF777F9D}"/>
    <cellStyle name="Comma 4 5 5 4 5" xfId="20924" xr:uid="{3853D492-CE51-41B1-BA5B-73FB6BE292D5}"/>
    <cellStyle name="Comma 4 5 5 4 5 2" xfId="38581" xr:uid="{1D02F90A-5CED-427B-BCD4-386586B4D173}"/>
    <cellStyle name="Comma 4 5 5 4 6" xfId="23187" xr:uid="{69306418-6AE6-4883-8919-8870CAA86F56}"/>
    <cellStyle name="Comma 4 5 5 4 6 2" xfId="40844" xr:uid="{ED232AB5-5E7C-45B0-958C-D3CB5D53F010}"/>
    <cellStyle name="Comma 4 5 5 4 7" xfId="25450" xr:uid="{5CC8D7B2-2255-44D0-831B-924209F0D6EC}"/>
    <cellStyle name="Comma 4 5 5 4 7 2" xfId="43107" xr:uid="{69D3CD8C-3464-41A8-82FD-2A29F1796AA1}"/>
    <cellStyle name="Comma 4 5 5 4 8" xfId="11872" xr:uid="{AA37B2B6-833C-4CA3-985D-8C8C2214C317}"/>
    <cellStyle name="Comma 4 5 5 4 8 2" xfId="29529" xr:uid="{5CE9A026-F7F5-45BD-B484-67EDF92E3909}"/>
    <cellStyle name="Comma 4 5 5 4 9" xfId="27730" xr:uid="{2049E62F-A8FA-4FE0-8210-0BB44D6F5A30}"/>
    <cellStyle name="Comma 4 5 5 5" xfId="8837" xr:uid="{DCA02480-861B-443E-BB14-9F4299C78869}"/>
    <cellStyle name="Comma 4 5 5 5 2" xfId="15162" xr:uid="{C531D385-77CC-460D-B714-FCE0C3DB9C06}"/>
    <cellStyle name="Comma 4 5 5 5 2 2" xfId="32819" xr:uid="{1AC64603-E048-47E9-942D-A7DEC644045E}"/>
    <cellStyle name="Comma 4 5 5 5 3" xfId="17425" xr:uid="{463CBAC8-C070-4980-BEB2-2EAEEF6F053E}"/>
    <cellStyle name="Comma 4 5 5 5 3 2" xfId="35082" xr:uid="{F90E0C52-F98C-4477-8075-7FF2813FAA63}"/>
    <cellStyle name="Comma 4 5 5 5 4" xfId="19688" xr:uid="{6805AF2A-5C29-4E87-AA2F-561A7BAA4637}"/>
    <cellStyle name="Comma 4 5 5 5 4 2" xfId="37345" xr:uid="{813A4E69-6998-43D6-864D-9584159DD667}"/>
    <cellStyle name="Comma 4 5 5 5 5" xfId="21951" xr:uid="{FE2E0494-1EFD-4133-89F0-272EC860C594}"/>
    <cellStyle name="Comma 4 5 5 5 5 2" xfId="39608" xr:uid="{777C0C7E-CECF-431F-BDEE-F7EC801553C5}"/>
    <cellStyle name="Comma 4 5 5 5 6" xfId="24214" xr:uid="{F19728EE-4E38-4A03-A811-0746D78B6307}"/>
    <cellStyle name="Comma 4 5 5 5 6 2" xfId="41871" xr:uid="{AC4E0C9B-3B99-4366-A894-3379C0AAD85C}"/>
    <cellStyle name="Comma 4 5 5 5 7" xfId="12899" xr:uid="{F54A3D62-0A32-4D58-8C30-D80CC77C5342}"/>
    <cellStyle name="Comma 4 5 5 5 7 2" xfId="30556" xr:uid="{7F16BFC1-A6A5-4234-A9BE-A76823B3989D}"/>
    <cellStyle name="Comma 4 5 5 5 8" xfId="26494" xr:uid="{979501F5-11BE-4B36-9A38-114E18466661}"/>
    <cellStyle name="Comma 4 5 5 6" xfId="12337" xr:uid="{9A4E7D64-84F0-4A2C-BF3A-408BCF5D28B7}"/>
    <cellStyle name="Comma 4 5 5 6 2" xfId="29994" xr:uid="{760BC3BD-92B4-4E90-ABEC-CE49E37D4C34}"/>
    <cellStyle name="Comma 4 5 5 7" xfId="14600" xr:uid="{288E993B-838F-46CF-A4B4-61C36A701CD2}"/>
    <cellStyle name="Comma 4 5 5 7 2" xfId="32257" xr:uid="{260821C9-9034-4571-9352-C7E41BCF8E40}"/>
    <cellStyle name="Comma 4 5 5 8" xfId="16863" xr:uid="{379086C3-46C9-4501-A03D-FEF1E277E4D2}"/>
    <cellStyle name="Comma 4 5 5 8 2" xfId="34520" xr:uid="{EA15888B-3090-47D9-B77A-D5EEE42B041B}"/>
    <cellStyle name="Comma 4 5 5 9" xfId="19126" xr:uid="{ECE255B3-D8CF-4F3D-B48B-53FB1206E915}"/>
    <cellStyle name="Comma 4 5 5 9 2" xfId="36783" xr:uid="{3167CFEE-AB8D-4D72-B85A-0872381B89A7}"/>
    <cellStyle name="Comma 4 5 6" xfId="8363" xr:uid="{47032CA9-F6E6-4B7C-9151-DC3753A7E535}"/>
    <cellStyle name="Comma 4 5 6 10" xfId="21477" xr:uid="{5E709B71-AB52-4327-A4E7-0291C5861E29}"/>
    <cellStyle name="Comma 4 5 6 10 2" xfId="39134" xr:uid="{2326643A-62D8-4BBE-BACA-4FD2557339B7}"/>
    <cellStyle name="Comma 4 5 6 11" xfId="23740" xr:uid="{D12EB20B-1ACC-4FDC-924E-24BB1B07BE85}"/>
    <cellStyle name="Comma 4 5 6 11 2" xfId="41397" xr:uid="{1AD70AB4-BD37-4AF3-AEC6-251DE2E032B5}"/>
    <cellStyle name="Comma 4 5 6 12" xfId="10432" xr:uid="{2D4A4457-1370-4A1E-B5AA-8D5E6FF533F3}"/>
    <cellStyle name="Comma 4 5 6 12 2" xfId="28089" xr:uid="{AB65AC0C-0276-4FD4-BB7A-FA32D27FF711}"/>
    <cellStyle name="Comma 4 5 6 13" xfId="26020" xr:uid="{99F0445D-939B-47E2-9CAF-3409D4DFD834}"/>
    <cellStyle name="Comma 4 5 6 2" xfId="9231" xr:uid="{9B857218-7D3A-464B-AE10-EFB40698AF2E}"/>
    <cellStyle name="Comma 4 5 6 2 2" xfId="13293" xr:uid="{8A1F24C2-8860-4869-8AE9-F0B1AAEECACF}"/>
    <cellStyle name="Comma 4 5 6 2 2 2" xfId="30950" xr:uid="{662BBD75-BCDA-45FE-9C92-FF7BBB146ACD}"/>
    <cellStyle name="Comma 4 5 6 2 3" xfId="15556" xr:uid="{A903115E-46BA-46C8-84B3-5B1912A62578}"/>
    <cellStyle name="Comma 4 5 6 2 3 2" xfId="33213" xr:uid="{921EA95B-9FA5-4E7B-87AF-0675E9243A30}"/>
    <cellStyle name="Comma 4 5 6 2 4" xfId="17819" xr:uid="{B82E8092-DA4E-421D-81EB-B0FAED148518}"/>
    <cellStyle name="Comma 4 5 6 2 4 2" xfId="35476" xr:uid="{8DA4C2B3-6104-4A2F-B431-D945D838E773}"/>
    <cellStyle name="Comma 4 5 6 2 5" xfId="20082" xr:uid="{F373BE5F-3558-4DFA-AEBA-5325BC5373CA}"/>
    <cellStyle name="Comma 4 5 6 2 5 2" xfId="37739" xr:uid="{5F7993E1-BBE4-43CA-8AF2-E58E1F5BC8C6}"/>
    <cellStyle name="Comma 4 5 6 2 6" xfId="22345" xr:uid="{0C7536EC-511F-4AB4-B57B-09AAA7F0B1B2}"/>
    <cellStyle name="Comma 4 5 6 2 6 2" xfId="40002" xr:uid="{E18B5505-3F20-4723-BBF0-CAEF7C2E8F71}"/>
    <cellStyle name="Comma 4 5 6 2 7" xfId="24608" xr:uid="{19233E56-1509-43EE-AB6B-1928077EC48A}"/>
    <cellStyle name="Comma 4 5 6 2 7 2" xfId="42265" xr:uid="{3FEA1FC0-8CC0-4667-964A-310B5FE3FE9F}"/>
    <cellStyle name="Comma 4 5 6 2 8" xfId="11030" xr:uid="{169EBB23-9CE8-44A9-824D-775721FB5800}"/>
    <cellStyle name="Comma 4 5 6 2 8 2" xfId="28687" xr:uid="{ACEE22A2-927A-4AE8-B3A3-F259FFC087A2}"/>
    <cellStyle name="Comma 4 5 6 2 9" xfId="26888" xr:uid="{B5F78CFF-EE3B-4B48-812E-DE423A4A35B1}"/>
    <cellStyle name="Comma 4 5 6 3" xfId="9696" xr:uid="{077A8703-AF6D-4010-8DDE-8CE4180677D4}"/>
    <cellStyle name="Comma 4 5 6 3 2" xfId="13758" xr:uid="{20EF80ED-EFEA-434B-9694-0DE313161ABD}"/>
    <cellStyle name="Comma 4 5 6 3 2 2" xfId="31415" xr:uid="{D65E8361-FFE5-417E-BA78-EE075996D9AF}"/>
    <cellStyle name="Comma 4 5 6 3 3" xfId="16021" xr:uid="{EBF70BC3-C6B7-4796-889D-9BA02E722DB8}"/>
    <cellStyle name="Comma 4 5 6 3 3 2" xfId="33678" xr:uid="{9D919221-DC0C-4814-B194-3F0F0572FA67}"/>
    <cellStyle name="Comma 4 5 6 3 4" xfId="18284" xr:uid="{6E1F91C2-4B6F-48E8-8587-BC4E76D457BE}"/>
    <cellStyle name="Comma 4 5 6 3 4 2" xfId="35941" xr:uid="{CE32F882-9AB2-418C-B119-6A0A3F0C4D1C}"/>
    <cellStyle name="Comma 4 5 6 3 5" xfId="20547" xr:uid="{D5BD5FC1-9388-4F7A-9C5C-6039AEE8BBEE}"/>
    <cellStyle name="Comma 4 5 6 3 5 2" xfId="38204" xr:uid="{E6B88238-EEDB-43DD-9DD0-48C5BA6EF46B}"/>
    <cellStyle name="Comma 4 5 6 3 6" xfId="22810" xr:uid="{88BFFAF9-7D48-42F9-A022-A5CA10245602}"/>
    <cellStyle name="Comma 4 5 6 3 6 2" xfId="40467" xr:uid="{6BE36271-DF1F-4829-B328-E772140DCF1D}"/>
    <cellStyle name="Comma 4 5 6 3 7" xfId="25073" xr:uid="{C523B866-DF79-485A-BA33-E0F584401B41}"/>
    <cellStyle name="Comma 4 5 6 3 7 2" xfId="42730" xr:uid="{89723F9F-6DCA-4E40-89E6-BF8FA9CB8E77}"/>
    <cellStyle name="Comma 4 5 6 3 8" xfId="11495" xr:uid="{58E1FE3B-C8EF-4241-973E-809960D54B19}"/>
    <cellStyle name="Comma 4 5 6 3 8 2" xfId="29152" xr:uid="{0F8DA559-1F6D-4F4C-89C3-0ED86B874052}"/>
    <cellStyle name="Comma 4 5 6 3 9" xfId="27353" xr:uid="{58FD4308-EB03-44CD-8EF2-21DA3D405CD0}"/>
    <cellStyle name="Comma 4 5 6 4" xfId="10161" xr:uid="{21882C63-4277-4595-BAAE-9521DB4C4E47}"/>
    <cellStyle name="Comma 4 5 6 4 2" xfId="14223" xr:uid="{BF099B35-A71E-4575-AC21-5631617CBF65}"/>
    <cellStyle name="Comma 4 5 6 4 2 2" xfId="31880" xr:uid="{27EDB593-F069-4C67-A2E5-B9F61080FCD6}"/>
    <cellStyle name="Comma 4 5 6 4 3" xfId="16486" xr:uid="{960AD708-E481-4745-B51B-C6EAF00CE6A8}"/>
    <cellStyle name="Comma 4 5 6 4 3 2" xfId="34143" xr:uid="{1932F954-CE01-435E-83A7-4D57232CEE3C}"/>
    <cellStyle name="Comma 4 5 6 4 4" xfId="18749" xr:uid="{49669201-8D6F-4B08-973C-443E96AB2503}"/>
    <cellStyle name="Comma 4 5 6 4 4 2" xfId="36406" xr:uid="{BDAFB5BF-DF53-41F7-8820-121B0673004C}"/>
    <cellStyle name="Comma 4 5 6 4 5" xfId="21012" xr:uid="{629CF9F2-8EAD-4947-81B4-BDF1AF981E5B}"/>
    <cellStyle name="Comma 4 5 6 4 5 2" xfId="38669" xr:uid="{D8D8C3E7-A966-448C-9A3F-77C1DE768766}"/>
    <cellStyle name="Comma 4 5 6 4 6" xfId="23275" xr:uid="{F5F16AD5-5C31-4E7B-B245-8DAE21029234}"/>
    <cellStyle name="Comma 4 5 6 4 6 2" xfId="40932" xr:uid="{2000946A-691C-4384-A8D7-72EEB04353EF}"/>
    <cellStyle name="Comma 4 5 6 4 7" xfId="25538" xr:uid="{A4EFA27B-7499-48C8-BFAF-91A31B41C095}"/>
    <cellStyle name="Comma 4 5 6 4 7 2" xfId="43195" xr:uid="{3F705BA9-41FB-468F-8734-8025BD355CC7}"/>
    <cellStyle name="Comma 4 5 6 4 8" xfId="11960" xr:uid="{7A97B5E6-775D-437D-A97E-32FC51D5527C}"/>
    <cellStyle name="Comma 4 5 6 4 8 2" xfId="29617" xr:uid="{CD87ED97-052D-44D5-8AD8-1EF0205E44F5}"/>
    <cellStyle name="Comma 4 5 6 4 9" xfId="27818" xr:uid="{F5E8FD68-A43B-4218-900C-65A3B50297C2}"/>
    <cellStyle name="Comma 4 5 6 5" xfId="8633" xr:uid="{AA22A0E7-914F-4504-B9A5-39472406F277}"/>
    <cellStyle name="Comma 4 5 6 5 2" xfId="14958" xr:uid="{85250052-62BD-4E50-AED4-1962BCA55AFB}"/>
    <cellStyle name="Comma 4 5 6 5 2 2" xfId="32615" xr:uid="{D13E5553-6A84-4355-A00E-F068A0321717}"/>
    <cellStyle name="Comma 4 5 6 5 3" xfId="17221" xr:uid="{B153C3E9-36A6-4BDA-A61F-EA959208208C}"/>
    <cellStyle name="Comma 4 5 6 5 3 2" xfId="34878" xr:uid="{253582BE-39C6-44B1-BF29-F31C1E480878}"/>
    <cellStyle name="Comma 4 5 6 5 4" xfId="19484" xr:uid="{8D8E0F81-5552-400E-A0CA-1A3A363F76D3}"/>
    <cellStyle name="Comma 4 5 6 5 4 2" xfId="37141" xr:uid="{5D49C89F-331E-4397-84AB-91483AADEB2D}"/>
    <cellStyle name="Comma 4 5 6 5 5" xfId="21747" xr:uid="{2C58593E-108A-44BE-BD34-72FB7C036F69}"/>
    <cellStyle name="Comma 4 5 6 5 5 2" xfId="39404" xr:uid="{7D5851BA-A857-4931-8326-9187A63061FC}"/>
    <cellStyle name="Comma 4 5 6 5 6" xfId="24010" xr:uid="{07FFEF8E-2B36-43B7-B531-E103C6FA31D4}"/>
    <cellStyle name="Comma 4 5 6 5 6 2" xfId="41667" xr:uid="{C518DC81-0C14-4C3B-89D5-7C6F853E14BF}"/>
    <cellStyle name="Comma 4 5 6 5 7" xfId="12695" xr:uid="{8D3F8642-4857-4EC8-B440-F11B9A86FFD5}"/>
    <cellStyle name="Comma 4 5 6 5 7 2" xfId="30352" xr:uid="{3886EE31-B696-4498-AE1C-F9CCBC7D1558}"/>
    <cellStyle name="Comma 4 5 6 5 8" xfId="26290" xr:uid="{8281CEBA-7280-4BBA-AEAC-AD8D0CECFDC8}"/>
    <cellStyle name="Comma 4 5 6 6" xfId="12425" xr:uid="{DA05AD47-3140-4E83-836D-7C49213ED80A}"/>
    <cellStyle name="Comma 4 5 6 6 2" xfId="30082" xr:uid="{AC3D45E8-B365-4DEC-BB01-707DAB939172}"/>
    <cellStyle name="Comma 4 5 6 7" xfId="14688" xr:uid="{0CF751FE-6C46-4EBF-A2FC-4FB7DBB22168}"/>
    <cellStyle name="Comma 4 5 6 7 2" xfId="32345" xr:uid="{50DF5BEB-7EF8-4EDF-B8C0-43CE1A2164BA}"/>
    <cellStyle name="Comma 4 5 6 8" xfId="16951" xr:uid="{734977B7-D4AA-42D0-9B48-05D19C0F022C}"/>
    <cellStyle name="Comma 4 5 6 8 2" xfId="34608" xr:uid="{EFC0F425-9BDC-42CF-AE93-6C4880D9244E}"/>
    <cellStyle name="Comma 4 5 6 9" xfId="19214" xr:uid="{0169B0EF-9F7B-4B71-9879-D7E42A93D6E6}"/>
    <cellStyle name="Comma 4 5 6 9 2" xfId="36871" xr:uid="{CA60DDFE-2DA5-4D92-8908-6AEDA1806169}"/>
    <cellStyle name="Comma 4 5 7" xfId="8932" xr:uid="{490E9DB9-67C8-485D-9E0A-D9E37A1919ED}"/>
    <cellStyle name="Comma 4 5 7 2" xfId="12994" xr:uid="{82EC8DDA-6A0B-48EC-9E97-C8CFF4BD8AE9}"/>
    <cellStyle name="Comma 4 5 7 2 2" xfId="30651" xr:uid="{2D70CF38-8219-42FE-8DA9-9AE415331E0F}"/>
    <cellStyle name="Comma 4 5 7 3" xfId="15257" xr:uid="{221A60C9-4C8B-427B-BED5-0B427951EC97}"/>
    <cellStyle name="Comma 4 5 7 3 2" xfId="32914" xr:uid="{B3008925-0A54-4C19-B2A6-2821F774EEB1}"/>
    <cellStyle name="Comma 4 5 7 4" xfId="17520" xr:uid="{6A1A39EF-9EDB-4E15-B4CF-221DB15DADCE}"/>
    <cellStyle name="Comma 4 5 7 4 2" xfId="35177" xr:uid="{D6DFD204-C435-4FCA-B10B-15C359662135}"/>
    <cellStyle name="Comma 4 5 7 5" xfId="19783" xr:uid="{24765A48-A9DC-49DF-B21C-16EABA1E9186}"/>
    <cellStyle name="Comma 4 5 7 5 2" xfId="37440" xr:uid="{9650121F-A531-4D6B-B09E-A8CFD1B2DF70}"/>
    <cellStyle name="Comma 4 5 7 6" xfId="22046" xr:uid="{D2B96E77-5FE1-42B6-9DAD-6035B4CD852F}"/>
    <cellStyle name="Comma 4 5 7 6 2" xfId="39703" xr:uid="{D966CF12-BE34-4C7D-91E4-5EDD414560AD}"/>
    <cellStyle name="Comma 4 5 7 7" xfId="24309" xr:uid="{AC296057-C3F2-4C37-B5CB-7612D2747AC4}"/>
    <cellStyle name="Comma 4 5 7 7 2" xfId="41966" xr:uid="{E1E8C84D-1651-4493-A345-56403201FE8A}"/>
    <cellStyle name="Comma 4 5 7 8" xfId="10731" xr:uid="{270A4CE8-5464-4F2C-BDEA-74BBD930E77C}"/>
    <cellStyle name="Comma 4 5 7 8 2" xfId="28388" xr:uid="{42DEAEFA-DE0D-4259-843F-2ABE69C6F821}"/>
    <cellStyle name="Comma 4 5 7 9" xfId="26589" xr:uid="{05E8BE36-5437-44E2-820D-0AD90D53503B}"/>
    <cellStyle name="Comma 4 5 8" xfId="9397" xr:uid="{0B309AF0-1172-4D70-9848-5964F9B8DECE}"/>
    <cellStyle name="Comma 4 5 8 2" xfId="13459" xr:uid="{99172940-CB7D-4976-882D-AAA9118C8C4D}"/>
    <cellStyle name="Comma 4 5 8 2 2" xfId="31116" xr:uid="{A45A2CC3-B6AE-4B87-9D29-2EF4F05FD421}"/>
    <cellStyle name="Comma 4 5 8 3" xfId="15722" xr:uid="{1F00902A-B202-4B45-B6E7-F89544D2CB9F}"/>
    <cellStyle name="Comma 4 5 8 3 2" xfId="33379" xr:uid="{02B0122F-3837-4B54-B382-8EEEFF5F5E26}"/>
    <cellStyle name="Comma 4 5 8 4" xfId="17985" xr:uid="{A5DFDA18-47CA-40C3-A24E-82825792A7BD}"/>
    <cellStyle name="Comma 4 5 8 4 2" xfId="35642" xr:uid="{646004F7-70F8-4AC7-B1B9-73FF48DE18B0}"/>
    <cellStyle name="Comma 4 5 8 5" xfId="20248" xr:uid="{47F1D34D-C05F-49FB-8BDC-85DBD47A7047}"/>
    <cellStyle name="Comma 4 5 8 5 2" xfId="37905" xr:uid="{7040AC39-5739-454F-A3BF-02E2B411F5BA}"/>
    <cellStyle name="Comma 4 5 8 6" xfId="22511" xr:uid="{849563B0-754F-4155-B08C-CAA679DBC69E}"/>
    <cellStyle name="Comma 4 5 8 6 2" xfId="40168" xr:uid="{4627B4F1-8AAC-4159-88DB-DA20C0E092B3}"/>
    <cellStyle name="Comma 4 5 8 7" xfId="24774" xr:uid="{02A0273E-AC86-4A7E-B405-33A442D7FF5A}"/>
    <cellStyle name="Comma 4 5 8 7 2" xfId="42431" xr:uid="{C0BAA980-801C-42C2-84A5-2E341E165ED4}"/>
    <cellStyle name="Comma 4 5 8 8" xfId="11196" xr:uid="{EF934196-E839-4DDD-B3BA-DA9887BFD74F}"/>
    <cellStyle name="Comma 4 5 8 8 2" xfId="28853" xr:uid="{55B0F0D0-F437-4E0E-A66A-27A8E3FC7826}"/>
    <cellStyle name="Comma 4 5 8 9" xfId="27054" xr:uid="{B49343D3-EB2E-4C32-941B-96B77C4951DA}"/>
    <cellStyle name="Comma 4 5 9" xfId="9862" xr:uid="{31200296-64E8-466B-94BF-C8271BB3C6D5}"/>
    <cellStyle name="Comma 4 5 9 2" xfId="13924" xr:uid="{3B12CF37-1181-44D1-99EE-EFCCE54F6373}"/>
    <cellStyle name="Comma 4 5 9 2 2" xfId="31581" xr:uid="{775F38D9-EE57-4FEF-9228-72FC20E15FF0}"/>
    <cellStyle name="Comma 4 5 9 3" xfId="16187" xr:uid="{533A6550-2602-48A6-8FC2-3634012E0C56}"/>
    <cellStyle name="Comma 4 5 9 3 2" xfId="33844" xr:uid="{DC8D1DB1-1EC3-406A-B42E-7E9D1D338E33}"/>
    <cellStyle name="Comma 4 5 9 4" xfId="18450" xr:uid="{2987A163-B6A7-4309-BD9C-66E0AD3E7C3F}"/>
    <cellStyle name="Comma 4 5 9 4 2" xfId="36107" xr:uid="{9475AD9B-ABF8-4C6C-8A28-F24B59C2FEF4}"/>
    <cellStyle name="Comma 4 5 9 5" xfId="20713" xr:uid="{812DB485-17E5-42D4-97DB-BABE97C93BB1}"/>
    <cellStyle name="Comma 4 5 9 5 2" xfId="38370" xr:uid="{5A9D9DA3-6A89-40F5-B756-C1FCA16A8B4C}"/>
    <cellStyle name="Comma 4 5 9 6" xfId="22976" xr:uid="{DE83131E-362A-4B76-BC3A-E866D417CF2B}"/>
    <cellStyle name="Comma 4 5 9 6 2" xfId="40633" xr:uid="{157348A4-B38F-4735-A2BC-1EB38BAD777A}"/>
    <cellStyle name="Comma 4 5 9 7" xfId="25239" xr:uid="{B8A28D16-A83E-4AE2-9455-4ACBBFE19E71}"/>
    <cellStyle name="Comma 4 5 9 7 2" xfId="42896" xr:uid="{597BB3F1-BD24-4A3B-A318-910ED106820F}"/>
    <cellStyle name="Comma 4 5 9 8" xfId="11661" xr:uid="{1285B337-45B0-4EEA-98EC-F51C4F8F7213}"/>
    <cellStyle name="Comma 4 5 9 8 2" xfId="29318" xr:uid="{A706FB1B-2014-449C-93C0-00827BB69A59}"/>
    <cellStyle name="Comma 4 5 9 9" xfId="27519" xr:uid="{907E25B5-1F5B-453E-A0A9-906D9414A431}"/>
    <cellStyle name="Comma 4 6" xfId="1567" xr:uid="{F4D23667-2D91-4773-A69B-99255A1D4FA0}"/>
    <cellStyle name="Comma 4 6 10" xfId="8531" xr:uid="{6A114125-5CFB-4A33-88A8-C9C6A1B101CF}"/>
    <cellStyle name="Comma 4 6 10 2" xfId="14856" xr:uid="{0D623CEA-D18E-41BF-8FD8-9DB8296819B9}"/>
    <cellStyle name="Comma 4 6 10 2 2" xfId="32513" xr:uid="{F088C947-7C5B-460B-82EF-A1179D19459C}"/>
    <cellStyle name="Comma 4 6 10 3" xfId="17119" xr:uid="{7201EE9C-3627-4D60-8A0A-299CD2762383}"/>
    <cellStyle name="Comma 4 6 10 3 2" xfId="34776" xr:uid="{87AA0538-882C-47D4-9C47-8C3A6A5F5A14}"/>
    <cellStyle name="Comma 4 6 10 4" xfId="19382" xr:uid="{2A6B438B-2624-4DC4-81FE-FB8826E2D0E2}"/>
    <cellStyle name="Comma 4 6 10 4 2" xfId="37039" xr:uid="{573B6172-85E6-49D8-B688-EBA289B87D49}"/>
    <cellStyle name="Comma 4 6 10 5" xfId="21645" xr:uid="{851D5976-AA9A-4C87-97B5-396151813A3D}"/>
    <cellStyle name="Comma 4 6 10 5 2" xfId="39302" xr:uid="{66A59117-268B-4ACF-89D5-07D2B4F9F38D}"/>
    <cellStyle name="Comma 4 6 10 6" xfId="23908" xr:uid="{FC9CE57A-4140-4D7B-BC74-EDE1D9688B0A}"/>
    <cellStyle name="Comma 4 6 10 6 2" xfId="41565" xr:uid="{D1C777EC-E7CE-42FD-B18D-5653B88DB1F9}"/>
    <cellStyle name="Comma 4 6 10 7" xfId="12593" xr:uid="{B0A88E26-C37C-42EC-859F-8D2397573773}"/>
    <cellStyle name="Comma 4 6 10 7 2" xfId="30250" xr:uid="{672D83C8-0704-48AE-92BB-10DBE9778D57}"/>
    <cellStyle name="Comma 4 6 10 8" xfId="26188" xr:uid="{775E5900-36CA-41CC-A3A3-91A5F75DACB6}"/>
    <cellStyle name="Comma 4 6 11" xfId="12110" xr:uid="{559F27D1-88E9-4464-AFD6-6805F38F51D9}"/>
    <cellStyle name="Comma 4 6 11 2" xfId="29767" xr:uid="{71A7414F-B334-43E7-AB9F-475C4F9BFC36}"/>
    <cellStyle name="Comma 4 6 12" xfId="14373" xr:uid="{9E2B6687-EAE7-464B-A024-2F0CD90C1CA9}"/>
    <cellStyle name="Comma 4 6 12 2" xfId="32030" xr:uid="{886D6970-98D2-4E48-A220-987882191726}"/>
    <cellStyle name="Comma 4 6 13" xfId="16636" xr:uid="{D2DF72A5-54EF-4B54-B252-A27081DB2747}"/>
    <cellStyle name="Comma 4 6 13 2" xfId="34293" xr:uid="{FCD048FC-5DB1-4036-910D-8E430FFF4B63}"/>
    <cellStyle name="Comma 4 6 14" xfId="18899" xr:uid="{8D483296-DB6E-4279-A68E-7CA873C5E343}"/>
    <cellStyle name="Comma 4 6 14 2" xfId="36556" xr:uid="{DA2B4810-5FDF-4D36-A7A9-7B07AA6CEE5D}"/>
    <cellStyle name="Comma 4 6 15" xfId="21162" xr:uid="{CC234C72-1AC6-481A-99D0-EC2A9A1C1F6F}"/>
    <cellStyle name="Comma 4 6 15 2" xfId="38819" xr:uid="{9BDD3022-69B6-40D3-932B-E4AE5E04202E}"/>
    <cellStyle name="Comma 4 6 16" xfId="23425" xr:uid="{FB58A472-2FE6-42FA-B5E1-D936FE50D8F8}"/>
    <cellStyle name="Comma 4 6 16 2" xfId="41082" xr:uid="{FE796218-17CF-41B6-8B25-0BD9794D0337}"/>
    <cellStyle name="Comma 4 6 17" xfId="10330" xr:uid="{36DF091E-FDE0-47F0-B48A-F3838B5A4ED2}"/>
    <cellStyle name="Comma 4 6 17 2" xfId="27987" xr:uid="{C8A0B0B8-49DB-41CC-AF38-178067793A78}"/>
    <cellStyle name="Comma 4 6 18" xfId="25705" xr:uid="{BCAD82B9-CB62-4367-BBF4-C693ACB93587}"/>
    <cellStyle name="Comma 4 6 19" xfId="7971" xr:uid="{0D29DEE1-42E0-4A52-B998-17DF84E56AE1}"/>
    <cellStyle name="Comma 4 6 2" xfId="8009" xr:uid="{B415C43A-6F15-40F8-9707-D5FF24B4555A}"/>
    <cellStyle name="Comma 4 6 2 10" xfId="12148" xr:uid="{79DCCD54-7857-4B50-BE84-628A1D321FF4}"/>
    <cellStyle name="Comma 4 6 2 10 2" xfId="29805" xr:uid="{E3C5AD32-FDF2-43E8-85DF-9519ED429960}"/>
    <cellStyle name="Comma 4 6 2 11" xfId="14411" xr:uid="{F41D2559-96D3-4A4F-94DF-EA2BE7B0805A}"/>
    <cellStyle name="Comma 4 6 2 11 2" xfId="32068" xr:uid="{912B495C-CA9D-4FBA-9447-709293AAF8D7}"/>
    <cellStyle name="Comma 4 6 2 12" xfId="16674" xr:uid="{2A3D8D0A-130B-4926-BDDA-56BF4DBE9D69}"/>
    <cellStyle name="Comma 4 6 2 12 2" xfId="34331" xr:uid="{CF00125D-B85E-485A-984E-F0F25D0334ED}"/>
    <cellStyle name="Comma 4 6 2 13" xfId="18937" xr:uid="{F7DE672F-322D-4A58-B461-701BAD9FAA04}"/>
    <cellStyle name="Comma 4 6 2 13 2" xfId="36594" xr:uid="{887E7095-CD9D-4857-96FE-5FC5E5803EAB}"/>
    <cellStyle name="Comma 4 6 2 14" xfId="21200" xr:uid="{F77CAD35-DC7C-4FAB-ABEC-A83742CA0FFD}"/>
    <cellStyle name="Comma 4 6 2 14 2" xfId="38857" xr:uid="{1873D72A-6376-41F7-8F4E-9C5DFB8F0CDE}"/>
    <cellStyle name="Comma 4 6 2 15" xfId="23463" xr:uid="{9AC7FB16-6BB9-4614-8C2B-84E09152C94A}"/>
    <cellStyle name="Comma 4 6 2 15 2" xfId="41120" xr:uid="{07950038-A072-4436-84AE-0DEF37F24747}"/>
    <cellStyle name="Comma 4 6 2 16" xfId="10390" xr:uid="{2434CC9E-FA7E-4D80-B5B7-64C0FAA68282}"/>
    <cellStyle name="Comma 4 6 2 16 2" xfId="28047" xr:uid="{A392F112-729B-4AA5-B3C4-FCAC6FC078FF}"/>
    <cellStyle name="Comma 4 6 2 17" xfId="25743" xr:uid="{C466BDDA-1F7C-4DE5-81A0-0B7E89EC5BA4}"/>
    <cellStyle name="Comma 4 6 2 2" xfId="8173" xr:uid="{87A1415D-4A3C-4E27-A164-A6A72B2506B0}"/>
    <cellStyle name="Comma 4 6 2 2 10" xfId="19065" xr:uid="{B1B158A3-23D7-418C-AD44-85BCE6E772B2}"/>
    <cellStyle name="Comma 4 6 2 2 10 2" xfId="36722" xr:uid="{3F0AA792-D499-428A-8A18-604485545320}"/>
    <cellStyle name="Comma 4 6 2 2 11" xfId="21328" xr:uid="{E8583C63-8D13-47AE-802A-8C1D894AA8E0}"/>
    <cellStyle name="Comma 4 6 2 2 11 2" xfId="38985" xr:uid="{D0C85085-D064-4286-8776-B1BC2215C71E}"/>
    <cellStyle name="Comma 4 6 2 2 12" xfId="23591" xr:uid="{CEA65F74-E24A-4CD6-B65E-6BA22B05BE8A}"/>
    <cellStyle name="Comma 4 6 2 2 12 2" xfId="41248" xr:uid="{019ABE7E-34E8-440D-8909-19DCDF806259}"/>
    <cellStyle name="Comma 4 6 2 2 13" xfId="10582" xr:uid="{E0F52C26-CE15-49C6-A726-F59B8B446F9B}"/>
    <cellStyle name="Comma 4 6 2 2 13 2" xfId="28239" xr:uid="{752F98BD-FBB9-4FF9-9021-55728FE811EE}"/>
    <cellStyle name="Comma 4 6 2 2 14" xfId="25871" xr:uid="{800CE907-6FE1-4806-86FC-A3B4302831EA}"/>
    <cellStyle name="Comma 4 6 2 2 2" xfId="8499" xr:uid="{8632479C-ACD7-4A6E-A7C1-E871E530217A}"/>
    <cellStyle name="Comma 4 6 2 2 2 10" xfId="23876" xr:uid="{AC4453E1-29ED-4063-8289-B768A38ECE36}"/>
    <cellStyle name="Comma 4 6 2 2 2 10 2" xfId="41533" xr:uid="{C0D3D57D-F43A-4409-9851-4311075ACCBB}"/>
    <cellStyle name="Comma 4 6 2 2 2 11" xfId="11166" xr:uid="{407860FC-E05C-479C-8CFE-B96DDA5BFB8B}"/>
    <cellStyle name="Comma 4 6 2 2 2 11 2" xfId="28823" xr:uid="{C75252DE-6CAD-421F-AB75-41F89636B975}"/>
    <cellStyle name="Comma 4 6 2 2 2 12" xfId="26156" xr:uid="{4EE3B66B-31CD-4060-8D84-97B39B1CEB0B}"/>
    <cellStyle name="Comma 4 6 2 2 2 2" xfId="9832" xr:uid="{8B77FBE7-5229-41E4-AEFC-7F00E21CCCA3}"/>
    <cellStyle name="Comma 4 6 2 2 2 2 2" xfId="13894" xr:uid="{E38D953A-F1FA-43D8-B975-514B41D6D823}"/>
    <cellStyle name="Comma 4 6 2 2 2 2 2 2" xfId="31551" xr:uid="{29B936A8-C50D-4D60-8874-A94674A64E98}"/>
    <cellStyle name="Comma 4 6 2 2 2 2 3" xfId="16157" xr:uid="{2B50FE55-CA8C-41E3-B7C4-88A613F671B0}"/>
    <cellStyle name="Comma 4 6 2 2 2 2 3 2" xfId="33814" xr:uid="{F0A5AE76-0ED7-498E-9FD0-A071C97A8929}"/>
    <cellStyle name="Comma 4 6 2 2 2 2 4" xfId="18420" xr:uid="{5D5BF82C-0525-408E-9DBC-1CF26EB07179}"/>
    <cellStyle name="Comma 4 6 2 2 2 2 4 2" xfId="36077" xr:uid="{5F994C39-2FB3-4686-9B07-11CDCB2DE618}"/>
    <cellStyle name="Comma 4 6 2 2 2 2 5" xfId="20683" xr:uid="{4B5B77AE-EF3F-4C19-B2DF-0FAB84B72A95}"/>
    <cellStyle name="Comma 4 6 2 2 2 2 5 2" xfId="38340" xr:uid="{9B60AFCF-7ECC-4FBB-BFB7-91910E7A5C98}"/>
    <cellStyle name="Comma 4 6 2 2 2 2 6" xfId="22946" xr:uid="{CB4D3701-A798-467D-8651-FC278B36A7ED}"/>
    <cellStyle name="Comma 4 6 2 2 2 2 6 2" xfId="40603" xr:uid="{3AA00CD9-0942-4941-B224-6AD5085ED02B}"/>
    <cellStyle name="Comma 4 6 2 2 2 2 7" xfId="25209" xr:uid="{BEC33B34-5D11-4A86-B44E-92041B59BA1C}"/>
    <cellStyle name="Comma 4 6 2 2 2 2 7 2" xfId="42866" xr:uid="{FECB9AFB-7534-481A-8F90-C7D63DF59223}"/>
    <cellStyle name="Comma 4 6 2 2 2 2 8" xfId="11631" xr:uid="{A963F037-0B29-4EE8-A87D-CDB87283F4DD}"/>
    <cellStyle name="Comma 4 6 2 2 2 2 8 2" xfId="29288" xr:uid="{53B52036-4EC8-42AB-BCB8-7E7725A06981}"/>
    <cellStyle name="Comma 4 6 2 2 2 2 9" xfId="27489" xr:uid="{8D622331-EA67-4529-B009-E57B1C78568F}"/>
    <cellStyle name="Comma 4 6 2 2 2 3" xfId="10297" xr:uid="{6EDB1206-E0B6-44A8-8362-595509B1FF8F}"/>
    <cellStyle name="Comma 4 6 2 2 2 3 2" xfId="14359" xr:uid="{9B68130E-FA0C-4120-A95E-62F31FBE36D0}"/>
    <cellStyle name="Comma 4 6 2 2 2 3 2 2" xfId="32016" xr:uid="{16A9F8F0-F13B-4170-BAF4-9174EFC39D59}"/>
    <cellStyle name="Comma 4 6 2 2 2 3 3" xfId="16622" xr:uid="{262488B1-1614-4C22-9115-A5A2069D841B}"/>
    <cellStyle name="Comma 4 6 2 2 2 3 3 2" xfId="34279" xr:uid="{3A087682-5EF6-41D7-8960-A485A53A9860}"/>
    <cellStyle name="Comma 4 6 2 2 2 3 4" xfId="18885" xr:uid="{AECB5F96-3295-4FD5-9BD3-0ECBCA2359FF}"/>
    <cellStyle name="Comma 4 6 2 2 2 3 4 2" xfId="36542" xr:uid="{03486007-03B5-4751-9D38-D9F4DC33850B}"/>
    <cellStyle name="Comma 4 6 2 2 2 3 5" xfId="21148" xr:uid="{D6436116-0174-4BBC-9959-BB6C525BD186}"/>
    <cellStyle name="Comma 4 6 2 2 2 3 5 2" xfId="38805" xr:uid="{95A9D25D-3142-4619-ADAE-D3FC8DEFA631}"/>
    <cellStyle name="Comma 4 6 2 2 2 3 6" xfId="23411" xr:uid="{4E8C43DA-D1EA-4061-BFF5-83A721672441}"/>
    <cellStyle name="Comma 4 6 2 2 2 3 6 2" xfId="41068" xr:uid="{08B8010E-3D82-4BD0-8185-96E5BE08F334}"/>
    <cellStyle name="Comma 4 6 2 2 2 3 7" xfId="25674" xr:uid="{AC38C588-35DC-4C6C-A3E0-EC47CB30D0EA}"/>
    <cellStyle name="Comma 4 6 2 2 2 3 7 2" xfId="43331" xr:uid="{366BE4AE-6F4C-4FD6-B7CD-4F05FDCF08B6}"/>
    <cellStyle name="Comma 4 6 2 2 2 3 8" xfId="12096" xr:uid="{EEB4FB58-34E4-4F1B-B3B2-48B791FBF8F8}"/>
    <cellStyle name="Comma 4 6 2 2 2 3 8 2" xfId="29753" xr:uid="{69038F53-A144-470B-86F2-01CDEAA68058}"/>
    <cellStyle name="Comma 4 6 2 2 2 3 9" xfId="27954" xr:uid="{1DE29EE9-B5F1-4ACA-99D0-509B18D1B30A}"/>
    <cellStyle name="Comma 4 6 2 2 2 4" xfId="9367" xr:uid="{C8ED065F-6237-48B0-B378-C3C4BC2670FF}"/>
    <cellStyle name="Comma 4 6 2 2 2 4 2" xfId="15692" xr:uid="{AED29D86-6863-44F8-BE9C-DAAD82D9088E}"/>
    <cellStyle name="Comma 4 6 2 2 2 4 2 2" xfId="33349" xr:uid="{58E36745-A24D-4C8B-BC52-ABD034F3FAB0}"/>
    <cellStyle name="Comma 4 6 2 2 2 4 3" xfId="17955" xr:uid="{9DEB27E9-AEA0-4804-B6A0-DAC2358B6077}"/>
    <cellStyle name="Comma 4 6 2 2 2 4 3 2" xfId="35612" xr:uid="{ADC12EA0-079D-4709-A7B0-EDFE0E6846C3}"/>
    <cellStyle name="Comma 4 6 2 2 2 4 4" xfId="20218" xr:uid="{DB75CC8F-77D5-498A-93CE-C8A01262F99B}"/>
    <cellStyle name="Comma 4 6 2 2 2 4 4 2" xfId="37875" xr:uid="{D43FED1A-6F78-461A-944B-82AE3F4374E1}"/>
    <cellStyle name="Comma 4 6 2 2 2 4 5" xfId="22481" xr:uid="{47866586-D4C7-4E60-8B26-7BA72E31F0F8}"/>
    <cellStyle name="Comma 4 6 2 2 2 4 5 2" xfId="40138" xr:uid="{712E5133-4021-4DC3-9A47-5C02B76578B8}"/>
    <cellStyle name="Comma 4 6 2 2 2 4 6" xfId="24744" xr:uid="{4A8F198D-E7E3-4736-A525-EB8BAF7BFBE7}"/>
    <cellStyle name="Comma 4 6 2 2 2 4 6 2" xfId="42401" xr:uid="{C20BA253-5422-4740-93FB-637005E39137}"/>
    <cellStyle name="Comma 4 6 2 2 2 4 7" xfId="13429" xr:uid="{7482B947-C049-4167-8DE0-089C60C5DF46}"/>
    <cellStyle name="Comma 4 6 2 2 2 4 7 2" xfId="31086" xr:uid="{89C7C066-B94D-4C73-991F-6888EDFE4A37}"/>
    <cellStyle name="Comma 4 6 2 2 2 4 8" xfId="27024" xr:uid="{DCF7DA9E-3FF7-45F1-A8E7-75B87B190449}"/>
    <cellStyle name="Comma 4 6 2 2 2 5" xfId="12561" xr:uid="{DA01FDDF-3BA5-4B85-AB0C-A8A2454B9817}"/>
    <cellStyle name="Comma 4 6 2 2 2 5 2" xfId="30218" xr:uid="{BFAF7BFC-F92F-44C5-9C82-976A20009A64}"/>
    <cellStyle name="Comma 4 6 2 2 2 6" xfId="14824" xr:uid="{3A5A7888-EA17-4C0D-B23A-037DD2BD3A8E}"/>
    <cellStyle name="Comma 4 6 2 2 2 6 2" xfId="32481" xr:uid="{314ECEF6-0936-44CA-87A9-3068EE98EF59}"/>
    <cellStyle name="Comma 4 6 2 2 2 7" xfId="17087" xr:uid="{F106C6D9-952C-4B81-8424-8C694F107F03}"/>
    <cellStyle name="Comma 4 6 2 2 2 7 2" xfId="34744" xr:uid="{610B033A-1D74-424F-88B3-610235B489F7}"/>
    <cellStyle name="Comma 4 6 2 2 2 8" xfId="19350" xr:uid="{A3E47B69-FDD5-40BB-95BF-12922F2ADF64}"/>
    <cellStyle name="Comma 4 6 2 2 2 8 2" xfId="37007" xr:uid="{1647804B-4F4A-4E36-8696-57CD2D3A0205}"/>
    <cellStyle name="Comma 4 6 2 2 2 9" xfId="21613" xr:uid="{0EE46BF5-4501-4971-8AD4-B392BD22C9C0}"/>
    <cellStyle name="Comma 4 6 2 2 2 9 2" xfId="39270" xr:uid="{59404D07-53DF-4E08-B45A-3D4A589C5712}"/>
    <cellStyle name="Comma 4 6 2 2 3" xfId="9082" xr:uid="{94C03301-5C2A-4FC4-A30B-18418052A3D6}"/>
    <cellStyle name="Comma 4 6 2 2 3 2" xfId="13144" xr:uid="{83DB1CE0-9665-44E5-AAAD-5E341DF37D74}"/>
    <cellStyle name="Comma 4 6 2 2 3 2 2" xfId="30801" xr:uid="{3006A6E7-4705-43F8-9160-F64FCB011D37}"/>
    <cellStyle name="Comma 4 6 2 2 3 3" xfId="15407" xr:uid="{936164BD-3DE8-4794-A20D-5B843C7DBB1E}"/>
    <cellStyle name="Comma 4 6 2 2 3 3 2" xfId="33064" xr:uid="{B3ADBE84-2B9C-4333-8019-20F1431C66D2}"/>
    <cellStyle name="Comma 4 6 2 2 3 4" xfId="17670" xr:uid="{30C47ADA-9688-43EC-8B9D-B83BB9F0507C}"/>
    <cellStyle name="Comma 4 6 2 2 3 4 2" xfId="35327" xr:uid="{7F30DE06-146F-4237-8041-B66C22B84FFC}"/>
    <cellStyle name="Comma 4 6 2 2 3 5" xfId="19933" xr:uid="{EFF39240-8BF8-4B1C-9C04-0585EC5FFACF}"/>
    <cellStyle name="Comma 4 6 2 2 3 5 2" xfId="37590" xr:uid="{A7E8283D-7DCE-4464-B91D-5030E94ABCA2}"/>
    <cellStyle name="Comma 4 6 2 2 3 6" xfId="22196" xr:uid="{5EA4DC03-3165-4B1B-B8A4-47A0A5EC7C58}"/>
    <cellStyle name="Comma 4 6 2 2 3 6 2" xfId="39853" xr:uid="{904CBD57-5A38-4322-8502-5CF25F93951B}"/>
    <cellStyle name="Comma 4 6 2 2 3 7" xfId="24459" xr:uid="{10D33989-31E5-45C7-83AD-0728566BD37C}"/>
    <cellStyle name="Comma 4 6 2 2 3 7 2" xfId="42116" xr:uid="{79E2A18A-CECA-4794-80BE-CF51BB6D7A60}"/>
    <cellStyle name="Comma 4 6 2 2 3 8" xfId="10881" xr:uid="{D4F08E3D-B546-49AE-AA84-70A309A20345}"/>
    <cellStyle name="Comma 4 6 2 2 3 8 2" xfId="28538" xr:uid="{77CEF0E8-F6E8-4385-83BE-885EC4335B17}"/>
    <cellStyle name="Comma 4 6 2 2 3 9" xfId="26739" xr:uid="{538B4BAD-EC30-4BFD-B0C5-0C939D532688}"/>
    <cellStyle name="Comma 4 6 2 2 4" xfId="9547" xr:uid="{65E08F87-1C89-45FE-8A3D-81F169AE8365}"/>
    <cellStyle name="Comma 4 6 2 2 4 2" xfId="13609" xr:uid="{4350E8D2-2F74-4C79-8777-80C374813F02}"/>
    <cellStyle name="Comma 4 6 2 2 4 2 2" xfId="31266" xr:uid="{5B49F7E9-3939-4129-B473-DA9933D9E36B}"/>
    <cellStyle name="Comma 4 6 2 2 4 3" xfId="15872" xr:uid="{3DF4658B-A9E4-4BE6-A04F-1E1F90914177}"/>
    <cellStyle name="Comma 4 6 2 2 4 3 2" xfId="33529" xr:uid="{19D96673-8F5F-411F-9C0D-197495D76922}"/>
    <cellStyle name="Comma 4 6 2 2 4 4" xfId="18135" xr:uid="{06CFB215-51AA-4700-804F-23B8187C4039}"/>
    <cellStyle name="Comma 4 6 2 2 4 4 2" xfId="35792" xr:uid="{FD410BDB-0ECB-4B2A-8958-7B316F1F9DCB}"/>
    <cellStyle name="Comma 4 6 2 2 4 5" xfId="20398" xr:uid="{66FB4077-E7AE-4E3E-A1F7-C90FE62D8A5F}"/>
    <cellStyle name="Comma 4 6 2 2 4 5 2" xfId="38055" xr:uid="{5396EE7F-3F16-42E1-A983-9F14A99293EE}"/>
    <cellStyle name="Comma 4 6 2 2 4 6" xfId="22661" xr:uid="{0759F12C-EAA8-4B5F-852C-E499D0932928}"/>
    <cellStyle name="Comma 4 6 2 2 4 6 2" xfId="40318" xr:uid="{B78D76A0-A03C-4D78-8F7C-C6545EB74967}"/>
    <cellStyle name="Comma 4 6 2 2 4 7" xfId="24924" xr:uid="{87E8EE8F-E4B1-4C50-A762-2CDAF6EBC235}"/>
    <cellStyle name="Comma 4 6 2 2 4 7 2" xfId="42581" xr:uid="{D66D06A2-2E85-4E0D-A2D9-5A132C78F9D2}"/>
    <cellStyle name="Comma 4 6 2 2 4 8" xfId="11346" xr:uid="{A79B046D-2E7E-4B92-A938-A86102CC507B}"/>
    <cellStyle name="Comma 4 6 2 2 4 8 2" xfId="29003" xr:uid="{0A161B7D-20E0-4B32-AC97-986162320D2E}"/>
    <cellStyle name="Comma 4 6 2 2 4 9" xfId="27204" xr:uid="{DB8CA08C-A3C8-4059-BD91-E54F5EC448A1}"/>
    <cellStyle name="Comma 4 6 2 2 5" xfId="10012" xr:uid="{AA8F3912-E4E2-41F6-87DC-A76F09AB1E4D}"/>
    <cellStyle name="Comma 4 6 2 2 5 2" xfId="14074" xr:uid="{CE8A845C-89CD-4E2F-A534-EC24464A0F92}"/>
    <cellStyle name="Comma 4 6 2 2 5 2 2" xfId="31731" xr:uid="{CF0BA224-B636-4939-94E3-2DDA2174B8C2}"/>
    <cellStyle name="Comma 4 6 2 2 5 3" xfId="16337" xr:uid="{CE66E7BD-2FB8-4D4A-B80F-9C4426DD9EED}"/>
    <cellStyle name="Comma 4 6 2 2 5 3 2" xfId="33994" xr:uid="{A273E159-3DB8-4CAB-A162-DE8DA545C8D1}"/>
    <cellStyle name="Comma 4 6 2 2 5 4" xfId="18600" xr:uid="{31D1B10A-A603-4EF9-B9C3-74E4F2DB8F3E}"/>
    <cellStyle name="Comma 4 6 2 2 5 4 2" xfId="36257" xr:uid="{7C212DA7-18FE-40A2-BF2E-3294E319E36D}"/>
    <cellStyle name="Comma 4 6 2 2 5 5" xfId="20863" xr:uid="{A549029B-DD1F-4774-9E4A-18A4FDED655F}"/>
    <cellStyle name="Comma 4 6 2 2 5 5 2" xfId="38520" xr:uid="{657FF134-DA08-4646-A939-E4BCC99DFF4E}"/>
    <cellStyle name="Comma 4 6 2 2 5 6" xfId="23126" xr:uid="{A4738D92-3EF5-4B21-8B3B-88C3AE949D6B}"/>
    <cellStyle name="Comma 4 6 2 2 5 6 2" xfId="40783" xr:uid="{33AA2D8D-9B51-41FA-A5BC-3DFEA6149E87}"/>
    <cellStyle name="Comma 4 6 2 2 5 7" xfId="25389" xr:uid="{D891D9F3-3F2F-48C2-BA90-A65242340DCC}"/>
    <cellStyle name="Comma 4 6 2 2 5 7 2" xfId="43046" xr:uid="{BAEDF768-6106-4001-BB55-68937BE95B15}"/>
    <cellStyle name="Comma 4 6 2 2 5 8" xfId="11811" xr:uid="{7B2E7ED8-594A-4495-82CF-30B3BF19CB74}"/>
    <cellStyle name="Comma 4 6 2 2 5 8 2" xfId="29468" xr:uid="{27E97493-F6E9-45CE-9AFC-7E14803CC45D}"/>
    <cellStyle name="Comma 4 6 2 2 5 9" xfId="27669" xr:uid="{E0E832DE-BC54-412A-B9C1-4344FB21C4F5}"/>
    <cellStyle name="Comma 4 6 2 2 6" xfId="8783" xr:uid="{543DA279-4ED9-43F6-95FE-0A5EF49CE50B}"/>
    <cellStyle name="Comma 4 6 2 2 6 2" xfId="15108" xr:uid="{126C3214-6678-4AB1-A86F-7509BD3A36C2}"/>
    <cellStyle name="Comma 4 6 2 2 6 2 2" xfId="32765" xr:uid="{1CA01B8D-AF89-4446-BDB1-12DEF381A621}"/>
    <cellStyle name="Comma 4 6 2 2 6 3" xfId="17371" xr:uid="{3E982B6A-6846-4F19-AAB3-80B9F52B8DA9}"/>
    <cellStyle name="Comma 4 6 2 2 6 3 2" xfId="35028" xr:uid="{E269DB03-8A84-4FAC-953E-878C9DA51E76}"/>
    <cellStyle name="Comma 4 6 2 2 6 4" xfId="19634" xr:uid="{8D8BA5DA-DEDB-4A56-8586-8C029767F226}"/>
    <cellStyle name="Comma 4 6 2 2 6 4 2" xfId="37291" xr:uid="{68BEA671-0A5C-4243-894A-774268C6532A}"/>
    <cellStyle name="Comma 4 6 2 2 6 5" xfId="21897" xr:uid="{E990F4FC-73A4-480A-ABEA-2C3ACB6484B9}"/>
    <cellStyle name="Comma 4 6 2 2 6 5 2" xfId="39554" xr:uid="{DE653C3E-D285-44D3-A675-C242BFDB39BB}"/>
    <cellStyle name="Comma 4 6 2 2 6 6" xfId="24160" xr:uid="{4CBBAA9B-2EED-4598-93D0-740CBE1334C7}"/>
    <cellStyle name="Comma 4 6 2 2 6 6 2" xfId="41817" xr:uid="{CC8C24F0-BE9B-4F5A-9426-7B2ED397C83E}"/>
    <cellStyle name="Comma 4 6 2 2 6 7" xfId="12845" xr:uid="{2D7D596F-6D1F-4A92-97D8-A10751B2BA14}"/>
    <cellStyle name="Comma 4 6 2 2 6 7 2" xfId="30502" xr:uid="{00B184DD-18F3-4577-8F9E-13D1CCAC4DE6}"/>
    <cellStyle name="Comma 4 6 2 2 6 8" xfId="26440" xr:uid="{4F9A0F03-6815-42E2-9267-6A3833DCA5C3}"/>
    <cellStyle name="Comma 4 6 2 2 7" xfId="12276" xr:uid="{A4D0973A-01FD-4D57-A998-FA6CAD7BD854}"/>
    <cellStyle name="Comma 4 6 2 2 7 2" xfId="29933" xr:uid="{B308258C-8FED-4146-94BF-A2EC7B2A9933}"/>
    <cellStyle name="Comma 4 6 2 2 8" xfId="14539" xr:uid="{A9557DC4-C7F2-4B9C-B7B8-E5E53E990F33}"/>
    <cellStyle name="Comma 4 6 2 2 8 2" xfId="32196" xr:uid="{5D03F06A-8F58-4D4F-B6EC-D5FAC6E8CDCF}"/>
    <cellStyle name="Comma 4 6 2 2 9" xfId="16802" xr:uid="{263476B6-3517-4E96-9361-C1C4A5E93DA9}"/>
    <cellStyle name="Comma 4 6 2 2 9 2" xfId="34459" xr:uid="{71CA45D4-E57C-4679-A030-92D2FCFC005A}"/>
    <cellStyle name="Comma 4 6 2 3" xfId="8078" xr:uid="{F78BE18A-4A79-40B4-807D-3334172BD0D2}"/>
    <cellStyle name="Comma 4 6 2 3 10" xfId="19001" xr:uid="{C25D90D9-C5F5-4285-9C59-876B7F0AE53C}"/>
    <cellStyle name="Comma 4 6 2 3 10 2" xfId="36658" xr:uid="{C63E7C0B-18B3-4BDF-A91D-33301F485D52}"/>
    <cellStyle name="Comma 4 6 2 3 11" xfId="21264" xr:uid="{ABACAEDB-CE81-426C-9481-C65FAD2D1DEB}"/>
    <cellStyle name="Comma 4 6 2 3 11 2" xfId="38921" xr:uid="{E32CCC25-6EE0-4505-A964-F5FA2C0E4887}"/>
    <cellStyle name="Comma 4 6 2 3 12" xfId="23527" xr:uid="{1B49DCF9-9512-4160-933C-080608FA6C16}"/>
    <cellStyle name="Comma 4 6 2 3 12 2" xfId="41184" xr:uid="{B0A864C0-4FD7-411B-9A7C-1CF461D0972B}"/>
    <cellStyle name="Comma 4 6 2 3 13" xfId="10518" xr:uid="{09B0D731-73F3-4488-9F28-FE4C21DA9C34}"/>
    <cellStyle name="Comma 4 6 2 3 13 2" xfId="28175" xr:uid="{F37D93E6-A9FF-4296-B4CB-CBA6F8DA7B68}"/>
    <cellStyle name="Comma 4 6 2 3 14" xfId="25807" xr:uid="{B1DC99E9-D6B0-43D7-8088-8A5246F470D6}"/>
    <cellStyle name="Comma 4 6 2 3 2" xfId="8449" xr:uid="{FD79BEAD-4DA8-4324-8B5B-BA4ED78AA01B}"/>
    <cellStyle name="Comma 4 6 2 3 2 10" xfId="23826" xr:uid="{FD4ABDC8-3E8D-4D90-8D7B-192710AECC40}"/>
    <cellStyle name="Comma 4 6 2 3 2 10 2" xfId="41483" xr:uid="{0DD70B56-B100-438F-9B78-A698B1644838}"/>
    <cellStyle name="Comma 4 6 2 3 2 11" xfId="11116" xr:uid="{6BCBC049-03E3-4A59-8A61-3F3DDF0C96A3}"/>
    <cellStyle name="Comma 4 6 2 3 2 11 2" xfId="28773" xr:uid="{1BF8A2FF-E0A7-49BB-B739-B49EAD7C4941}"/>
    <cellStyle name="Comma 4 6 2 3 2 12" xfId="26106" xr:uid="{021C28F0-C67D-4EE8-9F4F-29805321C93A}"/>
    <cellStyle name="Comma 4 6 2 3 2 2" xfId="9782" xr:uid="{68A1808F-95CB-435B-BA4B-0E683BF3273D}"/>
    <cellStyle name="Comma 4 6 2 3 2 2 2" xfId="13844" xr:uid="{7F3CD17C-CE86-47F6-AB3C-F1D3F6CABE5A}"/>
    <cellStyle name="Comma 4 6 2 3 2 2 2 2" xfId="31501" xr:uid="{635F2272-4DBD-4BED-8524-E5F0F921F2ED}"/>
    <cellStyle name="Comma 4 6 2 3 2 2 3" xfId="16107" xr:uid="{1D3D6491-5B94-43A6-A5CA-6FA7C0ABDD8E}"/>
    <cellStyle name="Comma 4 6 2 3 2 2 3 2" xfId="33764" xr:uid="{C261CC34-6C28-4540-B63F-7BCCE314A80C}"/>
    <cellStyle name="Comma 4 6 2 3 2 2 4" xfId="18370" xr:uid="{D4713591-17A6-4BEB-8881-679C4E23308F}"/>
    <cellStyle name="Comma 4 6 2 3 2 2 4 2" xfId="36027" xr:uid="{64FC28C6-A154-4B4A-A9A3-F8B1B9731299}"/>
    <cellStyle name="Comma 4 6 2 3 2 2 5" xfId="20633" xr:uid="{D95CF59C-D1C1-408D-8A17-11EFE1596EE7}"/>
    <cellStyle name="Comma 4 6 2 3 2 2 5 2" xfId="38290" xr:uid="{23F634E6-C780-485A-AFA1-95EC94480CFD}"/>
    <cellStyle name="Comma 4 6 2 3 2 2 6" xfId="22896" xr:uid="{C178C69B-A0AD-4110-AB67-0199BE6CD680}"/>
    <cellStyle name="Comma 4 6 2 3 2 2 6 2" xfId="40553" xr:uid="{56D306A4-E33E-46D1-B5A3-26AD862804CD}"/>
    <cellStyle name="Comma 4 6 2 3 2 2 7" xfId="25159" xr:uid="{4BF39F14-BF44-4F08-A0BE-6CF0C932A8DA}"/>
    <cellStyle name="Comma 4 6 2 3 2 2 7 2" xfId="42816" xr:uid="{E52FCB23-331E-4A4F-86DB-EF475853A60B}"/>
    <cellStyle name="Comma 4 6 2 3 2 2 8" xfId="11581" xr:uid="{376A8BA1-8CCE-4274-BC3D-1DC47B785DB9}"/>
    <cellStyle name="Comma 4 6 2 3 2 2 8 2" xfId="29238" xr:uid="{755A69AE-C26D-41B4-A769-2C848BB56172}"/>
    <cellStyle name="Comma 4 6 2 3 2 2 9" xfId="27439" xr:uid="{81E13EFC-70BB-4A1A-9E9B-F198D2459815}"/>
    <cellStyle name="Comma 4 6 2 3 2 3" xfId="10247" xr:uid="{14613641-482D-4CB8-8B96-A461F6F191F1}"/>
    <cellStyle name="Comma 4 6 2 3 2 3 2" xfId="14309" xr:uid="{7B51F81F-0BF4-419A-98ED-81D96DD763E1}"/>
    <cellStyle name="Comma 4 6 2 3 2 3 2 2" xfId="31966" xr:uid="{D24947C7-177F-4552-A2C9-7DC54C472B05}"/>
    <cellStyle name="Comma 4 6 2 3 2 3 3" xfId="16572" xr:uid="{CF3560A0-D3FC-48BA-9D53-A551A5535AC4}"/>
    <cellStyle name="Comma 4 6 2 3 2 3 3 2" xfId="34229" xr:uid="{873DCDF1-BD80-4032-AB83-3F1C2B487692}"/>
    <cellStyle name="Comma 4 6 2 3 2 3 4" xfId="18835" xr:uid="{8FAB471D-ACC9-402A-8E6E-93F613164235}"/>
    <cellStyle name="Comma 4 6 2 3 2 3 4 2" xfId="36492" xr:uid="{57FDDC9D-66F9-4A24-80C0-62C493BFD670}"/>
    <cellStyle name="Comma 4 6 2 3 2 3 5" xfId="21098" xr:uid="{8F3B0B33-3D8D-483B-8C69-346DB2FE84D1}"/>
    <cellStyle name="Comma 4 6 2 3 2 3 5 2" xfId="38755" xr:uid="{53506040-DA3E-4E98-969A-3B718190B719}"/>
    <cellStyle name="Comma 4 6 2 3 2 3 6" xfId="23361" xr:uid="{DB85610D-9EC8-4E79-93EE-0B7D9DF4AE02}"/>
    <cellStyle name="Comma 4 6 2 3 2 3 6 2" xfId="41018" xr:uid="{3230E016-2B17-4DA7-8641-8ABEAC9A973B}"/>
    <cellStyle name="Comma 4 6 2 3 2 3 7" xfId="25624" xr:uid="{D8566133-1912-4165-BAF4-13BB7769BB3E}"/>
    <cellStyle name="Comma 4 6 2 3 2 3 7 2" xfId="43281" xr:uid="{E5812CCD-2B64-4495-BE48-44FA9E57C944}"/>
    <cellStyle name="Comma 4 6 2 3 2 3 8" xfId="12046" xr:uid="{CBB1DC32-E313-453D-A512-4A68527004FE}"/>
    <cellStyle name="Comma 4 6 2 3 2 3 8 2" xfId="29703" xr:uid="{0B82DC8F-9ADB-46FC-B45F-8649E3FA7A69}"/>
    <cellStyle name="Comma 4 6 2 3 2 3 9" xfId="27904" xr:uid="{B550E7F6-45BB-41BC-8961-F7C535F5CF61}"/>
    <cellStyle name="Comma 4 6 2 3 2 4" xfId="9317" xr:uid="{5FE07C9A-897E-4C15-B841-01D4649F4616}"/>
    <cellStyle name="Comma 4 6 2 3 2 4 2" xfId="15642" xr:uid="{0C5B3CAA-C524-4AE1-94D5-72B20BC52648}"/>
    <cellStyle name="Comma 4 6 2 3 2 4 2 2" xfId="33299" xr:uid="{1BCE2B2D-7BAF-432F-97D1-24838054A970}"/>
    <cellStyle name="Comma 4 6 2 3 2 4 3" xfId="17905" xr:uid="{1EEB3E6F-1A66-4DB1-92F6-5630F06DAEC2}"/>
    <cellStyle name="Comma 4 6 2 3 2 4 3 2" xfId="35562" xr:uid="{D8F6707C-EC75-433A-A6FF-19BB382D7591}"/>
    <cellStyle name="Comma 4 6 2 3 2 4 4" xfId="20168" xr:uid="{A61AEFC9-BB0D-4060-AFFE-806E7BB10481}"/>
    <cellStyle name="Comma 4 6 2 3 2 4 4 2" xfId="37825" xr:uid="{96FCD9FD-2B7E-4E3F-87DE-A3A891961EBB}"/>
    <cellStyle name="Comma 4 6 2 3 2 4 5" xfId="22431" xr:uid="{E9A68CB5-8689-4BD7-9A3A-4065D785EF92}"/>
    <cellStyle name="Comma 4 6 2 3 2 4 5 2" xfId="40088" xr:uid="{B1988B67-FB85-4965-9F60-E52C506A7FF6}"/>
    <cellStyle name="Comma 4 6 2 3 2 4 6" xfId="24694" xr:uid="{17EA61D2-E1EC-48DC-8425-E135228842CC}"/>
    <cellStyle name="Comma 4 6 2 3 2 4 6 2" xfId="42351" xr:uid="{EBF9AA03-9A7E-4A68-BDB4-C215C8957423}"/>
    <cellStyle name="Comma 4 6 2 3 2 4 7" xfId="13379" xr:uid="{CF6A94D2-DCC4-484F-9EA8-76668421B25B}"/>
    <cellStyle name="Comma 4 6 2 3 2 4 7 2" xfId="31036" xr:uid="{EBA7C5AD-3FDF-47F4-A5C7-1A2E5A0C799F}"/>
    <cellStyle name="Comma 4 6 2 3 2 4 8" xfId="26974" xr:uid="{56CD6C85-42BE-4D88-8BF7-35B6977ED454}"/>
    <cellStyle name="Comma 4 6 2 3 2 5" xfId="12511" xr:uid="{84DB0010-994E-4A50-80CD-00292ECFC252}"/>
    <cellStyle name="Comma 4 6 2 3 2 5 2" xfId="30168" xr:uid="{B68337CD-88DF-4F4B-BE3F-835C250FFF53}"/>
    <cellStyle name="Comma 4 6 2 3 2 6" xfId="14774" xr:uid="{723A0147-7680-44DA-8ED3-19E0877D6C15}"/>
    <cellStyle name="Comma 4 6 2 3 2 6 2" xfId="32431" xr:uid="{B7306A2C-2967-439B-A9B2-EF24EABC5A27}"/>
    <cellStyle name="Comma 4 6 2 3 2 7" xfId="17037" xr:uid="{C749D3C7-5106-4569-8321-624D59FF5C64}"/>
    <cellStyle name="Comma 4 6 2 3 2 7 2" xfId="34694" xr:uid="{DB0F1EDD-C264-4F57-8990-1BF42DA270FD}"/>
    <cellStyle name="Comma 4 6 2 3 2 8" xfId="19300" xr:uid="{BD9052A3-62C5-406A-BE6A-0E5771355088}"/>
    <cellStyle name="Comma 4 6 2 3 2 8 2" xfId="36957" xr:uid="{20BD9F60-9B4A-4CBF-9EAD-894B9795A1B8}"/>
    <cellStyle name="Comma 4 6 2 3 2 9" xfId="21563" xr:uid="{5C572BF2-1E8B-436C-8530-F8E453A4635D}"/>
    <cellStyle name="Comma 4 6 2 3 2 9 2" xfId="39220" xr:uid="{F5CE7A99-CB81-44DF-8E3D-27CB3578E0CB}"/>
    <cellStyle name="Comma 4 6 2 3 3" xfId="9018" xr:uid="{3793FEFE-5B87-45FF-85D6-E59DA93C503D}"/>
    <cellStyle name="Comma 4 6 2 3 3 2" xfId="13080" xr:uid="{919716E7-0224-4D63-B472-B5C2553CC73C}"/>
    <cellStyle name="Comma 4 6 2 3 3 2 2" xfId="30737" xr:uid="{A1CD9CFF-D4CA-4804-9C8D-9A16275BFE4D}"/>
    <cellStyle name="Comma 4 6 2 3 3 3" xfId="15343" xr:uid="{8A71ECFB-2681-4798-8E02-A984039C5085}"/>
    <cellStyle name="Comma 4 6 2 3 3 3 2" xfId="33000" xr:uid="{4B844375-5516-48A7-B725-5DF70D95FF9C}"/>
    <cellStyle name="Comma 4 6 2 3 3 4" xfId="17606" xr:uid="{AEDAF12D-983E-4A16-94E5-00AC4023D9DF}"/>
    <cellStyle name="Comma 4 6 2 3 3 4 2" xfId="35263" xr:uid="{D0A6B9CC-82C6-46BC-B329-A39D737655B7}"/>
    <cellStyle name="Comma 4 6 2 3 3 5" xfId="19869" xr:uid="{0050CDEB-61CE-422C-AF42-789B51EA839C}"/>
    <cellStyle name="Comma 4 6 2 3 3 5 2" xfId="37526" xr:uid="{3BCF15F2-B9CF-4FF6-A1E2-9CC66DB4CFC4}"/>
    <cellStyle name="Comma 4 6 2 3 3 6" xfId="22132" xr:uid="{2427D28E-3DCA-41AD-B86E-5A90A778A623}"/>
    <cellStyle name="Comma 4 6 2 3 3 6 2" xfId="39789" xr:uid="{C070B083-3C2B-4CA1-8584-63BC6A93570C}"/>
    <cellStyle name="Comma 4 6 2 3 3 7" xfId="24395" xr:uid="{D0C31D47-4687-45E5-91C8-01F018F1B11F}"/>
    <cellStyle name="Comma 4 6 2 3 3 7 2" xfId="42052" xr:uid="{0E632D89-B26B-43D0-8FBD-02380BF56803}"/>
    <cellStyle name="Comma 4 6 2 3 3 8" xfId="10817" xr:uid="{69DC0ADA-E856-4EB7-980D-25739A6BF966}"/>
    <cellStyle name="Comma 4 6 2 3 3 8 2" xfId="28474" xr:uid="{F1A1180C-8D7F-4783-A99C-CDA1F76DB138}"/>
    <cellStyle name="Comma 4 6 2 3 3 9" xfId="26675" xr:uid="{117F24EB-002C-4F31-9188-4A26F529FFA3}"/>
    <cellStyle name="Comma 4 6 2 3 4" xfId="9483" xr:uid="{2B6053FB-C5A3-4772-BE34-5FE9FB970532}"/>
    <cellStyle name="Comma 4 6 2 3 4 2" xfId="13545" xr:uid="{FA4B9289-E3F0-4FCD-81DF-1988A1E04A52}"/>
    <cellStyle name="Comma 4 6 2 3 4 2 2" xfId="31202" xr:uid="{66DA94E7-8B76-484D-9A29-47E3800EF2FA}"/>
    <cellStyle name="Comma 4 6 2 3 4 3" xfId="15808" xr:uid="{5E892F68-6F35-471D-B5C4-5248D82F4E8F}"/>
    <cellStyle name="Comma 4 6 2 3 4 3 2" xfId="33465" xr:uid="{F222D458-E5E9-4D32-B2F8-B5EF5EF44185}"/>
    <cellStyle name="Comma 4 6 2 3 4 4" xfId="18071" xr:uid="{74538612-1CAB-48A2-92DC-CD5A3FE52C41}"/>
    <cellStyle name="Comma 4 6 2 3 4 4 2" xfId="35728" xr:uid="{9B3EEAE3-AF87-46BF-936D-6AE57EE7E810}"/>
    <cellStyle name="Comma 4 6 2 3 4 5" xfId="20334" xr:uid="{141851C4-D6F5-4FDA-8710-EE8FE61D8F97}"/>
    <cellStyle name="Comma 4 6 2 3 4 5 2" xfId="37991" xr:uid="{F90D464C-2EFD-4DAA-AD10-A64025CC98F5}"/>
    <cellStyle name="Comma 4 6 2 3 4 6" xfId="22597" xr:uid="{1DC436A3-C511-482A-A08F-93A2E7305716}"/>
    <cellStyle name="Comma 4 6 2 3 4 6 2" xfId="40254" xr:uid="{09F6E430-33D8-4372-B964-4A816FE4AE09}"/>
    <cellStyle name="Comma 4 6 2 3 4 7" xfId="24860" xr:uid="{3667AF71-DBDE-4558-8F87-35E055CC9A51}"/>
    <cellStyle name="Comma 4 6 2 3 4 7 2" xfId="42517" xr:uid="{23354DDB-B405-40DC-B538-857B832C4786}"/>
    <cellStyle name="Comma 4 6 2 3 4 8" xfId="11282" xr:uid="{FCBC7731-EFE1-487A-9E84-5D8845836360}"/>
    <cellStyle name="Comma 4 6 2 3 4 8 2" xfId="28939" xr:uid="{0EBAF4E8-D4DD-4997-8884-0F668BA6CE33}"/>
    <cellStyle name="Comma 4 6 2 3 4 9" xfId="27140" xr:uid="{260AE098-75E4-431C-A997-B9018A3BB357}"/>
    <cellStyle name="Comma 4 6 2 3 5" xfId="9948" xr:uid="{A955583B-D525-4FFA-AFED-F86EA79AEB74}"/>
    <cellStyle name="Comma 4 6 2 3 5 2" xfId="14010" xr:uid="{B7547408-6DBA-4159-8079-5C6EBD7D0D50}"/>
    <cellStyle name="Comma 4 6 2 3 5 2 2" xfId="31667" xr:uid="{3DF4ABA3-73EE-4742-9101-E58D93709FFC}"/>
    <cellStyle name="Comma 4 6 2 3 5 3" xfId="16273" xr:uid="{1262381F-7CB1-4149-A513-DD8EE7F74A00}"/>
    <cellStyle name="Comma 4 6 2 3 5 3 2" xfId="33930" xr:uid="{E971EA6F-6AC1-44EF-91C9-30F1380767D3}"/>
    <cellStyle name="Comma 4 6 2 3 5 4" xfId="18536" xr:uid="{155EA408-1067-4180-AF02-2E9D39E51E34}"/>
    <cellStyle name="Comma 4 6 2 3 5 4 2" xfId="36193" xr:uid="{B7617189-C27F-44E5-B6F2-890CD758C5D4}"/>
    <cellStyle name="Comma 4 6 2 3 5 5" xfId="20799" xr:uid="{7CC366A0-1808-45CE-B6E7-2307428FF62D}"/>
    <cellStyle name="Comma 4 6 2 3 5 5 2" xfId="38456" xr:uid="{66C2D48C-7922-4C88-9A0C-E44513CA2B89}"/>
    <cellStyle name="Comma 4 6 2 3 5 6" xfId="23062" xr:uid="{A9FAC483-38E3-4352-9301-EF77EC6D2FD4}"/>
    <cellStyle name="Comma 4 6 2 3 5 6 2" xfId="40719" xr:uid="{A8893242-8EA3-4698-942B-B5AE675BAFEC}"/>
    <cellStyle name="Comma 4 6 2 3 5 7" xfId="25325" xr:uid="{2F5382ED-B928-430D-9B5A-62133CD26331}"/>
    <cellStyle name="Comma 4 6 2 3 5 7 2" xfId="42982" xr:uid="{7D86F0E0-7395-4B47-ACDD-95CC3F263A5C}"/>
    <cellStyle name="Comma 4 6 2 3 5 8" xfId="11747" xr:uid="{A26BE14D-3572-40D7-8FBF-7B8A3D8A3D16}"/>
    <cellStyle name="Comma 4 6 2 3 5 8 2" xfId="29404" xr:uid="{D1EDCCCA-2C4A-4BEF-9533-92304A2F7FD3}"/>
    <cellStyle name="Comma 4 6 2 3 5 9" xfId="27605" xr:uid="{E34C52A4-5831-4681-8418-C9B809F79CDE}"/>
    <cellStyle name="Comma 4 6 2 3 6" xfId="8719" xr:uid="{7F64CCE8-241A-42AB-8516-AB19AF0D5B0A}"/>
    <cellStyle name="Comma 4 6 2 3 6 2" xfId="15044" xr:uid="{663E4BEF-B3B1-4B28-83F6-A24CF19D3FF9}"/>
    <cellStyle name="Comma 4 6 2 3 6 2 2" xfId="32701" xr:uid="{A250961C-7770-4266-899F-1036B961FF0A}"/>
    <cellStyle name="Comma 4 6 2 3 6 3" xfId="17307" xr:uid="{3EAD4CFF-E713-49AD-8AD9-3BFD6F8288F5}"/>
    <cellStyle name="Comma 4 6 2 3 6 3 2" xfId="34964" xr:uid="{7ED02CD8-F12D-4D82-A3C4-E7FEE658BB16}"/>
    <cellStyle name="Comma 4 6 2 3 6 4" xfId="19570" xr:uid="{CD0632C2-CCF1-4EC6-B52B-0D94531D1FC2}"/>
    <cellStyle name="Comma 4 6 2 3 6 4 2" xfId="37227" xr:uid="{BD57F481-4692-4B8A-A651-DE1E595C8D0B}"/>
    <cellStyle name="Comma 4 6 2 3 6 5" xfId="21833" xr:uid="{8AA7FCDD-E551-437D-A632-EE75E486773C}"/>
    <cellStyle name="Comma 4 6 2 3 6 5 2" xfId="39490" xr:uid="{7088B940-87A1-49AE-B4D8-12B862F5782F}"/>
    <cellStyle name="Comma 4 6 2 3 6 6" xfId="24096" xr:uid="{CE97AE3D-6A2B-46D4-9A09-B76BC9513265}"/>
    <cellStyle name="Comma 4 6 2 3 6 6 2" xfId="41753" xr:uid="{E6471184-91FA-4CD2-B9F4-9EFE1A48873A}"/>
    <cellStyle name="Comma 4 6 2 3 6 7" xfId="12781" xr:uid="{5046762D-7E29-4C1E-BC0B-C0BDA1CF87E8}"/>
    <cellStyle name="Comma 4 6 2 3 6 7 2" xfId="30438" xr:uid="{C79D41D2-1F89-49AF-A9E5-92F6EA6B7E7E}"/>
    <cellStyle name="Comma 4 6 2 3 6 8" xfId="26376" xr:uid="{24CFCEBD-B534-4C47-B54A-168638CB78C7}"/>
    <cellStyle name="Comma 4 6 2 3 7" xfId="12212" xr:uid="{12BBA296-A95A-4FE8-94CD-871210CAF587}"/>
    <cellStyle name="Comma 4 6 2 3 7 2" xfId="29869" xr:uid="{3DFCCB47-FE35-4466-80A8-E7E9F78E52FA}"/>
    <cellStyle name="Comma 4 6 2 3 8" xfId="14475" xr:uid="{46CB1B14-B7C4-469C-85C5-91520AB2A672}"/>
    <cellStyle name="Comma 4 6 2 3 8 2" xfId="32132" xr:uid="{076A05D5-338F-4C0C-9EE3-56CCFFD190DB}"/>
    <cellStyle name="Comma 4 6 2 3 9" xfId="16738" xr:uid="{91BC68BE-F157-405F-8F84-AA802D7CC4A9}"/>
    <cellStyle name="Comma 4 6 2 3 9 2" xfId="34395" xr:uid="{67826FAA-D238-4B46-B5C9-17CCEE0B1986}"/>
    <cellStyle name="Comma 4 6 2 4" xfId="8323" xr:uid="{0E43730E-95AD-4847-B7F2-5B97E04541C2}"/>
    <cellStyle name="Comma 4 6 2 4 10" xfId="21437" xr:uid="{6074841E-0022-4D0E-B82D-534A835F7E23}"/>
    <cellStyle name="Comma 4 6 2 4 10 2" xfId="39094" xr:uid="{ED71A3FD-E9EE-4A13-B52C-A5EFD2C93EF9}"/>
    <cellStyle name="Comma 4 6 2 4 11" xfId="23700" xr:uid="{E6809B96-A7DB-487E-A937-19F360E7E093}"/>
    <cellStyle name="Comma 4 6 2 4 11 2" xfId="41357" xr:uid="{65A75934-7F8E-407A-AAFF-A08736A109FC}"/>
    <cellStyle name="Comma 4 6 2 4 12" xfId="10684" xr:uid="{5A218B89-BF8C-4F7E-AE6A-2C468E208469}"/>
    <cellStyle name="Comma 4 6 2 4 12 2" xfId="28341" xr:uid="{41441714-F7D5-409A-8832-3E31C44F3AC7}"/>
    <cellStyle name="Comma 4 6 2 4 13" xfId="25980" xr:uid="{7E993A58-30B4-48E7-8960-06F318E3D0C8}"/>
    <cellStyle name="Comma 4 6 2 4 2" xfId="9191" xr:uid="{C422DF54-6C3E-472C-B14E-624FEA959BA9}"/>
    <cellStyle name="Comma 4 6 2 4 2 2" xfId="13253" xr:uid="{FF55E261-E6D0-4E3C-A988-E6B6D9B3DCC9}"/>
    <cellStyle name="Comma 4 6 2 4 2 2 2" xfId="30910" xr:uid="{B6B6E5CF-58AD-47E2-BBFA-B2570C6B9F7C}"/>
    <cellStyle name="Comma 4 6 2 4 2 3" xfId="15516" xr:uid="{85CC93D3-C292-4277-88B6-48F68612AAFC}"/>
    <cellStyle name="Comma 4 6 2 4 2 3 2" xfId="33173" xr:uid="{563FF70C-3CCF-4F3C-85A4-B57E7CD7956A}"/>
    <cellStyle name="Comma 4 6 2 4 2 4" xfId="17779" xr:uid="{0CAEE4B3-4B47-49F9-B4D4-CBA410F61831}"/>
    <cellStyle name="Comma 4 6 2 4 2 4 2" xfId="35436" xr:uid="{92F82A19-15B2-4BBA-B11B-9390D691B4DE}"/>
    <cellStyle name="Comma 4 6 2 4 2 5" xfId="20042" xr:uid="{CE6D911F-F7F2-4FAD-A8D2-0A6A8E37D341}"/>
    <cellStyle name="Comma 4 6 2 4 2 5 2" xfId="37699" xr:uid="{DC86DEE1-79AA-4697-9C3C-340066C39479}"/>
    <cellStyle name="Comma 4 6 2 4 2 6" xfId="22305" xr:uid="{3C001F70-13CC-4ED7-A75D-9772234C23D2}"/>
    <cellStyle name="Comma 4 6 2 4 2 6 2" xfId="39962" xr:uid="{E73415C1-36B2-4137-A84B-055B0833A2EA}"/>
    <cellStyle name="Comma 4 6 2 4 2 7" xfId="24568" xr:uid="{D0A1C9A5-FE1F-43CE-BB15-87DC27082A71}"/>
    <cellStyle name="Comma 4 6 2 4 2 7 2" xfId="42225" xr:uid="{75B169C2-E6F5-4302-9A43-951AD14D24BB}"/>
    <cellStyle name="Comma 4 6 2 4 2 8" xfId="10990" xr:uid="{CF68C14C-BD46-4EE5-8FC0-F42395E596DA}"/>
    <cellStyle name="Comma 4 6 2 4 2 8 2" xfId="28647" xr:uid="{EF7E78DC-7F04-494C-B18E-1DCA85977A37}"/>
    <cellStyle name="Comma 4 6 2 4 2 9" xfId="26848" xr:uid="{149EB998-2BFF-4981-B261-A6302208EA0B}"/>
    <cellStyle name="Comma 4 6 2 4 3" xfId="9656" xr:uid="{7940A0CA-1799-4C58-B2B1-E5138C0BA082}"/>
    <cellStyle name="Comma 4 6 2 4 3 2" xfId="13718" xr:uid="{AA10FF84-A4A3-4E2D-80D5-9581626C4948}"/>
    <cellStyle name="Comma 4 6 2 4 3 2 2" xfId="31375" xr:uid="{132B7B17-43BA-4DAA-9604-3F71CB8C4CE2}"/>
    <cellStyle name="Comma 4 6 2 4 3 3" xfId="15981" xr:uid="{7D3CE3FB-E53F-4C69-A2AE-E41B4B5344BE}"/>
    <cellStyle name="Comma 4 6 2 4 3 3 2" xfId="33638" xr:uid="{AC11CE91-3D21-46B2-BCFB-D38868AEB8FF}"/>
    <cellStyle name="Comma 4 6 2 4 3 4" xfId="18244" xr:uid="{70C3E9D1-BED2-4918-A465-C8A3E614CE91}"/>
    <cellStyle name="Comma 4 6 2 4 3 4 2" xfId="35901" xr:uid="{94A3D6BA-2663-4D4E-AD2A-4656E067254F}"/>
    <cellStyle name="Comma 4 6 2 4 3 5" xfId="20507" xr:uid="{B9A63C2E-C3B6-4FEC-9E9C-924F9B1733B3}"/>
    <cellStyle name="Comma 4 6 2 4 3 5 2" xfId="38164" xr:uid="{F9EFB92E-A47C-48ED-BBF4-CFD76F819413}"/>
    <cellStyle name="Comma 4 6 2 4 3 6" xfId="22770" xr:uid="{597735F9-2C22-48CE-B5A0-F3B1D330B4FC}"/>
    <cellStyle name="Comma 4 6 2 4 3 6 2" xfId="40427" xr:uid="{775A407F-C950-4E93-B3C5-0AA18DF75034}"/>
    <cellStyle name="Comma 4 6 2 4 3 7" xfId="25033" xr:uid="{9BF9BFA0-545A-42FF-B0C7-EFA13AD65973}"/>
    <cellStyle name="Comma 4 6 2 4 3 7 2" xfId="42690" xr:uid="{00D78228-784C-4304-A1A6-5E56DB312509}"/>
    <cellStyle name="Comma 4 6 2 4 3 8" xfId="11455" xr:uid="{68BEFE71-4A21-4B2D-AEF7-BD1A7F6EF3C4}"/>
    <cellStyle name="Comma 4 6 2 4 3 8 2" xfId="29112" xr:uid="{237B7DF2-6FB0-4E37-860B-B60637BC6895}"/>
    <cellStyle name="Comma 4 6 2 4 3 9" xfId="27313" xr:uid="{615B5B89-C4CF-4782-95D3-203CA9C31232}"/>
    <cellStyle name="Comma 4 6 2 4 4" xfId="10121" xr:uid="{28E0D68F-72BC-488C-95FA-1BDCB47AA4BC}"/>
    <cellStyle name="Comma 4 6 2 4 4 2" xfId="14183" xr:uid="{D1CA0AF7-D3DF-4501-A343-B10E3BA52522}"/>
    <cellStyle name="Comma 4 6 2 4 4 2 2" xfId="31840" xr:uid="{6E30B73E-FF4A-402D-BC27-3B33A7FF44D6}"/>
    <cellStyle name="Comma 4 6 2 4 4 3" xfId="16446" xr:uid="{4A28A424-D662-44C6-8713-3C1AB04E2C9E}"/>
    <cellStyle name="Comma 4 6 2 4 4 3 2" xfId="34103" xr:uid="{D72EA1E1-BD5E-4902-A652-4C86567919B3}"/>
    <cellStyle name="Comma 4 6 2 4 4 4" xfId="18709" xr:uid="{42BDBBCF-9511-4CAF-A3E6-6257CC0E291C}"/>
    <cellStyle name="Comma 4 6 2 4 4 4 2" xfId="36366" xr:uid="{E870DE2D-881A-4515-B241-255BAC116507}"/>
    <cellStyle name="Comma 4 6 2 4 4 5" xfId="20972" xr:uid="{05B706EB-D3A8-433C-A4AB-B56FBE546F5D}"/>
    <cellStyle name="Comma 4 6 2 4 4 5 2" xfId="38629" xr:uid="{0CF43E22-758D-486D-A07F-A3B0160F99FB}"/>
    <cellStyle name="Comma 4 6 2 4 4 6" xfId="23235" xr:uid="{BF94F129-6693-4C5D-8375-E1EF3714EEFB}"/>
    <cellStyle name="Comma 4 6 2 4 4 6 2" xfId="40892" xr:uid="{042ACEA9-EC6E-499A-AD74-77C853F086F1}"/>
    <cellStyle name="Comma 4 6 2 4 4 7" xfId="25498" xr:uid="{ADC48C3F-68DB-4B6F-B7B5-BC605A212CFE}"/>
    <cellStyle name="Comma 4 6 2 4 4 7 2" xfId="43155" xr:uid="{AF7A31D0-9A23-4477-86FE-84548C3FC996}"/>
    <cellStyle name="Comma 4 6 2 4 4 8" xfId="11920" xr:uid="{C4183127-3095-47FE-8CB5-CEF410F10B2C}"/>
    <cellStyle name="Comma 4 6 2 4 4 8 2" xfId="29577" xr:uid="{97034A9D-3013-475B-8292-CBDD394009D3}"/>
    <cellStyle name="Comma 4 6 2 4 4 9" xfId="27778" xr:uid="{14D04301-55F4-4240-B783-B55564599C75}"/>
    <cellStyle name="Comma 4 6 2 4 5" xfId="8885" xr:uid="{7BD1B5AE-09FC-4CFA-AC3A-2551750EC408}"/>
    <cellStyle name="Comma 4 6 2 4 5 2" xfId="15210" xr:uid="{CDDB87F4-D9A4-40CC-AA10-01787589A5F1}"/>
    <cellStyle name="Comma 4 6 2 4 5 2 2" xfId="32867" xr:uid="{C6536A6B-5FA1-4174-AF19-E02C838B24D6}"/>
    <cellStyle name="Comma 4 6 2 4 5 3" xfId="17473" xr:uid="{CA17D140-17E8-4A4C-BA3A-E3D40DA14BDB}"/>
    <cellStyle name="Comma 4 6 2 4 5 3 2" xfId="35130" xr:uid="{A1274D35-2271-4321-8F74-744C6ECBDCEE}"/>
    <cellStyle name="Comma 4 6 2 4 5 4" xfId="19736" xr:uid="{4E518A92-89A8-42CD-ADFD-BBD3B2F34477}"/>
    <cellStyle name="Comma 4 6 2 4 5 4 2" xfId="37393" xr:uid="{DA780250-A449-49DA-A9FE-BAED05523E1F}"/>
    <cellStyle name="Comma 4 6 2 4 5 5" xfId="21999" xr:uid="{37996377-3F2E-4331-B1B1-3779333651EC}"/>
    <cellStyle name="Comma 4 6 2 4 5 5 2" xfId="39656" xr:uid="{064EC3D6-DC05-4E04-9682-BE401829DE15}"/>
    <cellStyle name="Comma 4 6 2 4 5 6" xfId="24262" xr:uid="{838FC3B2-4920-43AF-93C1-1020E43D1863}"/>
    <cellStyle name="Comma 4 6 2 4 5 6 2" xfId="41919" xr:uid="{89718467-B2DA-4E6B-B855-ECFC56C857D4}"/>
    <cellStyle name="Comma 4 6 2 4 5 7" xfId="12947" xr:uid="{49411E72-2CD1-428C-9CB1-A1ACFBE0B088}"/>
    <cellStyle name="Comma 4 6 2 4 5 7 2" xfId="30604" xr:uid="{4165E35A-EA93-4FAF-8094-02D95AD8BC40}"/>
    <cellStyle name="Comma 4 6 2 4 5 8" xfId="26542" xr:uid="{A3696CF7-AB50-4CC7-BA0A-1796EF8FC5F1}"/>
    <cellStyle name="Comma 4 6 2 4 6" xfId="12385" xr:uid="{13E40C55-F7DE-49D1-BF56-613D84E5FE87}"/>
    <cellStyle name="Comma 4 6 2 4 6 2" xfId="30042" xr:uid="{2F50E6DF-D06B-4686-9827-77E9A01F208E}"/>
    <cellStyle name="Comma 4 6 2 4 7" xfId="14648" xr:uid="{6211FC00-711D-4AD7-A129-22C1341F3B7A}"/>
    <cellStyle name="Comma 4 6 2 4 7 2" xfId="32305" xr:uid="{36F003BA-928D-48B8-9D63-939D8B296E44}"/>
    <cellStyle name="Comma 4 6 2 4 8" xfId="16911" xr:uid="{3DDF194B-836F-4345-8636-C30D399E71FB}"/>
    <cellStyle name="Comma 4 6 2 4 8 2" xfId="34568" xr:uid="{665CA8C5-697C-41D5-A261-6AA7093A72A2}"/>
    <cellStyle name="Comma 4 6 2 4 9" xfId="19174" xr:uid="{981E558E-4E53-4802-BE52-719E9D2170FB}"/>
    <cellStyle name="Comma 4 6 2 4 9 2" xfId="36831" xr:uid="{CE592EC1-4BC2-451C-8C5B-BCB021463299}"/>
    <cellStyle name="Comma 4 6 2 5" xfId="8385" xr:uid="{13E53332-F3C1-446C-82FA-A8403DE65422}"/>
    <cellStyle name="Comma 4 6 2 5 10" xfId="21499" xr:uid="{769167CC-1CCE-4526-8330-77F531B35E5B}"/>
    <cellStyle name="Comma 4 6 2 5 10 2" xfId="39156" xr:uid="{950AB6D2-C16F-4F4B-809F-8D5874E7EAE6}"/>
    <cellStyle name="Comma 4 6 2 5 11" xfId="23762" xr:uid="{1F6F8F12-D33B-4305-A3CC-D01C988367EE}"/>
    <cellStyle name="Comma 4 6 2 5 11 2" xfId="41419" xr:uid="{E6DA7B1C-F669-4A11-B634-0127F497A826}"/>
    <cellStyle name="Comma 4 6 2 5 12" xfId="10454" xr:uid="{0167B247-1BFE-4BB0-AF85-6D6405257637}"/>
    <cellStyle name="Comma 4 6 2 5 12 2" xfId="28111" xr:uid="{E37ED344-6688-4100-BF5A-A7E1DE1B99A4}"/>
    <cellStyle name="Comma 4 6 2 5 13" xfId="26042" xr:uid="{1AA14D6E-4647-4BE0-B078-9D344DD3BCFA}"/>
    <cellStyle name="Comma 4 6 2 5 2" xfId="9253" xr:uid="{AC3C8C46-7933-41A4-AA38-191DC7DEACCD}"/>
    <cellStyle name="Comma 4 6 2 5 2 2" xfId="13315" xr:uid="{12A510BB-1A16-4235-A0F2-EF8B75279206}"/>
    <cellStyle name="Comma 4 6 2 5 2 2 2" xfId="30972" xr:uid="{7AEA4EBD-7D26-4ED2-B132-66777089F20A}"/>
    <cellStyle name="Comma 4 6 2 5 2 3" xfId="15578" xr:uid="{595C9F79-3E1D-4C1A-A2A0-24C77E2D0445}"/>
    <cellStyle name="Comma 4 6 2 5 2 3 2" xfId="33235" xr:uid="{86C91BE7-2CBC-4672-BCD9-87CC6A73867A}"/>
    <cellStyle name="Comma 4 6 2 5 2 4" xfId="17841" xr:uid="{068F7959-23EB-4945-935F-121D3C3E35F8}"/>
    <cellStyle name="Comma 4 6 2 5 2 4 2" xfId="35498" xr:uid="{EB56FD1E-CB52-4247-98F4-4E41814D9716}"/>
    <cellStyle name="Comma 4 6 2 5 2 5" xfId="20104" xr:uid="{79F59B29-93E6-42A3-BD1B-A8E8BE25D81C}"/>
    <cellStyle name="Comma 4 6 2 5 2 5 2" xfId="37761" xr:uid="{AB1DEC06-D8D0-48FC-9463-E818AD617E94}"/>
    <cellStyle name="Comma 4 6 2 5 2 6" xfId="22367" xr:uid="{107F3E96-71B5-48CF-AC1D-A45CE3DB9386}"/>
    <cellStyle name="Comma 4 6 2 5 2 6 2" xfId="40024" xr:uid="{7F06B0C2-C2C7-466B-AC0D-4A61F30E0375}"/>
    <cellStyle name="Comma 4 6 2 5 2 7" xfId="24630" xr:uid="{CBEA71AD-690B-4B3E-9305-B179B6D87AB4}"/>
    <cellStyle name="Comma 4 6 2 5 2 7 2" xfId="42287" xr:uid="{0D6E98F1-34AA-434A-96FA-8C0AAE3836C0}"/>
    <cellStyle name="Comma 4 6 2 5 2 8" xfId="11052" xr:uid="{9B6A3A1C-FC5C-4C7B-891C-083F46A040E6}"/>
    <cellStyle name="Comma 4 6 2 5 2 8 2" xfId="28709" xr:uid="{3983094D-23C7-414C-9449-6D74BBF97DD6}"/>
    <cellStyle name="Comma 4 6 2 5 2 9" xfId="26910" xr:uid="{E6E3DD02-AEEF-4C61-9F64-18A0172C7DB5}"/>
    <cellStyle name="Comma 4 6 2 5 3" xfId="9718" xr:uid="{5AA134E2-EFB8-4A4F-9F25-B56AD20AED2F}"/>
    <cellStyle name="Comma 4 6 2 5 3 2" xfId="13780" xr:uid="{8ED6DA7E-2126-42CE-ABC4-AF702873D1E5}"/>
    <cellStyle name="Comma 4 6 2 5 3 2 2" xfId="31437" xr:uid="{8E6AB07E-16DA-4257-9FD5-092F00076AB5}"/>
    <cellStyle name="Comma 4 6 2 5 3 3" xfId="16043" xr:uid="{D6AFE614-3635-43FD-8A12-878EE0CE13F6}"/>
    <cellStyle name="Comma 4 6 2 5 3 3 2" xfId="33700" xr:uid="{1EB9E9D5-72E5-4C43-B617-916F77E39077}"/>
    <cellStyle name="Comma 4 6 2 5 3 4" xfId="18306" xr:uid="{33CAF03E-3B42-4923-8520-8C9D53A4655D}"/>
    <cellStyle name="Comma 4 6 2 5 3 4 2" xfId="35963" xr:uid="{49BC7077-1915-4794-810D-D7C61B4E08F3}"/>
    <cellStyle name="Comma 4 6 2 5 3 5" xfId="20569" xr:uid="{4E29BFD7-B256-4CE8-95A3-308B8309F17F}"/>
    <cellStyle name="Comma 4 6 2 5 3 5 2" xfId="38226" xr:uid="{4CDE6C9F-31F2-4D38-BA03-D64C31CCB534}"/>
    <cellStyle name="Comma 4 6 2 5 3 6" xfId="22832" xr:uid="{BE078E00-AFE0-4F93-8858-4A2A3213F695}"/>
    <cellStyle name="Comma 4 6 2 5 3 6 2" xfId="40489" xr:uid="{419D8DC2-41F6-4EE1-B94C-CC1713FD9049}"/>
    <cellStyle name="Comma 4 6 2 5 3 7" xfId="25095" xr:uid="{8AF93952-C144-4D5F-9AF6-A887D83E6606}"/>
    <cellStyle name="Comma 4 6 2 5 3 7 2" xfId="42752" xr:uid="{9CAC97FE-2928-4358-95B8-0C9A8B5CE3D8}"/>
    <cellStyle name="Comma 4 6 2 5 3 8" xfId="11517" xr:uid="{5CB405A5-CA7E-4B4E-995F-112CD12C8C54}"/>
    <cellStyle name="Comma 4 6 2 5 3 8 2" xfId="29174" xr:uid="{4761DAB6-731F-4205-9547-A9200E2A51D5}"/>
    <cellStyle name="Comma 4 6 2 5 3 9" xfId="27375" xr:uid="{BF933AD4-D690-4360-AEA3-DC6525908DD4}"/>
    <cellStyle name="Comma 4 6 2 5 4" xfId="10183" xr:uid="{4D505CB8-5A1B-4893-B34E-68D88190BE8D}"/>
    <cellStyle name="Comma 4 6 2 5 4 2" xfId="14245" xr:uid="{5CD51A73-090B-45C4-A710-B49F038302C9}"/>
    <cellStyle name="Comma 4 6 2 5 4 2 2" xfId="31902" xr:uid="{A167D319-BE76-4F1C-90AE-4F83962E0B06}"/>
    <cellStyle name="Comma 4 6 2 5 4 3" xfId="16508" xr:uid="{D5302C91-9163-4709-84C3-C3BE5B95CEB6}"/>
    <cellStyle name="Comma 4 6 2 5 4 3 2" xfId="34165" xr:uid="{9800CC5B-7024-4E9D-9A77-38263B305B77}"/>
    <cellStyle name="Comma 4 6 2 5 4 4" xfId="18771" xr:uid="{A9F245CC-C467-45F8-8E96-3708C669064B}"/>
    <cellStyle name="Comma 4 6 2 5 4 4 2" xfId="36428" xr:uid="{653383CE-7F93-4E2F-B635-D9760F45AD5B}"/>
    <cellStyle name="Comma 4 6 2 5 4 5" xfId="21034" xr:uid="{4FE51FE7-EF88-431E-B341-E85135868654}"/>
    <cellStyle name="Comma 4 6 2 5 4 5 2" xfId="38691" xr:uid="{188BB3E2-3C99-48C4-AA2D-FCEE7846FDB2}"/>
    <cellStyle name="Comma 4 6 2 5 4 6" xfId="23297" xr:uid="{FABC02CE-ADA8-49A4-B542-C83D11487086}"/>
    <cellStyle name="Comma 4 6 2 5 4 6 2" xfId="40954" xr:uid="{B5075CBC-13E5-44E1-9A74-09CC1F282C4A}"/>
    <cellStyle name="Comma 4 6 2 5 4 7" xfId="25560" xr:uid="{83AE68CF-8724-4D9E-A68A-99133403AC9F}"/>
    <cellStyle name="Comma 4 6 2 5 4 7 2" xfId="43217" xr:uid="{4FD218D9-4B86-4039-96D9-7C1E1FEAD979}"/>
    <cellStyle name="Comma 4 6 2 5 4 8" xfId="11982" xr:uid="{94FC1261-D4CC-4F5B-AB79-26DE96057B86}"/>
    <cellStyle name="Comma 4 6 2 5 4 8 2" xfId="29639" xr:uid="{FC2F465B-186E-4FD0-ADCE-E8050FFEF30F}"/>
    <cellStyle name="Comma 4 6 2 5 4 9" xfId="27840" xr:uid="{355BF46A-A41C-4367-9D7B-5574A9A5D2B7}"/>
    <cellStyle name="Comma 4 6 2 5 5" xfId="8655" xr:uid="{A8CF02ED-9E93-41EC-9773-F8304B4D6E2A}"/>
    <cellStyle name="Comma 4 6 2 5 5 2" xfId="14980" xr:uid="{D1A24F66-0007-486D-8FDC-E1AA12A67CFB}"/>
    <cellStyle name="Comma 4 6 2 5 5 2 2" xfId="32637" xr:uid="{518E8718-1C42-4A23-97FF-2E832E57A7DC}"/>
    <cellStyle name="Comma 4 6 2 5 5 3" xfId="17243" xr:uid="{E0353D73-037E-4687-9B85-510FC465C808}"/>
    <cellStyle name="Comma 4 6 2 5 5 3 2" xfId="34900" xr:uid="{573B073A-36EC-4407-9F91-F9A76D7BFBA0}"/>
    <cellStyle name="Comma 4 6 2 5 5 4" xfId="19506" xr:uid="{68FA881F-BCFE-4CD0-9E9A-F0B9F092F614}"/>
    <cellStyle name="Comma 4 6 2 5 5 4 2" xfId="37163" xr:uid="{99CC482D-35D9-4F99-BF00-A523191947A4}"/>
    <cellStyle name="Comma 4 6 2 5 5 5" xfId="21769" xr:uid="{2E85301C-8207-4AA7-858F-0451C77B5FBB}"/>
    <cellStyle name="Comma 4 6 2 5 5 5 2" xfId="39426" xr:uid="{E4F0496D-A497-470D-95A2-ADE8313240A6}"/>
    <cellStyle name="Comma 4 6 2 5 5 6" xfId="24032" xr:uid="{25179AA0-4C6D-401F-A075-DCB919991B03}"/>
    <cellStyle name="Comma 4 6 2 5 5 6 2" xfId="41689" xr:uid="{76A23DD1-7D02-44FF-95B6-B046BEAAE106}"/>
    <cellStyle name="Comma 4 6 2 5 5 7" xfId="12717" xr:uid="{9AD0D3D3-EECB-4AD5-A08A-7FC5CD2B8797}"/>
    <cellStyle name="Comma 4 6 2 5 5 7 2" xfId="30374" xr:uid="{67F6140F-7DF9-45A0-8598-9C89BDB313BD}"/>
    <cellStyle name="Comma 4 6 2 5 5 8" xfId="26312" xr:uid="{0EFBFE3F-2D86-48E0-B4C6-734D99A23D40}"/>
    <cellStyle name="Comma 4 6 2 5 6" xfId="12447" xr:uid="{77985B0D-B6AA-473A-930C-2E7274BF8C21}"/>
    <cellStyle name="Comma 4 6 2 5 6 2" xfId="30104" xr:uid="{A0DB779C-38A8-4E9D-8F3D-B5D2C2F6E143}"/>
    <cellStyle name="Comma 4 6 2 5 7" xfId="14710" xr:uid="{ACDF7BD3-C54C-47FF-8AAE-46FC375D3B01}"/>
    <cellStyle name="Comma 4 6 2 5 7 2" xfId="32367" xr:uid="{C332726C-83C7-4B58-BECB-972F1444346B}"/>
    <cellStyle name="Comma 4 6 2 5 8" xfId="16973" xr:uid="{7E679CC6-53A8-4350-ABCF-1F99AE509845}"/>
    <cellStyle name="Comma 4 6 2 5 8 2" xfId="34630" xr:uid="{DA13237C-0F76-4496-88CB-87BA3D48A255}"/>
    <cellStyle name="Comma 4 6 2 5 9" xfId="19236" xr:uid="{40C714C5-C5EB-4E23-8942-98A8968D9E24}"/>
    <cellStyle name="Comma 4 6 2 5 9 2" xfId="36893" xr:uid="{3DC2FE1A-9140-4FCE-A513-C53AACE71C42}"/>
    <cellStyle name="Comma 4 6 2 6" xfId="8954" xr:uid="{CCA94DE2-63BA-4345-9166-618342AB29A3}"/>
    <cellStyle name="Comma 4 6 2 6 2" xfId="13016" xr:uid="{D769DC4D-EF41-4C68-81D7-BAB992C177E1}"/>
    <cellStyle name="Comma 4 6 2 6 2 2" xfId="30673" xr:uid="{D16599BD-AEE5-4F1F-B9AC-8FA58CC7D374}"/>
    <cellStyle name="Comma 4 6 2 6 3" xfId="15279" xr:uid="{F2B47E0C-722F-4C48-A1DC-554E0C15869E}"/>
    <cellStyle name="Comma 4 6 2 6 3 2" xfId="32936" xr:uid="{5EDF7D3B-87D0-4C45-A17F-1EF43AD44CA5}"/>
    <cellStyle name="Comma 4 6 2 6 4" xfId="17542" xr:uid="{9C19550B-BFAA-4824-9F60-C41E0748B92B}"/>
    <cellStyle name="Comma 4 6 2 6 4 2" xfId="35199" xr:uid="{1D1C8D6A-B55D-4740-BBFC-7E4E84C25D03}"/>
    <cellStyle name="Comma 4 6 2 6 5" xfId="19805" xr:uid="{E376DE07-B209-4D07-9D79-9096AE0EA86E}"/>
    <cellStyle name="Comma 4 6 2 6 5 2" xfId="37462" xr:uid="{1544F42D-F9CD-4CA7-9942-05179B263054}"/>
    <cellStyle name="Comma 4 6 2 6 6" xfId="22068" xr:uid="{4471940D-4F35-4BCD-9527-842BCBB3BAD5}"/>
    <cellStyle name="Comma 4 6 2 6 6 2" xfId="39725" xr:uid="{8897264C-73BC-4778-BE09-484779DF522F}"/>
    <cellStyle name="Comma 4 6 2 6 7" xfId="24331" xr:uid="{24CA670D-E3D1-4E14-887F-EB0B5977985B}"/>
    <cellStyle name="Comma 4 6 2 6 7 2" xfId="41988" xr:uid="{93D9E475-11EF-45EC-B4D2-024C7A3DF868}"/>
    <cellStyle name="Comma 4 6 2 6 8" xfId="10753" xr:uid="{A83D9579-D43A-4FCF-8C9E-695F2ADAA761}"/>
    <cellStyle name="Comma 4 6 2 6 8 2" xfId="28410" xr:uid="{B46DC5CD-B6DD-4C39-A490-D861912BEAAE}"/>
    <cellStyle name="Comma 4 6 2 6 9" xfId="26611" xr:uid="{BFC66A6B-30E3-49CF-9A0E-772C8AF0F9DE}"/>
    <cellStyle name="Comma 4 6 2 7" xfId="9419" xr:uid="{C024FF4B-EBB0-4A19-B927-F1A4907836D0}"/>
    <cellStyle name="Comma 4 6 2 7 2" xfId="13481" xr:uid="{E69309C5-3290-4096-8367-A9DC1580822F}"/>
    <cellStyle name="Comma 4 6 2 7 2 2" xfId="31138" xr:uid="{33F414BB-3AA1-4C77-A095-A2E245186631}"/>
    <cellStyle name="Comma 4 6 2 7 3" xfId="15744" xr:uid="{8276A41F-6A52-4D6E-BAAA-9388CA4AC083}"/>
    <cellStyle name="Comma 4 6 2 7 3 2" xfId="33401" xr:uid="{8AB30975-2E36-467D-A31E-E21241EFD169}"/>
    <cellStyle name="Comma 4 6 2 7 4" xfId="18007" xr:uid="{7A62D5D7-48CB-4D02-A232-E8790D162AA1}"/>
    <cellStyle name="Comma 4 6 2 7 4 2" xfId="35664" xr:uid="{D5A1F4DC-6C33-4F00-945A-C88A7EFACB15}"/>
    <cellStyle name="Comma 4 6 2 7 5" xfId="20270" xr:uid="{EF2918E6-3EB4-4CC6-935A-3D05090A1790}"/>
    <cellStyle name="Comma 4 6 2 7 5 2" xfId="37927" xr:uid="{DC8E6FA3-8DA2-464D-BBAF-4868F6C6B669}"/>
    <cellStyle name="Comma 4 6 2 7 6" xfId="22533" xr:uid="{88E4BFA3-0615-4F03-8419-A867855B3FE5}"/>
    <cellStyle name="Comma 4 6 2 7 6 2" xfId="40190" xr:uid="{57FF73A5-8570-4387-9AE8-9AD607F08E78}"/>
    <cellStyle name="Comma 4 6 2 7 7" xfId="24796" xr:uid="{913CEF51-3DD7-4A81-8D7C-F43F705C33BA}"/>
    <cellStyle name="Comma 4 6 2 7 7 2" xfId="42453" xr:uid="{3690FFA0-CD9E-468B-97F1-5AD23CA770D1}"/>
    <cellStyle name="Comma 4 6 2 7 8" xfId="11218" xr:uid="{30047909-5715-4E2B-9A4A-CF23B9BA0853}"/>
    <cellStyle name="Comma 4 6 2 7 8 2" xfId="28875" xr:uid="{DA668206-6864-4016-AE1B-44202C54436C}"/>
    <cellStyle name="Comma 4 6 2 7 9" xfId="27076" xr:uid="{72006833-8931-4278-8EB2-99F8E488F71C}"/>
    <cellStyle name="Comma 4 6 2 8" xfId="9884" xr:uid="{F0739DC7-E433-4B93-8B0A-8FDDCEB1B0F5}"/>
    <cellStyle name="Comma 4 6 2 8 2" xfId="13946" xr:uid="{97F1019B-A04C-47BB-AFF6-ADDBC692DDBA}"/>
    <cellStyle name="Comma 4 6 2 8 2 2" xfId="31603" xr:uid="{D4E89D3B-4E67-468F-B158-44C948053EFD}"/>
    <cellStyle name="Comma 4 6 2 8 3" xfId="16209" xr:uid="{C52EDEAE-9DDC-4545-A5B3-B1E6B9A30591}"/>
    <cellStyle name="Comma 4 6 2 8 3 2" xfId="33866" xr:uid="{6A4ADE7F-1695-44C5-B395-42794F94E9B4}"/>
    <cellStyle name="Comma 4 6 2 8 4" xfId="18472" xr:uid="{C4CC022C-A43F-47AB-A0D6-AE3D8CCE5D6C}"/>
    <cellStyle name="Comma 4 6 2 8 4 2" xfId="36129" xr:uid="{7489113E-35EB-4928-A078-51C279E39E49}"/>
    <cellStyle name="Comma 4 6 2 8 5" xfId="20735" xr:uid="{BAC711E2-4A65-458E-85EB-768AA12C6BC3}"/>
    <cellStyle name="Comma 4 6 2 8 5 2" xfId="38392" xr:uid="{1766D1B6-A9CB-4FF4-B5BF-E377D1B18864}"/>
    <cellStyle name="Comma 4 6 2 8 6" xfId="22998" xr:uid="{6761CA28-FE5F-4C47-9874-0CC517CA7BC2}"/>
    <cellStyle name="Comma 4 6 2 8 6 2" xfId="40655" xr:uid="{2EF36423-55C3-4044-B500-769B75EAB110}"/>
    <cellStyle name="Comma 4 6 2 8 7" xfId="25261" xr:uid="{97889C12-E47E-470E-8F2F-4971A6236EFF}"/>
    <cellStyle name="Comma 4 6 2 8 7 2" xfId="42918" xr:uid="{F0B7D9A6-9257-4C59-9850-F66BE131451F}"/>
    <cellStyle name="Comma 4 6 2 8 8" xfId="11683" xr:uid="{FE69A51C-651D-4C30-8FCE-A3B078F6FDDE}"/>
    <cellStyle name="Comma 4 6 2 8 8 2" xfId="29340" xr:uid="{BC85C507-A094-458D-BE51-B2496DC14C9A}"/>
    <cellStyle name="Comma 4 6 2 8 9" xfId="27541" xr:uid="{E129D47F-038A-4978-BE51-5377E0110002}"/>
    <cellStyle name="Comma 4 6 2 9" xfId="8591" xr:uid="{9E58D80F-1999-48C6-932B-64FCC5EA61C0}"/>
    <cellStyle name="Comma 4 6 2 9 2" xfId="14916" xr:uid="{4C9D3765-B787-4CB8-862B-B096F0F3855D}"/>
    <cellStyle name="Comma 4 6 2 9 2 2" xfId="32573" xr:uid="{DD452424-784D-446F-81E8-3EEE76C11943}"/>
    <cellStyle name="Comma 4 6 2 9 3" xfId="17179" xr:uid="{AE507681-A1F3-411D-942E-EB34D7600A33}"/>
    <cellStyle name="Comma 4 6 2 9 3 2" xfId="34836" xr:uid="{034F7C2F-766A-4F5A-A3D9-3DCAD9A1A22E}"/>
    <cellStyle name="Comma 4 6 2 9 4" xfId="19442" xr:uid="{A207E885-383E-4BAE-8539-AE7B971E26D8}"/>
    <cellStyle name="Comma 4 6 2 9 4 2" xfId="37099" xr:uid="{FB7C10EE-E364-44C8-9C0A-AFD297B66345}"/>
    <cellStyle name="Comma 4 6 2 9 5" xfId="21705" xr:uid="{349D8D9C-A7E1-4135-AE74-357E12318356}"/>
    <cellStyle name="Comma 4 6 2 9 5 2" xfId="39362" xr:uid="{CAE36D9D-08B6-4419-BC0B-9871E209C3E1}"/>
    <cellStyle name="Comma 4 6 2 9 6" xfId="23968" xr:uid="{66D6C04D-1534-43F6-A17F-B739AA19C854}"/>
    <cellStyle name="Comma 4 6 2 9 6 2" xfId="41625" xr:uid="{1A2B1527-8E85-4DF5-B715-35943AE3DDEE}"/>
    <cellStyle name="Comma 4 6 2 9 7" xfId="12653" xr:uid="{A88A647C-87E9-4EBC-B580-06AE73276B6E}"/>
    <cellStyle name="Comma 4 6 2 9 7 2" xfId="30310" xr:uid="{B07FCFCE-94B0-4464-B8AA-83D51C7887D3}"/>
    <cellStyle name="Comma 4 6 2 9 8" xfId="26248" xr:uid="{510F982D-03AE-47AD-BC3F-6195E4B1F21F}"/>
    <cellStyle name="Comma 4 6 3" xfId="8135" xr:uid="{FCA3CA31-06AF-4E7A-A261-079D203B6EF7}"/>
    <cellStyle name="Comma 4 6 3 10" xfId="16764" xr:uid="{8DE38F45-D32E-4FEE-9530-7FA0D0ADA066}"/>
    <cellStyle name="Comma 4 6 3 10 2" xfId="34421" xr:uid="{7BD3036D-36CA-4922-B32B-7448DE5E4982}"/>
    <cellStyle name="Comma 4 6 3 11" xfId="19027" xr:uid="{348D26EC-9B20-4AFB-B0E3-14C10F881E01}"/>
    <cellStyle name="Comma 4 6 3 11 2" xfId="36684" xr:uid="{AB205AD4-4449-47BD-B521-D1826B8D58B1}"/>
    <cellStyle name="Comma 4 6 3 12" xfId="21290" xr:uid="{577A0B0F-7632-4480-AD84-6CE7B76402C4}"/>
    <cellStyle name="Comma 4 6 3 12 2" xfId="38947" xr:uid="{593DA7B0-11D3-4CC5-8122-80B5079FD5B8}"/>
    <cellStyle name="Comma 4 6 3 13" xfId="23553" xr:uid="{A63D90BD-9BC4-4182-89F4-0E361656346B}"/>
    <cellStyle name="Comma 4 6 3 13 2" xfId="41210" xr:uid="{74E18B18-1770-4D1E-91C3-AC910B926457}"/>
    <cellStyle name="Comma 4 6 3 14" xfId="10352" xr:uid="{81792CF9-9A31-467E-BB5B-B88BCF69A53F}"/>
    <cellStyle name="Comma 4 6 3 14 2" xfId="28009" xr:uid="{9181FAF0-05E9-4F5F-B0D3-D7114CB37EFD}"/>
    <cellStyle name="Comma 4 6 3 15" xfId="25833" xr:uid="{FABA6D7A-CEB4-415C-9019-89B8CFC212DF}"/>
    <cellStyle name="Comma 4 6 3 2" xfId="8285" xr:uid="{3680B44A-309A-49F7-BA6F-0CCE8008E1B1}"/>
    <cellStyle name="Comma 4 6 3 2 10" xfId="21399" xr:uid="{71142E75-DCB9-4913-A7EF-C495B8835B1D}"/>
    <cellStyle name="Comma 4 6 3 2 10 2" xfId="39056" xr:uid="{45E4FE3A-C1BE-445A-B12F-4DC6904C2637}"/>
    <cellStyle name="Comma 4 6 3 2 11" xfId="23662" xr:uid="{D7BEACB4-8B2C-41C5-9917-DEB1A724C82F}"/>
    <cellStyle name="Comma 4 6 3 2 11 2" xfId="41319" xr:uid="{C8D7A3F3-76A6-4F1C-A23E-100F15A7F8EF}"/>
    <cellStyle name="Comma 4 6 3 2 12" xfId="10646" xr:uid="{548950B1-45BA-41EF-AC59-34C5D318AC67}"/>
    <cellStyle name="Comma 4 6 3 2 12 2" xfId="28303" xr:uid="{5BBB49DA-D01E-4FF2-BA1E-726DA7B52B11}"/>
    <cellStyle name="Comma 4 6 3 2 13" xfId="25942" xr:uid="{A46C2EA1-415C-4AA2-8D4C-C5FFFAFE3B54}"/>
    <cellStyle name="Comma 4 6 3 2 2" xfId="9153" xr:uid="{09F790FC-371B-4C43-95FA-0135ECBF3B8E}"/>
    <cellStyle name="Comma 4 6 3 2 2 2" xfId="13215" xr:uid="{5AD42A34-22AE-494D-826C-E5BFD9457CD7}"/>
    <cellStyle name="Comma 4 6 3 2 2 2 2" xfId="30872" xr:uid="{A29FF0E0-0D3B-4A71-B9E7-930B811EDA05}"/>
    <cellStyle name="Comma 4 6 3 2 2 3" xfId="15478" xr:uid="{F9C8E7CA-48B7-4E3D-B5BD-7EB11B109BE3}"/>
    <cellStyle name="Comma 4 6 3 2 2 3 2" xfId="33135" xr:uid="{80673D2B-136C-4A8D-B26C-D128F207D988}"/>
    <cellStyle name="Comma 4 6 3 2 2 4" xfId="17741" xr:uid="{D8F3994C-6B53-4D3F-887F-204B0798D939}"/>
    <cellStyle name="Comma 4 6 3 2 2 4 2" xfId="35398" xr:uid="{62CF880F-8BED-44DE-9635-036606FC1986}"/>
    <cellStyle name="Comma 4 6 3 2 2 5" xfId="20004" xr:uid="{6B88FE07-DE40-4A4A-B28B-C80EC3C38115}"/>
    <cellStyle name="Comma 4 6 3 2 2 5 2" xfId="37661" xr:uid="{1059FEBA-AB18-4D36-A99A-28510FDF98E5}"/>
    <cellStyle name="Comma 4 6 3 2 2 6" xfId="22267" xr:uid="{1F9CF636-9C00-413A-8B6A-2530DA452A81}"/>
    <cellStyle name="Comma 4 6 3 2 2 6 2" xfId="39924" xr:uid="{0B2F75FD-C0CC-4407-AD5D-5E46844645D7}"/>
    <cellStyle name="Comma 4 6 3 2 2 7" xfId="24530" xr:uid="{8152F3E2-304F-4FC3-9FC0-39B8E4C49D32}"/>
    <cellStyle name="Comma 4 6 3 2 2 7 2" xfId="42187" xr:uid="{05B55657-48F2-4F0C-943D-84D02DBAC427}"/>
    <cellStyle name="Comma 4 6 3 2 2 8" xfId="10952" xr:uid="{F1ACFD19-B827-4613-9564-1E85D16F54CC}"/>
    <cellStyle name="Comma 4 6 3 2 2 8 2" xfId="28609" xr:uid="{90CF250C-F99E-4C70-964E-9ABAAF72C1D9}"/>
    <cellStyle name="Comma 4 6 3 2 2 9" xfId="26810" xr:uid="{4678CF84-84D7-4164-88EE-BE9FD4881FEB}"/>
    <cellStyle name="Comma 4 6 3 2 3" xfId="9618" xr:uid="{589652AB-2849-4C12-B8EA-59CDA50E7FD2}"/>
    <cellStyle name="Comma 4 6 3 2 3 2" xfId="13680" xr:uid="{6D469FF2-B0BA-458C-B385-62601CA09E24}"/>
    <cellStyle name="Comma 4 6 3 2 3 2 2" xfId="31337" xr:uid="{2BC5EB03-E37B-495E-BAD9-626E7B4CCB03}"/>
    <cellStyle name="Comma 4 6 3 2 3 3" xfId="15943" xr:uid="{2592612B-DC8F-4AAB-BA3E-5034A9901A92}"/>
    <cellStyle name="Comma 4 6 3 2 3 3 2" xfId="33600" xr:uid="{F686EC30-B7D2-467F-BE81-3DC1A494F7EF}"/>
    <cellStyle name="Comma 4 6 3 2 3 4" xfId="18206" xr:uid="{C7469046-3E91-496F-A76B-AED1A5B35020}"/>
    <cellStyle name="Comma 4 6 3 2 3 4 2" xfId="35863" xr:uid="{AC163D86-ECCE-4AD7-90D8-0D1D0EFDADAC}"/>
    <cellStyle name="Comma 4 6 3 2 3 5" xfId="20469" xr:uid="{C2038F79-2B47-4F66-B72D-31255E77BA84}"/>
    <cellStyle name="Comma 4 6 3 2 3 5 2" xfId="38126" xr:uid="{39560AF2-82B9-4E81-8DDA-CAB316C7B052}"/>
    <cellStyle name="Comma 4 6 3 2 3 6" xfId="22732" xr:uid="{42A72462-FDF6-4175-A01F-8B13059DE9F9}"/>
    <cellStyle name="Comma 4 6 3 2 3 6 2" xfId="40389" xr:uid="{86E2842B-1FE2-4382-9735-D2ABFBF7FD9A}"/>
    <cellStyle name="Comma 4 6 3 2 3 7" xfId="24995" xr:uid="{726074DD-183E-4822-9B12-BF6E47793937}"/>
    <cellStyle name="Comma 4 6 3 2 3 7 2" xfId="42652" xr:uid="{B2BE5E63-9424-4399-9AFD-AED6DBE4C029}"/>
    <cellStyle name="Comma 4 6 3 2 3 8" xfId="11417" xr:uid="{3E5B0082-6A3B-437F-8361-BF913C890A9B}"/>
    <cellStyle name="Comma 4 6 3 2 3 8 2" xfId="29074" xr:uid="{CEB8849D-E97F-4FB7-88E5-30F61195BC17}"/>
    <cellStyle name="Comma 4 6 3 2 3 9" xfId="27275" xr:uid="{7DF1B5CE-17F5-458C-8E20-691D92898B20}"/>
    <cellStyle name="Comma 4 6 3 2 4" xfId="10083" xr:uid="{C1C37830-024B-4DB7-884F-711771713B90}"/>
    <cellStyle name="Comma 4 6 3 2 4 2" xfId="14145" xr:uid="{ED2F19AD-C0C2-4B83-8D74-C17EFA6415C7}"/>
    <cellStyle name="Comma 4 6 3 2 4 2 2" xfId="31802" xr:uid="{EBDEC5A1-E5B7-4F16-9FF9-86FECB4396E0}"/>
    <cellStyle name="Comma 4 6 3 2 4 3" xfId="16408" xr:uid="{275D1505-3B51-4C02-A519-67A218417F7D}"/>
    <cellStyle name="Comma 4 6 3 2 4 3 2" xfId="34065" xr:uid="{A27FE562-781A-4ADE-AB5B-D44602ACE118}"/>
    <cellStyle name="Comma 4 6 3 2 4 4" xfId="18671" xr:uid="{4CE48CD7-C428-4F5A-A3B7-E37A2F80E65A}"/>
    <cellStyle name="Comma 4 6 3 2 4 4 2" xfId="36328" xr:uid="{FF54E973-1DF6-4F0C-A430-E99DD5CE11AF}"/>
    <cellStyle name="Comma 4 6 3 2 4 5" xfId="20934" xr:uid="{A6677A68-DC02-4439-9989-11D67FE566D5}"/>
    <cellStyle name="Comma 4 6 3 2 4 5 2" xfId="38591" xr:uid="{BCFFB6A5-FA34-4EE9-86F8-9B19FC95BE43}"/>
    <cellStyle name="Comma 4 6 3 2 4 6" xfId="23197" xr:uid="{04F4F46F-5A98-40A3-94C8-C90E47CE103D}"/>
    <cellStyle name="Comma 4 6 3 2 4 6 2" xfId="40854" xr:uid="{AA6AA5AB-231B-4513-A303-DADE8175B0D5}"/>
    <cellStyle name="Comma 4 6 3 2 4 7" xfId="25460" xr:uid="{2D81E5D5-AE01-42B2-9236-D3A121F8BE14}"/>
    <cellStyle name="Comma 4 6 3 2 4 7 2" xfId="43117" xr:uid="{9672A5EF-D9E9-4250-98E0-F3D08F5984AC}"/>
    <cellStyle name="Comma 4 6 3 2 4 8" xfId="11882" xr:uid="{2E87E836-C3EB-45A4-987C-33B57882FF3B}"/>
    <cellStyle name="Comma 4 6 3 2 4 8 2" xfId="29539" xr:uid="{775A29E8-1C7D-4667-9AE6-8D89ACDD3FBE}"/>
    <cellStyle name="Comma 4 6 3 2 4 9" xfId="27740" xr:uid="{073D0CE2-DE05-40F2-9193-B242CF768E0B}"/>
    <cellStyle name="Comma 4 6 3 2 5" xfId="8847" xr:uid="{21FDBE73-A49E-4173-887C-2A4956A07DD1}"/>
    <cellStyle name="Comma 4 6 3 2 5 2" xfId="15172" xr:uid="{17A65E9A-29D8-41A8-B0B3-1386D97DE0F8}"/>
    <cellStyle name="Comma 4 6 3 2 5 2 2" xfId="32829" xr:uid="{9CB8D09C-2093-44E8-8B68-4A91BD7E4C75}"/>
    <cellStyle name="Comma 4 6 3 2 5 3" xfId="17435" xr:uid="{97D86F18-4F6D-43A1-984F-8008070434C4}"/>
    <cellStyle name="Comma 4 6 3 2 5 3 2" xfId="35092" xr:uid="{E9F1CA79-F003-469D-997F-A0A9FBCC727F}"/>
    <cellStyle name="Comma 4 6 3 2 5 4" xfId="19698" xr:uid="{0E579F22-5B43-43CC-9A39-1208DB953470}"/>
    <cellStyle name="Comma 4 6 3 2 5 4 2" xfId="37355" xr:uid="{8335CC0F-3AA6-4F66-86C3-E531273DB882}"/>
    <cellStyle name="Comma 4 6 3 2 5 5" xfId="21961" xr:uid="{D0F746D9-A32F-44BA-A836-384EDECB17FB}"/>
    <cellStyle name="Comma 4 6 3 2 5 5 2" xfId="39618" xr:uid="{82AE70E7-7688-4DB1-8F29-D3C1FEA707C6}"/>
    <cellStyle name="Comma 4 6 3 2 5 6" xfId="24224" xr:uid="{DFA517A3-0318-4659-AA90-D8BDC511087F}"/>
    <cellStyle name="Comma 4 6 3 2 5 6 2" xfId="41881" xr:uid="{886A10E1-6A63-4F93-A3E4-7726A46090E2}"/>
    <cellStyle name="Comma 4 6 3 2 5 7" xfId="12909" xr:uid="{CF819D5E-273F-4174-8CCD-D34D6E71D8AB}"/>
    <cellStyle name="Comma 4 6 3 2 5 7 2" xfId="30566" xr:uid="{7CBAFF1E-9B0B-4545-851D-959BF566E5EE}"/>
    <cellStyle name="Comma 4 6 3 2 5 8" xfId="26504" xr:uid="{B3309DB8-368C-4477-AE2F-6987C113256E}"/>
    <cellStyle name="Comma 4 6 3 2 6" xfId="12347" xr:uid="{A47BA1FD-8F20-4B7D-A1D4-419D970EA6F1}"/>
    <cellStyle name="Comma 4 6 3 2 6 2" xfId="30004" xr:uid="{0E7C33D5-A44C-45AC-8F41-56DB7CA97F9B}"/>
    <cellStyle name="Comma 4 6 3 2 7" xfId="14610" xr:uid="{66F57669-8780-4267-BB38-2DD11C589DA4}"/>
    <cellStyle name="Comma 4 6 3 2 7 2" xfId="32267" xr:uid="{5AB51E75-5580-4751-91A5-F2C8EE29C1BD}"/>
    <cellStyle name="Comma 4 6 3 2 8" xfId="16873" xr:uid="{1FA9BA77-EE86-43DB-8164-3A06723C7C4A}"/>
    <cellStyle name="Comma 4 6 3 2 8 2" xfId="34530" xr:uid="{674A98F8-47D6-4092-9B5D-1F92D9A6BB9E}"/>
    <cellStyle name="Comma 4 6 3 2 9" xfId="19136" xr:uid="{33185D70-518D-4179-801D-D99BE2CEE1AF}"/>
    <cellStyle name="Comma 4 6 3 2 9 2" xfId="36793" xr:uid="{3C21608E-84CF-4B5E-863E-5B22F4A33921}"/>
    <cellStyle name="Comma 4 6 3 3" xfId="8745" xr:uid="{68A8247D-505A-4259-98EC-3E657316F69D}"/>
    <cellStyle name="Comma 4 6 3 3 2" xfId="12807" xr:uid="{5DDD3249-A258-4FDA-89B7-32431108CB12}"/>
    <cellStyle name="Comma 4 6 3 3 2 2" xfId="30464" xr:uid="{ADDA3F46-E5F7-4C4C-AFB8-FA606EA43289}"/>
    <cellStyle name="Comma 4 6 3 3 3" xfId="15070" xr:uid="{99307C9D-E495-44B0-8EC8-97AAFA8D7ABB}"/>
    <cellStyle name="Comma 4 6 3 3 3 2" xfId="32727" xr:uid="{24FD0429-C459-4A3A-87D2-6214FB04815D}"/>
    <cellStyle name="Comma 4 6 3 3 4" xfId="17333" xr:uid="{B054C815-FEE8-44DE-8DE9-223297E69C3C}"/>
    <cellStyle name="Comma 4 6 3 3 4 2" xfId="34990" xr:uid="{06649BB5-2AEB-404E-BE80-AE07ECB7BCA5}"/>
    <cellStyle name="Comma 4 6 3 3 5" xfId="19596" xr:uid="{6B308354-D919-4276-A60C-18FBF4E715E2}"/>
    <cellStyle name="Comma 4 6 3 3 5 2" xfId="37253" xr:uid="{4FDC99D9-749A-4296-8F7D-9EA2A2D9848A}"/>
    <cellStyle name="Comma 4 6 3 3 6" xfId="21859" xr:uid="{651C271F-901F-4A52-A75A-30DCDD635E58}"/>
    <cellStyle name="Comma 4 6 3 3 6 2" xfId="39516" xr:uid="{7345CEE1-918B-4E61-9D3A-7B74AEC3B488}"/>
    <cellStyle name="Comma 4 6 3 3 7" xfId="24122" xr:uid="{C6D9CD3B-406F-4B1F-9294-F82742376506}"/>
    <cellStyle name="Comma 4 6 3 3 7 2" xfId="41779" xr:uid="{D6DB5CCB-87E3-4C9E-A361-E54F266B4EB0}"/>
    <cellStyle name="Comma 4 6 3 3 8" xfId="10544" xr:uid="{BA3CAC55-E520-49C2-9AB2-304AA786E00A}"/>
    <cellStyle name="Comma 4 6 3 3 8 2" xfId="28201" xr:uid="{41B49DAD-0058-47F4-B873-FA097E12D3BD}"/>
    <cellStyle name="Comma 4 6 3 3 9" xfId="26402" xr:uid="{BA36FF6C-E084-4DBB-9F22-E49D0577C0FF}"/>
    <cellStyle name="Comma 4 6 3 4" xfId="9044" xr:uid="{529C41EC-80D6-4161-9B81-6E54325B773C}"/>
    <cellStyle name="Comma 4 6 3 4 2" xfId="13106" xr:uid="{1B0376EC-0D93-4AF6-A952-6D37D6240F4B}"/>
    <cellStyle name="Comma 4 6 3 4 2 2" xfId="30763" xr:uid="{3EA4DCD6-B876-4E15-B5B4-47B93B0137F5}"/>
    <cellStyle name="Comma 4 6 3 4 3" xfId="15369" xr:uid="{2BEC5396-C544-48A8-BB76-BC30674E481D}"/>
    <cellStyle name="Comma 4 6 3 4 3 2" xfId="33026" xr:uid="{E0E133DD-12B2-4DF1-A7E1-16B000610D2D}"/>
    <cellStyle name="Comma 4 6 3 4 4" xfId="17632" xr:uid="{0B82BE7C-C1D1-4EA8-BD05-CB8C775562DC}"/>
    <cellStyle name="Comma 4 6 3 4 4 2" xfId="35289" xr:uid="{DB05B310-BD81-4288-97B6-071B33DF78CD}"/>
    <cellStyle name="Comma 4 6 3 4 5" xfId="19895" xr:uid="{8AF9B573-D06B-431A-A9E5-85FFB6EA85F4}"/>
    <cellStyle name="Comma 4 6 3 4 5 2" xfId="37552" xr:uid="{14809414-81C5-49FF-9DB1-C09BE419C302}"/>
    <cellStyle name="Comma 4 6 3 4 6" xfId="22158" xr:uid="{055160A7-D515-41C8-B4C5-EE044583619E}"/>
    <cellStyle name="Comma 4 6 3 4 6 2" xfId="39815" xr:uid="{D7D330A2-F521-4835-AC70-A108078FA9CD}"/>
    <cellStyle name="Comma 4 6 3 4 7" xfId="24421" xr:uid="{4AF509D4-8FD0-4A9E-A969-9AA5250DD43A}"/>
    <cellStyle name="Comma 4 6 3 4 7 2" xfId="42078" xr:uid="{E2344DB4-E3E1-48BA-9030-B2ED366F51BF}"/>
    <cellStyle name="Comma 4 6 3 4 8" xfId="10843" xr:uid="{F0710390-4FF5-40F0-8AC5-A53FA12A0E56}"/>
    <cellStyle name="Comma 4 6 3 4 8 2" xfId="28500" xr:uid="{DCC5A7DB-CA95-4241-B4D8-41377BEFCF8F}"/>
    <cellStyle name="Comma 4 6 3 4 9" xfId="26701" xr:uid="{921CE22D-A2EA-4AE8-AC93-077D80562D9E}"/>
    <cellStyle name="Comma 4 6 3 5" xfId="9509" xr:uid="{A76CFEC7-8A21-482F-8C9C-F321E41C217F}"/>
    <cellStyle name="Comma 4 6 3 5 2" xfId="13571" xr:uid="{CB93B102-FBD4-4FC7-B975-9DA81A77995A}"/>
    <cellStyle name="Comma 4 6 3 5 2 2" xfId="31228" xr:uid="{133B59D8-00C4-4BCA-8605-C100842D3971}"/>
    <cellStyle name="Comma 4 6 3 5 3" xfId="15834" xr:uid="{2022994C-8FCB-4FCD-AEE3-B29E91D2B701}"/>
    <cellStyle name="Comma 4 6 3 5 3 2" xfId="33491" xr:uid="{3CE1D478-35D4-44F7-8F21-8D99292982FF}"/>
    <cellStyle name="Comma 4 6 3 5 4" xfId="18097" xr:uid="{D71EB966-0196-421A-AFEF-B750837D61A2}"/>
    <cellStyle name="Comma 4 6 3 5 4 2" xfId="35754" xr:uid="{C720C246-B82C-44D0-8D03-4C86D10FE5FB}"/>
    <cellStyle name="Comma 4 6 3 5 5" xfId="20360" xr:uid="{8F2E0B2F-3D25-4CBD-B438-D875EF409E8C}"/>
    <cellStyle name="Comma 4 6 3 5 5 2" xfId="38017" xr:uid="{60E02536-62A1-4218-9FD9-C1768F913B84}"/>
    <cellStyle name="Comma 4 6 3 5 6" xfId="22623" xr:uid="{5E24D385-2129-48E5-AAC6-2380D4317478}"/>
    <cellStyle name="Comma 4 6 3 5 6 2" xfId="40280" xr:uid="{F1540E9C-F391-474E-80C5-BF4C2FA868C1}"/>
    <cellStyle name="Comma 4 6 3 5 7" xfId="24886" xr:uid="{4CB10DF5-AD8E-43FB-BE27-95C9F986EBC5}"/>
    <cellStyle name="Comma 4 6 3 5 7 2" xfId="42543" xr:uid="{88306DCF-525D-4F46-9E10-CD8F125B5466}"/>
    <cellStyle name="Comma 4 6 3 5 8" xfId="11308" xr:uid="{BCAC26CD-7821-4434-A3C3-E170267BEB5B}"/>
    <cellStyle name="Comma 4 6 3 5 8 2" xfId="28965" xr:uid="{3DC09A7E-8874-4209-8129-51F11F6CD6E1}"/>
    <cellStyle name="Comma 4 6 3 5 9" xfId="27166" xr:uid="{E544EF48-8164-4AA7-8ABB-970FAC563425}"/>
    <cellStyle name="Comma 4 6 3 6" xfId="9974" xr:uid="{5740FE71-5E59-464E-B274-8CA7A8ED2041}"/>
    <cellStyle name="Comma 4 6 3 6 2" xfId="14036" xr:uid="{1D6D92AF-69FF-4F14-872F-2C6633A59E4E}"/>
    <cellStyle name="Comma 4 6 3 6 2 2" xfId="31693" xr:uid="{7CD0AABE-1267-4552-AE2C-4A8989ADE8F9}"/>
    <cellStyle name="Comma 4 6 3 6 3" xfId="16299" xr:uid="{D42EB1E1-84F3-4BC9-B644-4E4A1FDE63CF}"/>
    <cellStyle name="Comma 4 6 3 6 3 2" xfId="33956" xr:uid="{38801163-2047-4074-9A39-F42BDF5A4129}"/>
    <cellStyle name="Comma 4 6 3 6 4" xfId="18562" xr:uid="{B31772A2-99EB-47DD-9B94-709CA7FA86AF}"/>
    <cellStyle name="Comma 4 6 3 6 4 2" xfId="36219" xr:uid="{73717238-F56D-407C-A722-9FA02F1FAB05}"/>
    <cellStyle name="Comma 4 6 3 6 5" xfId="20825" xr:uid="{A5A014E6-B021-40DE-A264-91A5AA43482F}"/>
    <cellStyle name="Comma 4 6 3 6 5 2" xfId="38482" xr:uid="{9664D817-67B9-4EF2-BEAA-8FF0C410E6A7}"/>
    <cellStyle name="Comma 4 6 3 6 6" xfId="23088" xr:uid="{F4B1B785-3783-401D-8AF3-7662782801C0}"/>
    <cellStyle name="Comma 4 6 3 6 6 2" xfId="40745" xr:uid="{639BC23F-7563-47FC-A5B8-1F6CDD677F8B}"/>
    <cellStyle name="Comma 4 6 3 6 7" xfId="25351" xr:uid="{7CF58261-03DB-4C1F-8D3C-9DF5E1763BC6}"/>
    <cellStyle name="Comma 4 6 3 6 7 2" xfId="43008" xr:uid="{7E656AA7-4EC2-4A65-95A6-40D1D13FED83}"/>
    <cellStyle name="Comma 4 6 3 6 8" xfId="11773" xr:uid="{1DB0E1D4-15A8-4F8E-BC2D-294EF726D641}"/>
    <cellStyle name="Comma 4 6 3 6 8 2" xfId="29430" xr:uid="{35FC60A1-CCD4-43F5-A345-8D099F92C04B}"/>
    <cellStyle name="Comma 4 6 3 6 9" xfId="27631" xr:uid="{6193BD02-D9D0-46D3-8850-DFF74B32DF60}"/>
    <cellStyle name="Comma 4 6 3 7" xfId="8553" xr:uid="{F947E61A-AA8E-4B08-B12A-E8196E7B4FE1}"/>
    <cellStyle name="Comma 4 6 3 7 2" xfId="14878" xr:uid="{44CCF449-3482-478C-B7D9-D728EDA6B68C}"/>
    <cellStyle name="Comma 4 6 3 7 2 2" xfId="32535" xr:uid="{82F404B6-913C-464B-9C80-43C32FCFF2AD}"/>
    <cellStyle name="Comma 4 6 3 7 3" xfId="17141" xr:uid="{EF7CC3D9-F82C-4E9F-921C-D995F8AF75CA}"/>
    <cellStyle name="Comma 4 6 3 7 3 2" xfId="34798" xr:uid="{198EA17F-86AF-485D-8AEC-8C444091243C}"/>
    <cellStyle name="Comma 4 6 3 7 4" xfId="19404" xr:uid="{5AAB7F32-1BC7-4C23-88A9-FFE64F03C5AD}"/>
    <cellStyle name="Comma 4 6 3 7 4 2" xfId="37061" xr:uid="{EEB055CC-517A-49A1-BB69-0A61B57A32EA}"/>
    <cellStyle name="Comma 4 6 3 7 5" xfId="21667" xr:uid="{D2CC51D5-9E5D-4E75-B501-CA3CD37EE15F}"/>
    <cellStyle name="Comma 4 6 3 7 5 2" xfId="39324" xr:uid="{B2CA515C-C7C1-4CB4-9E1F-0F726C376986}"/>
    <cellStyle name="Comma 4 6 3 7 6" xfId="23930" xr:uid="{D64DD03C-1379-4B9B-8329-97A675A37F63}"/>
    <cellStyle name="Comma 4 6 3 7 6 2" xfId="41587" xr:uid="{4982E143-4BE8-4CA3-8BEB-5641095029D1}"/>
    <cellStyle name="Comma 4 6 3 7 7" xfId="12615" xr:uid="{72EC87AB-8301-40E7-A899-FC263CA76448}"/>
    <cellStyle name="Comma 4 6 3 7 7 2" xfId="30272" xr:uid="{599E98BA-6706-4AD1-90FB-1CAF223108AD}"/>
    <cellStyle name="Comma 4 6 3 7 8" xfId="26210" xr:uid="{437E562C-6D68-4EB8-A0BB-3A5129421EA5}"/>
    <cellStyle name="Comma 4 6 3 8" xfId="12238" xr:uid="{7FAD4557-2241-406C-8BE8-4D0329A7A46A}"/>
    <cellStyle name="Comma 4 6 3 8 2" xfId="29895" xr:uid="{2CD42533-5005-41A2-888A-8D4136FA97DA}"/>
    <cellStyle name="Comma 4 6 3 9" xfId="14501" xr:uid="{1D756E6E-DBB2-4FFB-97A5-EFBB02A1C9F9}"/>
    <cellStyle name="Comma 4 6 3 9 2" xfId="32158" xr:uid="{C49B0057-657F-40F6-9753-A65E7CC19198}"/>
    <cellStyle name="Comma 4 6 4" xfId="8040" xr:uid="{D0157ED3-1D5F-4F1C-A888-EDBEB46C2ECA}"/>
    <cellStyle name="Comma 4 6 4 10" xfId="18963" xr:uid="{BBBC68EA-9882-4428-B917-A4D8264BC4AC}"/>
    <cellStyle name="Comma 4 6 4 10 2" xfId="36620" xr:uid="{511A56EC-400B-4E00-BBE9-36E7B967B7C4}"/>
    <cellStyle name="Comma 4 6 4 11" xfId="21226" xr:uid="{CC5A4C92-E183-4D1F-8282-330861D5CD27}"/>
    <cellStyle name="Comma 4 6 4 11 2" xfId="38883" xr:uid="{5D86B72B-521F-4DB6-966B-5794D9B9DF68}"/>
    <cellStyle name="Comma 4 6 4 12" xfId="23489" xr:uid="{B0E905D6-36E5-4116-AE79-83042238010A}"/>
    <cellStyle name="Comma 4 6 4 12 2" xfId="41146" xr:uid="{A60B5A26-81E6-4BC2-9DDA-BE626D28583D}"/>
    <cellStyle name="Comma 4 6 4 13" xfId="10480" xr:uid="{3759A582-7055-4BB3-8235-4F358DBE5E70}"/>
    <cellStyle name="Comma 4 6 4 13 2" xfId="28137" xr:uid="{98308214-EF04-49D2-8DE6-E2F8CB2CE61B}"/>
    <cellStyle name="Comma 4 6 4 14" xfId="25769" xr:uid="{4ED8F5B3-33D6-494E-B080-44AB1B1600A2}"/>
    <cellStyle name="Comma 4 6 4 2" xfId="8411" xr:uid="{91CCBEFC-2AA1-45A7-ADC4-62668A936B48}"/>
    <cellStyle name="Comma 4 6 4 2 10" xfId="23788" xr:uid="{BB555E54-DE2C-4F60-B637-EDF0B150504A}"/>
    <cellStyle name="Comma 4 6 4 2 10 2" xfId="41445" xr:uid="{CCD20AF1-26A4-4F38-ACB0-21D29DDF5D5E}"/>
    <cellStyle name="Comma 4 6 4 2 11" xfId="11078" xr:uid="{C6C7ACBA-9FDA-4B25-A74C-0FC003AD3B86}"/>
    <cellStyle name="Comma 4 6 4 2 11 2" xfId="28735" xr:uid="{EEAC44E0-9C6D-447B-87EB-E6C0D84AC3F2}"/>
    <cellStyle name="Comma 4 6 4 2 12" xfId="26068" xr:uid="{1179851E-A429-4559-BC5F-16D40875671A}"/>
    <cellStyle name="Comma 4 6 4 2 2" xfId="9744" xr:uid="{30A21334-343E-45AA-8291-B7E1971C9499}"/>
    <cellStyle name="Comma 4 6 4 2 2 2" xfId="13806" xr:uid="{87B65347-284E-4864-AF57-B947A7CE3021}"/>
    <cellStyle name="Comma 4 6 4 2 2 2 2" xfId="31463" xr:uid="{D9D07509-C810-4246-8C8C-F3653EB7A31D}"/>
    <cellStyle name="Comma 4 6 4 2 2 3" xfId="16069" xr:uid="{913235CC-07E4-4C72-9D3C-4CA96C2EFB34}"/>
    <cellStyle name="Comma 4 6 4 2 2 3 2" xfId="33726" xr:uid="{068CA5AC-37FE-4525-8934-5A3A197BFBCB}"/>
    <cellStyle name="Comma 4 6 4 2 2 4" xfId="18332" xr:uid="{DD8061F2-AD84-47F4-B2EF-D766084CC61D}"/>
    <cellStyle name="Comma 4 6 4 2 2 4 2" xfId="35989" xr:uid="{36449976-353E-4E71-B0D4-FFF2D0674854}"/>
    <cellStyle name="Comma 4 6 4 2 2 5" xfId="20595" xr:uid="{ABF9762A-4C7D-4CDC-8132-D0985F35A9D3}"/>
    <cellStyle name="Comma 4 6 4 2 2 5 2" xfId="38252" xr:uid="{03CF010A-AC21-4914-A8BD-4BCAC5F6EDC4}"/>
    <cellStyle name="Comma 4 6 4 2 2 6" xfId="22858" xr:uid="{CA3DA80F-E8F2-47E4-9940-5E54D0CB8950}"/>
    <cellStyle name="Comma 4 6 4 2 2 6 2" xfId="40515" xr:uid="{46222EDF-9774-4F1A-9D0E-856CC980A1A3}"/>
    <cellStyle name="Comma 4 6 4 2 2 7" xfId="25121" xr:uid="{8D9829B5-1325-484E-BE85-F1E7410F8C23}"/>
    <cellStyle name="Comma 4 6 4 2 2 7 2" xfId="42778" xr:uid="{4E7868C9-2B73-4041-B2BC-FC28CAE8A0FB}"/>
    <cellStyle name="Comma 4 6 4 2 2 8" xfId="11543" xr:uid="{739B271B-D167-4B32-8D2F-BBB44EE20AA4}"/>
    <cellStyle name="Comma 4 6 4 2 2 8 2" xfId="29200" xr:uid="{36A608BA-2B36-4862-9036-FF6557D95E59}"/>
    <cellStyle name="Comma 4 6 4 2 2 9" xfId="27401" xr:uid="{2C276D8B-FE52-4CF1-BEFA-C81B7440D0C8}"/>
    <cellStyle name="Comma 4 6 4 2 3" xfId="10209" xr:uid="{0E9E0A4E-EE72-4691-9D2C-963F3E1197A1}"/>
    <cellStyle name="Comma 4 6 4 2 3 2" xfId="14271" xr:uid="{3901C4A0-D3F7-40AD-91D2-5D387933CE72}"/>
    <cellStyle name="Comma 4 6 4 2 3 2 2" xfId="31928" xr:uid="{C8CD6608-1CA2-46FD-BE7B-AE3A49FCE272}"/>
    <cellStyle name="Comma 4 6 4 2 3 3" xfId="16534" xr:uid="{BE838D54-19E3-4FCC-AB05-23D0EDE76438}"/>
    <cellStyle name="Comma 4 6 4 2 3 3 2" xfId="34191" xr:uid="{4D428EBB-EE1D-48E9-BD1F-A9E44E15E6A2}"/>
    <cellStyle name="Comma 4 6 4 2 3 4" xfId="18797" xr:uid="{5389AAC6-2728-4BEF-AB4F-7A850F6B89FF}"/>
    <cellStyle name="Comma 4 6 4 2 3 4 2" xfId="36454" xr:uid="{7E5E6ED5-2BF6-466A-A79A-B6E7E5A83FF5}"/>
    <cellStyle name="Comma 4 6 4 2 3 5" xfId="21060" xr:uid="{671FA758-47D0-40A7-AB78-F2B1CBE34A71}"/>
    <cellStyle name="Comma 4 6 4 2 3 5 2" xfId="38717" xr:uid="{3493666D-6CF0-41C1-ADD1-2AA4D058C5E1}"/>
    <cellStyle name="Comma 4 6 4 2 3 6" xfId="23323" xr:uid="{1DD98367-795B-48A9-85F1-0252E2065616}"/>
    <cellStyle name="Comma 4 6 4 2 3 6 2" xfId="40980" xr:uid="{6FD712F2-7A53-425F-B2F3-A28AE88A469A}"/>
    <cellStyle name="Comma 4 6 4 2 3 7" xfId="25586" xr:uid="{2BF28844-68A1-4C77-8840-3522B45FA71D}"/>
    <cellStyle name="Comma 4 6 4 2 3 7 2" xfId="43243" xr:uid="{020AACC7-76A1-4B12-836F-B0B33284C609}"/>
    <cellStyle name="Comma 4 6 4 2 3 8" xfId="12008" xr:uid="{8DBFDC60-AEAD-4E83-A759-7712FB6BF97C}"/>
    <cellStyle name="Comma 4 6 4 2 3 8 2" xfId="29665" xr:uid="{CD9E719C-87E8-4F07-A64D-D6092F1B249F}"/>
    <cellStyle name="Comma 4 6 4 2 3 9" xfId="27866" xr:uid="{7A7F61F5-6086-4187-842D-C97BD725A0E7}"/>
    <cellStyle name="Comma 4 6 4 2 4" xfId="9279" xr:uid="{526FA3F6-D26B-4668-B61A-298BFC87EDFF}"/>
    <cellStyle name="Comma 4 6 4 2 4 2" xfId="15604" xr:uid="{A27F4F15-3FE7-4C74-829B-13A4BE88CFB0}"/>
    <cellStyle name="Comma 4 6 4 2 4 2 2" xfId="33261" xr:uid="{62D1F59D-EEAB-4946-86F0-BD40DB3AD94B}"/>
    <cellStyle name="Comma 4 6 4 2 4 3" xfId="17867" xr:uid="{BC46AD17-9772-4846-B518-9B789C7D9553}"/>
    <cellStyle name="Comma 4 6 4 2 4 3 2" xfId="35524" xr:uid="{E80BD837-DE34-41E9-B64E-6CB83B51D51B}"/>
    <cellStyle name="Comma 4 6 4 2 4 4" xfId="20130" xr:uid="{1E64E338-6892-4942-85DE-BCB64BA8FA2E}"/>
    <cellStyle name="Comma 4 6 4 2 4 4 2" xfId="37787" xr:uid="{18C18414-8CFC-47C6-910A-5E6A917A73B7}"/>
    <cellStyle name="Comma 4 6 4 2 4 5" xfId="22393" xr:uid="{093419A7-A646-41B1-9D50-3928668074FF}"/>
    <cellStyle name="Comma 4 6 4 2 4 5 2" xfId="40050" xr:uid="{A0CA091D-F2E0-4401-B661-5463C464096F}"/>
    <cellStyle name="Comma 4 6 4 2 4 6" xfId="24656" xr:uid="{46C77727-B257-4D8A-A8C6-F37F546D4C0A}"/>
    <cellStyle name="Comma 4 6 4 2 4 6 2" xfId="42313" xr:uid="{EB3F0207-663A-4B30-A136-1966EF92433B}"/>
    <cellStyle name="Comma 4 6 4 2 4 7" xfId="13341" xr:uid="{DC966472-028E-4CB7-A522-F8921EBEC61F}"/>
    <cellStyle name="Comma 4 6 4 2 4 7 2" xfId="30998" xr:uid="{656CE8E8-6271-48A7-8A86-94CEB259445F}"/>
    <cellStyle name="Comma 4 6 4 2 4 8" xfId="26936" xr:uid="{D9546290-EC7A-47C4-8717-11B163F004E4}"/>
    <cellStyle name="Comma 4 6 4 2 5" xfId="12473" xr:uid="{BBDB43E8-24A1-4942-AF7E-4EFEABF5FDE1}"/>
    <cellStyle name="Comma 4 6 4 2 5 2" xfId="30130" xr:uid="{777839DA-22D1-48D9-9194-E4EFF818EAD0}"/>
    <cellStyle name="Comma 4 6 4 2 6" xfId="14736" xr:uid="{49ABE77A-71EB-4C74-A51A-1A072B12C4A3}"/>
    <cellStyle name="Comma 4 6 4 2 6 2" xfId="32393" xr:uid="{4A7066C4-C9F7-4F58-AFBE-595484FA88AA}"/>
    <cellStyle name="Comma 4 6 4 2 7" xfId="16999" xr:uid="{709FC89C-2DF3-4E45-93ED-6913E3B51975}"/>
    <cellStyle name="Comma 4 6 4 2 7 2" xfId="34656" xr:uid="{CFFF5A82-D282-4CA9-A4FF-C8B1A7EF6292}"/>
    <cellStyle name="Comma 4 6 4 2 8" xfId="19262" xr:uid="{D65E840D-7AA5-4028-808C-6781E64B9F09}"/>
    <cellStyle name="Comma 4 6 4 2 8 2" xfId="36919" xr:uid="{92D5C980-120B-4BA9-93FD-C69DB70BF6D7}"/>
    <cellStyle name="Comma 4 6 4 2 9" xfId="21525" xr:uid="{22F8DF96-4CB3-4BF6-8EE5-AE0F3EEAF0A9}"/>
    <cellStyle name="Comma 4 6 4 2 9 2" xfId="39182" xr:uid="{A821C17A-7C82-4198-973F-FFB2C2FE7B36}"/>
    <cellStyle name="Comma 4 6 4 3" xfId="8980" xr:uid="{B09E3576-11E1-4BB9-AEC1-F52A520769D9}"/>
    <cellStyle name="Comma 4 6 4 3 2" xfId="13042" xr:uid="{ED12E6B0-C370-4FBE-948A-C53EB7D36DD9}"/>
    <cellStyle name="Comma 4 6 4 3 2 2" xfId="30699" xr:uid="{BF36F0E6-2AFB-45F5-956E-42A06A29CBB9}"/>
    <cellStyle name="Comma 4 6 4 3 3" xfId="15305" xr:uid="{8844DCF0-7C8E-4453-9B93-8451843EA0D3}"/>
    <cellStyle name="Comma 4 6 4 3 3 2" xfId="32962" xr:uid="{03C81676-FE19-44D3-953A-3A5229EB06E5}"/>
    <cellStyle name="Comma 4 6 4 3 4" xfId="17568" xr:uid="{02FCBAAE-A99B-46A5-8F9A-A7ED7AECB630}"/>
    <cellStyle name="Comma 4 6 4 3 4 2" xfId="35225" xr:uid="{07865CF4-9FDF-408C-93BD-CCA651717AA9}"/>
    <cellStyle name="Comma 4 6 4 3 5" xfId="19831" xr:uid="{EC9F1807-7285-45AF-AD43-7D15B1176FA2}"/>
    <cellStyle name="Comma 4 6 4 3 5 2" xfId="37488" xr:uid="{3076B20F-EB7B-4849-A9E3-F174F22267BA}"/>
    <cellStyle name="Comma 4 6 4 3 6" xfId="22094" xr:uid="{F257C3AD-98E4-4434-B2E6-BCD9DCED7933}"/>
    <cellStyle name="Comma 4 6 4 3 6 2" xfId="39751" xr:uid="{CC350891-B34E-4DE6-B913-7ECE9FB0966B}"/>
    <cellStyle name="Comma 4 6 4 3 7" xfId="24357" xr:uid="{C412F621-063C-4E5E-98AE-9475291573E0}"/>
    <cellStyle name="Comma 4 6 4 3 7 2" xfId="42014" xr:uid="{C9023BAB-4FFD-49B6-A8D8-96D1D79E02D9}"/>
    <cellStyle name="Comma 4 6 4 3 8" xfId="10779" xr:uid="{DCB3DA33-C83F-4274-B62E-10E90B9E6EF5}"/>
    <cellStyle name="Comma 4 6 4 3 8 2" xfId="28436" xr:uid="{BDB3EC00-9410-4FC7-8680-5327C73E5BF7}"/>
    <cellStyle name="Comma 4 6 4 3 9" xfId="26637" xr:uid="{DDE8A2AF-A478-4A70-A9E3-51AC78AB80DE}"/>
    <cellStyle name="Comma 4 6 4 4" xfId="9445" xr:uid="{DAC5960E-77A5-46E3-8096-3886AFF07F00}"/>
    <cellStyle name="Comma 4 6 4 4 2" xfId="13507" xr:uid="{0D7FF4CC-3666-47D4-9553-7E48901CB79C}"/>
    <cellStyle name="Comma 4 6 4 4 2 2" xfId="31164" xr:uid="{5A4F7A42-74D2-4966-9B3A-05E4AE94EBA1}"/>
    <cellStyle name="Comma 4 6 4 4 3" xfId="15770" xr:uid="{28D03C15-D3C2-4CFF-B141-F3D72899FC2C}"/>
    <cellStyle name="Comma 4 6 4 4 3 2" xfId="33427" xr:uid="{1DDF232D-E6FF-412D-B5C6-A2D64954B217}"/>
    <cellStyle name="Comma 4 6 4 4 4" xfId="18033" xr:uid="{A52D0AA9-2A9A-4C90-88D0-6E25228A709E}"/>
    <cellStyle name="Comma 4 6 4 4 4 2" xfId="35690" xr:uid="{FADFB270-BDCC-46B5-8685-1CF1D05C940C}"/>
    <cellStyle name="Comma 4 6 4 4 5" xfId="20296" xr:uid="{0BEC8C25-3293-4B59-A316-D469A90472E8}"/>
    <cellStyle name="Comma 4 6 4 4 5 2" xfId="37953" xr:uid="{652C4E78-C1CE-4363-95E0-ED2ECEEC7F53}"/>
    <cellStyle name="Comma 4 6 4 4 6" xfId="22559" xr:uid="{6B080B7D-F8EE-4145-B753-4672E60DABC6}"/>
    <cellStyle name="Comma 4 6 4 4 6 2" xfId="40216" xr:uid="{018F603E-BDBB-4320-9C26-1399FE4DBC1E}"/>
    <cellStyle name="Comma 4 6 4 4 7" xfId="24822" xr:uid="{86ED2CDF-8979-4350-A307-922B640F12B8}"/>
    <cellStyle name="Comma 4 6 4 4 7 2" xfId="42479" xr:uid="{F1732ADB-8199-4C74-B605-E6C583309E2F}"/>
    <cellStyle name="Comma 4 6 4 4 8" xfId="11244" xr:uid="{60A06F2D-E70F-4D3D-A44E-74E6EB98A011}"/>
    <cellStyle name="Comma 4 6 4 4 8 2" xfId="28901" xr:uid="{EC6F08B5-7B6B-4FD9-9F30-046646C03889}"/>
    <cellStyle name="Comma 4 6 4 4 9" xfId="27102" xr:uid="{D6451710-20D4-4749-B1F9-8874F086B59B}"/>
    <cellStyle name="Comma 4 6 4 5" xfId="9910" xr:uid="{E912A701-3FBC-405D-BB0C-009838B40810}"/>
    <cellStyle name="Comma 4 6 4 5 2" xfId="13972" xr:uid="{E1A20D2B-0A48-4E89-8F79-9704564A3AFD}"/>
    <cellStyle name="Comma 4 6 4 5 2 2" xfId="31629" xr:uid="{140DA532-B8A6-4B12-8D86-9EF0A5697F1F}"/>
    <cellStyle name="Comma 4 6 4 5 3" xfId="16235" xr:uid="{13363A58-23AF-4B99-9617-5458F43D6B4C}"/>
    <cellStyle name="Comma 4 6 4 5 3 2" xfId="33892" xr:uid="{3B763BD9-13C7-4C33-B768-9B5393461733}"/>
    <cellStyle name="Comma 4 6 4 5 4" xfId="18498" xr:uid="{2A50B73B-28DD-4C4F-B9B0-0382B58D2696}"/>
    <cellStyle name="Comma 4 6 4 5 4 2" xfId="36155" xr:uid="{ACDC382D-3435-47AC-ABAF-D829B0B0E8BB}"/>
    <cellStyle name="Comma 4 6 4 5 5" xfId="20761" xr:uid="{D05A2BB5-F8B9-47C9-9C0C-73386E009891}"/>
    <cellStyle name="Comma 4 6 4 5 5 2" xfId="38418" xr:uid="{9A04DB9F-31EC-4622-8079-B6ED7897ED1D}"/>
    <cellStyle name="Comma 4 6 4 5 6" xfId="23024" xr:uid="{8F2A0BA0-32C9-43C7-98D8-B7D4171D02C3}"/>
    <cellStyle name="Comma 4 6 4 5 6 2" xfId="40681" xr:uid="{3F3B63B0-7DD1-4557-B024-91CFB3426F8C}"/>
    <cellStyle name="Comma 4 6 4 5 7" xfId="25287" xr:uid="{83923459-218D-4BB6-9491-B871FEDA6D2A}"/>
    <cellStyle name="Comma 4 6 4 5 7 2" xfId="42944" xr:uid="{BF42EAA5-8514-40B4-9A2F-708341CE172A}"/>
    <cellStyle name="Comma 4 6 4 5 8" xfId="11709" xr:uid="{35DF2CE0-D6AC-4B3D-94FA-AF4CD067892B}"/>
    <cellStyle name="Comma 4 6 4 5 8 2" xfId="29366" xr:uid="{6321EAC7-BAA6-4856-A1A1-9007CCD67B10}"/>
    <cellStyle name="Comma 4 6 4 5 9" xfId="27567" xr:uid="{D6B8D289-BFC9-402E-A52B-8DF5C636428E}"/>
    <cellStyle name="Comma 4 6 4 6" xfId="8681" xr:uid="{C8CABEAC-239D-4D65-ABCF-49CDCDA6973D}"/>
    <cellStyle name="Comma 4 6 4 6 2" xfId="15006" xr:uid="{37CAF7BF-F414-4FF8-8574-5BBE57328D6F}"/>
    <cellStyle name="Comma 4 6 4 6 2 2" xfId="32663" xr:uid="{D1173D84-CA40-44FA-838D-3282D598D6D0}"/>
    <cellStyle name="Comma 4 6 4 6 3" xfId="17269" xr:uid="{7889CF9C-05C7-40D9-B189-B7BE249CCC97}"/>
    <cellStyle name="Comma 4 6 4 6 3 2" xfId="34926" xr:uid="{22202670-4852-4ADC-BDE5-D302FCE108CB}"/>
    <cellStyle name="Comma 4 6 4 6 4" xfId="19532" xr:uid="{433B20A0-77D7-48B1-A3C2-D3EC03939332}"/>
    <cellStyle name="Comma 4 6 4 6 4 2" xfId="37189" xr:uid="{9400D35B-2617-44B9-9D82-E3F2C647264B}"/>
    <cellStyle name="Comma 4 6 4 6 5" xfId="21795" xr:uid="{7BED2625-3BB2-4DB0-938E-4105A11274B2}"/>
    <cellStyle name="Comma 4 6 4 6 5 2" xfId="39452" xr:uid="{26D016C2-6FA1-4B16-A920-A415DE1F42B7}"/>
    <cellStyle name="Comma 4 6 4 6 6" xfId="24058" xr:uid="{C2B164B0-1AB9-4460-AC12-8CE16F22A6A3}"/>
    <cellStyle name="Comma 4 6 4 6 6 2" xfId="41715" xr:uid="{039E5B8D-246B-4D43-BC6A-DD50E27AF843}"/>
    <cellStyle name="Comma 4 6 4 6 7" xfId="12743" xr:uid="{1B0D1D83-F539-4223-A92A-04A92FCA3711}"/>
    <cellStyle name="Comma 4 6 4 6 7 2" xfId="30400" xr:uid="{A2777856-E1A1-42E3-BE52-AE998EDEB2B2}"/>
    <cellStyle name="Comma 4 6 4 6 8" xfId="26338" xr:uid="{9F3044B4-F2BB-46B0-9B7B-A7298FC6357A}"/>
    <cellStyle name="Comma 4 6 4 7" xfId="12174" xr:uid="{810C5D12-82C4-4484-ADA3-64904F2EB05A}"/>
    <cellStyle name="Comma 4 6 4 7 2" xfId="29831" xr:uid="{D2CD8A2C-FF61-409E-ADD6-A09D2C12A55E}"/>
    <cellStyle name="Comma 4 6 4 8" xfId="14437" xr:uid="{F6A36E54-4AF3-4E45-B2B6-D9EF04026AED}"/>
    <cellStyle name="Comma 4 6 4 8 2" xfId="32094" xr:uid="{893A94A5-982C-4D09-B359-078730C54370}"/>
    <cellStyle name="Comma 4 6 4 9" xfId="16700" xr:uid="{034333AF-7E6E-458C-99F1-A8CA68221866}"/>
    <cellStyle name="Comma 4 6 4 9 2" xfId="34357" xr:uid="{C800FDE4-9753-4A9D-BD3E-3F1A77F910F3}"/>
    <cellStyle name="Comma 4 6 5" xfId="8259" xr:uid="{A0F42F04-AD89-4F15-9EB4-92BD7D923C5F}"/>
    <cellStyle name="Comma 4 6 5 10" xfId="21373" xr:uid="{7182CBEE-198A-4DEA-8060-65A4D87E2CA1}"/>
    <cellStyle name="Comma 4 6 5 10 2" xfId="39030" xr:uid="{A5B3BF10-B240-4C13-9947-B5935FB27B0E}"/>
    <cellStyle name="Comma 4 6 5 11" xfId="23636" xr:uid="{5B596BBE-CB4D-439A-BC72-4B54BD231DC0}"/>
    <cellStyle name="Comma 4 6 5 11 2" xfId="41293" xr:uid="{30F915F3-AE6C-41CD-B93B-6C23982DDBB7}"/>
    <cellStyle name="Comma 4 6 5 12" xfId="10620" xr:uid="{985CCBA4-0418-444E-ACD3-36D6154B3BB1}"/>
    <cellStyle name="Comma 4 6 5 12 2" xfId="28277" xr:uid="{F9EEFAC1-0061-4D6B-AAD4-D865E6DEE32B}"/>
    <cellStyle name="Comma 4 6 5 13" xfId="25916" xr:uid="{F8DFDE16-5CCC-4E7D-B61E-EFCC373C5A91}"/>
    <cellStyle name="Comma 4 6 5 2" xfId="9127" xr:uid="{3EEE05B6-7633-49B9-BB92-E7DAD4CB9CCC}"/>
    <cellStyle name="Comma 4 6 5 2 2" xfId="13189" xr:uid="{80FC0A08-EF95-48E4-BA9E-93905EFA4F0D}"/>
    <cellStyle name="Comma 4 6 5 2 2 2" xfId="30846" xr:uid="{8777F72F-5DC8-48A9-9911-93948ED479C6}"/>
    <cellStyle name="Comma 4 6 5 2 3" xfId="15452" xr:uid="{E78F6E4C-3953-4753-B638-96B4DEB9FA67}"/>
    <cellStyle name="Comma 4 6 5 2 3 2" xfId="33109" xr:uid="{8496EDC8-3C4A-42FF-8C97-D1A84B254A14}"/>
    <cellStyle name="Comma 4 6 5 2 4" xfId="17715" xr:uid="{238CB183-0CE3-4485-8A6D-92E8A5AF3994}"/>
    <cellStyle name="Comma 4 6 5 2 4 2" xfId="35372" xr:uid="{04504D3F-F5AE-45C4-8B0D-4C03E0A706D4}"/>
    <cellStyle name="Comma 4 6 5 2 5" xfId="19978" xr:uid="{0F4225F6-6280-4648-9A43-6636083A5F8A}"/>
    <cellStyle name="Comma 4 6 5 2 5 2" xfId="37635" xr:uid="{D0DC77C7-B4AC-4547-8D1C-137BE3BEADC2}"/>
    <cellStyle name="Comma 4 6 5 2 6" xfId="22241" xr:uid="{F1821EA5-96C4-4419-B06C-DF0E1929C901}"/>
    <cellStyle name="Comma 4 6 5 2 6 2" xfId="39898" xr:uid="{BC504151-9449-4047-9970-CB28572FAF68}"/>
    <cellStyle name="Comma 4 6 5 2 7" xfId="24504" xr:uid="{5F53168B-6CB3-4930-A051-CA2337BD1686}"/>
    <cellStyle name="Comma 4 6 5 2 7 2" xfId="42161" xr:uid="{55B01940-82BB-426D-8734-ADD281C69626}"/>
    <cellStyle name="Comma 4 6 5 2 8" xfId="10926" xr:uid="{898B7D87-3B15-4D4C-82EF-ED7FA3340B96}"/>
    <cellStyle name="Comma 4 6 5 2 8 2" xfId="28583" xr:uid="{0A6801A6-404E-42AA-BC40-600B0E7CA96C}"/>
    <cellStyle name="Comma 4 6 5 2 9" xfId="26784" xr:uid="{75F38AC6-6DA7-4D08-B251-30F719BB63A5}"/>
    <cellStyle name="Comma 4 6 5 3" xfId="9592" xr:uid="{712A12AB-3410-483E-A10C-05034031EF7F}"/>
    <cellStyle name="Comma 4 6 5 3 2" xfId="13654" xr:uid="{BBAC72E5-EC37-488D-A005-BBE258B0F6CC}"/>
    <cellStyle name="Comma 4 6 5 3 2 2" xfId="31311" xr:uid="{B4ADA973-BF5E-4F13-BE93-DB768A94D01F}"/>
    <cellStyle name="Comma 4 6 5 3 3" xfId="15917" xr:uid="{06A68264-1BEB-4CA3-A294-ABF706914CBF}"/>
    <cellStyle name="Comma 4 6 5 3 3 2" xfId="33574" xr:uid="{6B9471A4-95F8-4194-AD3C-3F596AAD66D5}"/>
    <cellStyle name="Comma 4 6 5 3 4" xfId="18180" xr:uid="{48047AEF-4DE2-4FCE-BEDB-501DFB5667DE}"/>
    <cellStyle name="Comma 4 6 5 3 4 2" xfId="35837" xr:uid="{33109777-7E85-4C1F-B816-A42D7DFC5359}"/>
    <cellStyle name="Comma 4 6 5 3 5" xfId="20443" xr:uid="{864A82EA-6145-459D-B317-1629B55694A1}"/>
    <cellStyle name="Comma 4 6 5 3 5 2" xfId="38100" xr:uid="{61DDA5B2-40F5-4A0E-A02D-6B6743EBDF9E}"/>
    <cellStyle name="Comma 4 6 5 3 6" xfId="22706" xr:uid="{AD75031C-D736-419A-95C5-57FA4A6F7A84}"/>
    <cellStyle name="Comma 4 6 5 3 6 2" xfId="40363" xr:uid="{4E1CE234-D033-489F-B101-0F27050ECDD8}"/>
    <cellStyle name="Comma 4 6 5 3 7" xfId="24969" xr:uid="{B1A7B38F-A26B-404D-86CF-2EECF2C83BEE}"/>
    <cellStyle name="Comma 4 6 5 3 7 2" xfId="42626" xr:uid="{B807B9FB-F612-4602-A465-A2C4A5DA0365}"/>
    <cellStyle name="Comma 4 6 5 3 8" xfId="11391" xr:uid="{CACD5243-6B8A-44F8-B05E-B03E11E36DBC}"/>
    <cellStyle name="Comma 4 6 5 3 8 2" xfId="29048" xr:uid="{F23A4BF9-11FF-45BB-87BE-451FB537674C}"/>
    <cellStyle name="Comma 4 6 5 3 9" xfId="27249" xr:uid="{D20E7617-5CB4-4023-9FAF-482343B5488C}"/>
    <cellStyle name="Comma 4 6 5 4" xfId="10057" xr:uid="{6E68FC00-666A-4DA1-9604-21A5A0562D22}"/>
    <cellStyle name="Comma 4 6 5 4 2" xfId="14119" xr:uid="{C86CF402-DE5E-41AE-9767-872C11DFAF10}"/>
    <cellStyle name="Comma 4 6 5 4 2 2" xfId="31776" xr:uid="{43D019BE-9677-417B-873D-45BA3CF90D0A}"/>
    <cellStyle name="Comma 4 6 5 4 3" xfId="16382" xr:uid="{B0677031-F89E-4734-BCCA-0F6750A8D1DC}"/>
    <cellStyle name="Comma 4 6 5 4 3 2" xfId="34039" xr:uid="{4D317F1E-1988-4D3D-8180-86EE7E659E08}"/>
    <cellStyle name="Comma 4 6 5 4 4" xfId="18645" xr:uid="{6D029E62-1B4F-48FB-8FB0-D06BC4085789}"/>
    <cellStyle name="Comma 4 6 5 4 4 2" xfId="36302" xr:uid="{CDFC2C6F-6174-428D-90F9-51BC0ADEDEA6}"/>
    <cellStyle name="Comma 4 6 5 4 5" xfId="20908" xr:uid="{598D7667-82E5-4F9B-945B-66DBB49E8D0B}"/>
    <cellStyle name="Comma 4 6 5 4 5 2" xfId="38565" xr:uid="{53876D5E-695E-4EA6-9FA5-E5B839E8B166}"/>
    <cellStyle name="Comma 4 6 5 4 6" xfId="23171" xr:uid="{F7DE8CB8-7BAC-42C6-94D5-0D0B7D723B32}"/>
    <cellStyle name="Comma 4 6 5 4 6 2" xfId="40828" xr:uid="{33733E88-287A-40D5-B448-F649DC74649C}"/>
    <cellStyle name="Comma 4 6 5 4 7" xfId="25434" xr:uid="{C07A9AFB-D178-416D-BFB3-6EEE6B8EF97E}"/>
    <cellStyle name="Comma 4 6 5 4 7 2" xfId="43091" xr:uid="{16F882D4-039D-4210-AB92-57889C91B9C3}"/>
    <cellStyle name="Comma 4 6 5 4 8" xfId="11856" xr:uid="{A41C354E-2EEB-426E-A96B-2648977AF4D5}"/>
    <cellStyle name="Comma 4 6 5 4 8 2" xfId="29513" xr:uid="{153C2F80-4E5A-44E9-9760-17EC33B85D75}"/>
    <cellStyle name="Comma 4 6 5 4 9" xfId="27714" xr:uid="{7B535CB4-B53B-47CF-846F-A04250A91537}"/>
    <cellStyle name="Comma 4 6 5 5" xfId="8821" xr:uid="{E15DB560-A6E2-461A-8A03-C44165E2705B}"/>
    <cellStyle name="Comma 4 6 5 5 2" xfId="15146" xr:uid="{334673B3-1B46-4E8F-AECB-AE7EB5DECA56}"/>
    <cellStyle name="Comma 4 6 5 5 2 2" xfId="32803" xr:uid="{455CA368-BB1A-469E-8C60-2BABD856D4B5}"/>
    <cellStyle name="Comma 4 6 5 5 3" xfId="17409" xr:uid="{958495A6-E8DD-4438-A047-396AA5BC8719}"/>
    <cellStyle name="Comma 4 6 5 5 3 2" xfId="35066" xr:uid="{C878A0D0-A780-4824-A654-5ADA10B70AE5}"/>
    <cellStyle name="Comma 4 6 5 5 4" xfId="19672" xr:uid="{BE07E1FB-59E3-4D4E-91A8-462710D359BB}"/>
    <cellStyle name="Comma 4 6 5 5 4 2" xfId="37329" xr:uid="{0479970B-2D0D-465A-BF21-DBA659D2E4AC}"/>
    <cellStyle name="Comma 4 6 5 5 5" xfId="21935" xr:uid="{D5EE4A2A-814C-4624-9596-9585B00D3F3C}"/>
    <cellStyle name="Comma 4 6 5 5 5 2" xfId="39592" xr:uid="{0373BCC8-5843-43C3-8B82-26A1EAF913D7}"/>
    <cellStyle name="Comma 4 6 5 5 6" xfId="24198" xr:uid="{A942B339-86F8-4BF8-9C54-E36FAD8D2A48}"/>
    <cellStyle name="Comma 4 6 5 5 6 2" xfId="41855" xr:uid="{C7730CE7-696B-446A-88CE-8478DB3A70E5}"/>
    <cellStyle name="Comma 4 6 5 5 7" xfId="12883" xr:uid="{CBC7EADA-D284-48FE-9D41-97AF16E42E9E}"/>
    <cellStyle name="Comma 4 6 5 5 7 2" xfId="30540" xr:uid="{60F565E1-EAC6-44EC-A44B-C69463718F29}"/>
    <cellStyle name="Comma 4 6 5 5 8" xfId="26478" xr:uid="{3D844E47-80FB-4CBE-969F-26E93111D3A5}"/>
    <cellStyle name="Comma 4 6 5 6" xfId="12321" xr:uid="{FDB68C1E-3FD1-4ED9-A855-0FC4668C5346}"/>
    <cellStyle name="Comma 4 6 5 6 2" xfId="29978" xr:uid="{C985AC1D-92B2-4296-A4F7-D1D71C7433A6}"/>
    <cellStyle name="Comma 4 6 5 7" xfId="14584" xr:uid="{BBBB5253-E29E-4292-A97B-5D3CCC7CDB42}"/>
    <cellStyle name="Comma 4 6 5 7 2" xfId="32241" xr:uid="{0A4E1019-0C6D-4D47-8A6A-F0A299D388DC}"/>
    <cellStyle name="Comma 4 6 5 8" xfId="16847" xr:uid="{F134D12D-02C6-4777-9667-8015EC54D357}"/>
    <cellStyle name="Comma 4 6 5 8 2" xfId="34504" xr:uid="{BEB96DCB-0785-4F9C-BB88-CC22B912F25B}"/>
    <cellStyle name="Comma 4 6 5 9" xfId="19110" xr:uid="{4083D4CE-6CC7-49BD-8BC3-B67EFDD25430}"/>
    <cellStyle name="Comma 4 6 5 9 2" xfId="36767" xr:uid="{B6C75DE0-EB88-46FC-9D58-F9FE7260E887}"/>
    <cellStyle name="Comma 4 6 6" xfId="8232" xr:uid="{4A52A620-6A1A-46E1-B76D-D8FA2C0ABB7C}"/>
    <cellStyle name="Comma 4 6 6 10" xfId="21346" xr:uid="{37DC4C11-3296-42A0-BE5B-0D7E9AD9D991}"/>
    <cellStyle name="Comma 4 6 6 10 2" xfId="39003" xr:uid="{9818C160-3BA5-41C7-9760-5D5F91D67DBE}"/>
    <cellStyle name="Comma 4 6 6 11" xfId="23609" xr:uid="{72A3825E-D0A0-4AF6-9BE6-D4F23DCE0F4E}"/>
    <cellStyle name="Comma 4 6 6 11 2" xfId="41266" xr:uid="{81D51543-D063-47EE-96BD-07132DA34D0F}"/>
    <cellStyle name="Comma 4 6 6 12" xfId="10416" xr:uid="{890C6B2B-E05F-4DCE-ADB6-78A218D97A6E}"/>
    <cellStyle name="Comma 4 6 6 12 2" xfId="28073" xr:uid="{B83735B5-FEC7-4AA3-A739-2A2A7FA68E4A}"/>
    <cellStyle name="Comma 4 6 6 13" xfId="25889" xr:uid="{EA4540E3-81C3-4F2D-A17A-9313FFD98D69}"/>
    <cellStyle name="Comma 4 6 6 2" xfId="9100" xr:uid="{4F42E9A8-D60A-40F3-BD72-6BCA88C32696}"/>
    <cellStyle name="Comma 4 6 6 2 2" xfId="13162" xr:uid="{914D2BFA-D8B6-4A7D-89C8-624EEC25B802}"/>
    <cellStyle name="Comma 4 6 6 2 2 2" xfId="30819" xr:uid="{497C99FD-DA44-436D-8331-D94A766C650C}"/>
    <cellStyle name="Comma 4 6 6 2 3" xfId="15425" xr:uid="{0D505FFD-B548-41A5-ABF4-C32828C4A6EC}"/>
    <cellStyle name="Comma 4 6 6 2 3 2" xfId="33082" xr:uid="{846F0A18-66A1-4D8D-AF36-EB4126D85284}"/>
    <cellStyle name="Comma 4 6 6 2 4" xfId="17688" xr:uid="{8C094F83-5FA3-45D4-AF18-953F3175F78E}"/>
    <cellStyle name="Comma 4 6 6 2 4 2" xfId="35345" xr:uid="{001CC788-F590-450D-BE00-DA90713DBA21}"/>
    <cellStyle name="Comma 4 6 6 2 5" xfId="19951" xr:uid="{ED1DD0CE-8EE6-46C1-92D1-FF89591F1981}"/>
    <cellStyle name="Comma 4 6 6 2 5 2" xfId="37608" xr:uid="{D051FB48-D8EE-474F-89B7-E45FE89F765A}"/>
    <cellStyle name="Comma 4 6 6 2 6" xfId="22214" xr:uid="{A2261B9D-A45D-4FFE-A153-807A724D68A9}"/>
    <cellStyle name="Comma 4 6 6 2 6 2" xfId="39871" xr:uid="{E743A5BE-629C-4A5C-A2AA-D2CDF4FC505E}"/>
    <cellStyle name="Comma 4 6 6 2 7" xfId="24477" xr:uid="{1CFBE25C-A1C2-4ACA-8AA8-020489B5DBD7}"/>
    <cellStyle name="Comma 4 6 6 2 7 2" xfId="42134" xr:uid="{EB5553F9-113D-4112-A2F5-1324AC0B51E3}"/>
    <cellStyle name="Comma 4 6 6 2 8" xfId="10899" xr:uid="{07FF7F7D-A4D4-4F4B-9C1E-11E37B53BE45}"/>
    <cellStyle name="Comma 4 6 6 2 8 2" xfId="28556" xr:uid="{7E2F92CF-3AE7-4CCD-8CBA-CFE3DEFDFC50}"/>
    <cellStyle name="Comma 4 6 6 2 9" xfId="26757" xr:uid="{FC3CDE5D-28D8-4515-93A0-6848F74875BD}"/>
    <cellStyle name="Comma 4 6 6 3" xfId="9565" xr:uid="{47D82BED-BE72-4E3E-B1E1-459033610498}"/>
    <cellStyle name="Comma 4 6 6 3 2" xfId="13627" xr:uid="{783DC4F3-2B51-40D2-9EFB-EAC31150A10D}"/>
    <cellStyle name="Comma 4 6 6 3 2 2" xfId="31284" xr:uid="{59BF4BB8-6A7D-41E4-8E9E-9CEE46621700}"/>
    <cellStyle name="Comma 4 6 6 3 3" xfId="15890" xr:uid="{C61475E6-F74B-48B4-A248-03629CB860A4}"/>
    <cellStyle name="Comma 4 6 6 3 3 2" xfId="33547" xr:uid="{A653DB76-5178-40A5-921D-2857420EFABF}"/>
    <cellStyle name="Comma 4 6 6 3 4" xfId="18153" xr:uid="{C86578A9-E5A3-4876-B6A8-F03031EC9787}"/>
    <cellStyle name="Comma 4 6 6 3 4 2" xfId="35810" xr:uid="{D3580739-C133-4E2A-89AF-017FF264F217}"/>
    <cellStyle name="Comma 4 6 6 3 5" xfId="20416" xr:uid="{9A51576A-D6C4-4046-881A-275370244BA5}"/>
    <cellStyle name="Comma 4 6 6 3 5 2" xfId="38073" xr:uid="{7252456E-AD05-4395-BFDF-57719A40B0A7}"/>
    <cellStyle name="Comma 4 6 6 3 6" xfId="22679" xr:uid="{7747CDEC-EA81-4A15-8C2B-5E6623C23D41}"/>
    <cellStyle name="Comma 4 6 6 3 6 2" xfId="40336" xr:uid="{980CB014-DAD1-4A88-A924-EE7094DF9FA0}"/>
    <cellStyle name="Comma 4 6 6 3 7" xfId="24942" xr:uid="{1EA81592-4244-456A-BE76-31BC62517C24}"/>
    <cellStyle name="Comma 4 6 6 3 7 2" xfId="42599" xr:uid="{99913973-5349-4A77-B94F-E059CC0D021B}"/>
    <cellStyle name="Comma 4 6 6 3 8" xfId="11364" xr:uid="{5B984068-67FC-42E0-8C25-7F77FF5E9BE1}"/>
    <cellStyle name="Comma 4 6 6 3 8 2" xfId="29021" xr:uid="{3928B8F9-991E-4C49-8182-C0C921C8E0F2}"/>
    <cellStyle name="Comma 4 6 6 3 9" xfId="27222" xr:uid="{928DA0E6-6571-47FA-846B-4BB0548146D8}"/>
    <cellStyle name="Comma 4 6 6 4" xfId="10030" xr:uid="{BA6E3D32-EADF-4A0E-9301-733C1C59BA27}"/>
    <cellStyle name="Comma 4 6 6 4 2" xfId="14092" xr:uid="{FAB58634-4424-45C4-A718-21ABE782973B}"/>
    <cellStyle name="Comma 4 6 6 4 2 2" xfId="31749" xr:uid="{3EF29F18-FFF2-4476-8EF6-38B7CA442EC4}"/>
    <cellStyle name="Comma 4 6 6 4 3" xfId="16355" xr:uid="{E8639C48-2F8F-4054-9383-572F317C931A}"/>
    <cellStyle name="Comma 4 6 6 4 3 2" xfId="34012" xr:uid="{63481AB4-577E-4CEC-AACE-16C50BCD436D}"/>
    <cellStyle name="Comma 4 6 6 4 4" xfId="18618" xr:uid="{4D77D580-1087-42B5-A489-260186EB9192}"/>
    <cellStyle name="Comma 4 6 6 4 4 2" xfId="36275" xr:uid="{C8859624-EE05-4852-85BD-04DADEADC889}"/>
    <cellStyle name="Comma 4 6 6 4 5" xfId="20881" xr:uid="{C0A8ECBA-9FBD-4AFC-8D09-83AF2C119F76}"/>
    <cellStyle name="Comma 4 6 6 4 5 2" xfId="38538" xr:uid="{AE230D05-5E50-4A57-8B30-D8B09E9FC74E}"/>
    <cellStyle name="Comma 4 6 6 4 6" xfId="23144" xr:uid="{D6852341-63E5-4CA8-993B-50A299337F47}"/>
    <cellStyle name="Comma 4 6 6 4 6 2" xfId="40801" xr:uid="{7B9029E6-ACF1-4226-83CC-13C9E18044AD}"/>
    <cellStyle name="Comma 4 6 6 4 7" xfId="25407" xr:uid="{DAF0498D-DADD-4657-A28B-6B14B2113E2E}"/>
    <cellStyle name="Comma 4 6 6 4 7 2" xfId="43064" xr:uid="{0730009D-33CB-4D9E-811B-AA6387D34CF2}"/>
    <cellStyle name="Comma 4 6 6 4 8" xfId="11829" xr:uid="{839DB87B-FDBD-484C-922E-C5C4D4F7D5D3}"/>
    <cellStyle name="Comma 4 6 6 4 8 2" xfId="29486" xr:uid="{113C4FB1-1862-433A-99B7-5D17B5810F9C}"/>
    <cellStyle name="Comma 4 6 6 4 9" xfId="27687" xr:uid="{6CC26E41-99A9-4655-BAC5-300798B11FD6}"/>
    <cellStyle name="Comma 4 6 6 5" xfId="8617" xr:uid="{38F4713A-379F-46B9-978D-AECC61DEA58E}"/>
    <cellStyle name="Comma 4 6 6 5 2" xfId="14942" xr:uid="{6BDFACDB-1148-4D45-A1BE-F49DD68400D0}"/>
    <cellStyle name="Comma 4 6 6 5 2 2" xfId="32599" xr:uid="{DFB7BC69-EE81-4BA8-A832-DB9433E325F5}"/>
    <cellStyle name="Comma 4 6 6 5 3" xfId="17205" xr:uid="{5FA86A03-7604-4B51-9EF9-2E88E38D61E1}"/>
    <cellStyle name="Comma 4 6 6 5 3 2" xfId="34862" xr:uid="{C68C3135-5462-4D5C-A0FF-87CAC8E18EDA}"/>
    <cellStyle name="Comma 4 6 6 5 4" xfId="19468" xr:uid="{1441F2B8-22B2-4B47-A5D8-379FFD6BA8F8}"/>
    <cellStyle name="Comma 4 6 6 5 4 2" xfId="37125" xr:uid="{6390B858-411E-4E3D-BB68-E88AA48EDD96}"/>
    <cellStyle name="Comma 4 6 6 5 5" xfId="21731" xr:uid="{12C6A67E-B3A6-4635-922B-F5A79A767F1E}"/>
    <cellStyle name="Comma 4 6 6 5 5 2" xfId="39388" xr:uid="{55FBC694-7AAA-400E-A3F9-1D58E4329097}"/>
    <cellStyle name="Comma 4 6 6 5 6" xfId="23994" xr:uid="{7358E4F9-0DA9-4EC3-926A-BC6AAD1F2EBB}"/>
    <cellStyle name="Comma 4 6 6 5 6 2" xfId="41651" xr:uid="{152B6C38-285E-4BD5-AA7C-0B534C527074}"/>
    <cellStyle name="Comma 4 6 6 5 7" xfId="12679" xr:uid="{739C065F-3F29-47A3-ABA7-F8C31CF4DD51}"/>
    <cellStyle name="Comma 4 6 6 5 7 2" xfId="30336" xr:uid="{2FEBECC1-88AD-4030-A5C0-849562A21E2E}"/>
    <cellStyle name="Comma 4 6 6 5 8" xfId="26274" xr:uid="{214FBB03-3548-46A4-BF6B-83BD6259DE7F}"/>
    <cellStyle name="Comma 4 6 6 6" xfId="12294" xr:uid="{92F8BFB4-5A5C-404E-A92B-CFD1277A0E47}"/>
    <cellStyle name="Comma 4 6 6 6 2" xfId="29951" xr:uid="{89E42A81-B80A-4C8A-847F-96CD1BE68315}"/>
    <cellStyle name="Comma 4 6 6 7" xfId="14557" xr:uid="{84AD3EC4-FE4E-4638-B67A-B692CEFC3B15}"/>
    <cellStyle name="Comma 4 6 6 7 2" xfId="32214" xr:uid="{DB2B741F-FFF6-494A-BB5D-E328DE2933EB}"/>
    <cellStyle name="Comma 4 6 6 8" xfId="16820" xr:uid="{DD6555ED-3559-44CD-872A-AD18B92EAF54}"/>
    <cellStyle name="Comma 4 6 6 8 2" xfId="34477" xr:uid="{E526F442-9262-4ED2-9731-DCC3C72D88E1}"/>
    <cellStyle name="Comma 4 6 6 9" xfId="19083" xr:uid="{70E0870D-0345-483E-9153-7CEFD2B77560}"/>
    <cellStyle name="Comma 4 6 6 9 2" xfId="36740" xr:uid="{BF33CADF-C3AD-441D-BF79-20CA792D4ABE}"/>
    <cellStyle name="Comma 4 6 7" xfId="8916" xr:uid="{221F0D89-4E8A-446A-83A6-90A33A7C1005}"/>
    <cellStyle name="Comma 4 6 7 2" xfId="12978" xr:uid="{DC6CC06F-8C24-45BF-A646-8F8C33540598}"/>
    <cellStyle name="Comma 4 6 7 2 2" xfId="30635" xr:uid="{BED8B611-0701-4904-926A-831D5CBC4CB3}"/>
    <cellStyle name="Comma 4 6 7 3" xfId="15241" xr:uid="{A54B4EE2-D57C-44D3-92FC-E71448D2FBF5}"/>
    <cellStyle name="Comma 4 6 7 3 2" xfId="32898" xr:uid="{014B1308-BF1A-4FB9-8524-8AF215C39765}"/>
    <cellStyle name="Comma 4 6 7 4" xfId="17504" xr:uid="{EE5375C1-6A07-4D4B-90F9-18C21CA91F08}"/>
    <cellStyle name="Comma 4 6 7 4 2" xfId="35161" xr:uid="{A7D9B195-4D7C-4AC7-8D1B-6CCD63D4ACD4}"/>
    <cellStyle name="Comma 4 6 7 5" xfId="19767" xr:uid="{E0AEBD16-2FFF-4FBD-A58B-5F5960DA3610}"/>
    <cellStyle name="Comma 4 6 7 5 2" xfId="37424" xr:uid="{3563E85F-02DC-4DE7-A48A-F0D53101469C}"/>
    <cellStyle name="Comma 4 6 7 6" xfId="22030" xr:uid="{011E5924-C3BD-49B6-8240-4173CB501DC7}"/>
    <cellStyle name="Comma 4 6 7 6 2" xfId="39687" xr:uid="{F754171E-A868-4749-B56F-B08DA77EA9DF}"/>
    <cellStyle name="Comma 4 6 7 7" xfId="24293" xr:uid="{1FA3B542-40A7-43AC-AA60-6B90B167F536}"/>
    <cellStyle name="Comma 4 6 7 7 2" xfId="41950" xr:uid="{420536E9-00CC-450B-B712-6EE1196AA527}"/>
    <cellStyle name="Comma 4 6 7 8" xfId="10715" xr:uid="{B66113A8-BD58-4358-A408-6BFD81EF31A9}"/>
    <cellStyle name="Comma 4 6 7 8 2" xfId="28372" xr:uid="{FD2AA677-DAD3-4D32-BEFD-7408C1C9BAD1}"/>
    <cellStyle name="Comma 4 6 7 9" xfId="26573" xr:uid="{C62759EC-AE58-48F2-9291-2443C8B83869}"/>
    <cellStyle name="Comma 4 6 8" xfId="9381" xr:uid="{3B683156-D5E0-4D80-BECE-54BCD8C08BA2}"/>
    <cellStyle name="Comma 4 6 8 2" xfId="13443" xr:uid="{3C8CD1C4-1F79-43DD-BC5A-9E1E22633498}"/>
    <cellStyle name="Comma 4 6 8 2 2" xfId="31100" xr:uid="{090B08CC-6691-4CB2-8B83-DEC1F83989CF}"/>
    <cellStyle name="Comma 4 6 8 3" xfId="15706" xr:uid="{9D9607B6-CA04-4825-B2C3-C0F3B8C51C37}"/>
    <cellStyle name="Comma 4 6 8 3 2" xfId="33363" xr:uid="{DF3B3794-C648-4B05-A8CA-4B0253E63F31}"/>
    <cellStyle name="Comma 4 6 8 4" xfId="17969" xr:uid="{384F0F7D-892A-49AD-9BEB-21F959BBA41A}"/>
    <cellStyle name="Comma 4 6 8 4 2" xfId="35626" xr:uid="{4DE2972F-08F3-4F2F-8A92-891FFC9D4BEF}"/>
    <cellStyle name="Comma 4 6 8 5" xfId="20232" xr:uid="{933A5D79-4EAD-4172-9068-EB5B21ADE840}"/>
    <cellStyle name="Comma 4 6 8 5 2" xfId="37889" xr:uid="{D7E80940-E2E1-437D-A7A4-E4966993F27E}"/>
    <cellStyle name="Comma 4 6 8 6" xfId="22495" xr:uid="{99E81CBA-C468-4ABF-9CB8-E0F231F06571}"/>
    <cellStyle name="Comma 4 6 8 6 2" xfId="40152" xr:uid="{DEFE5CFD-A3B0-4687-B74B-A174B870A854}"/>
    <cellStyle name="Comma 4 6 8 7" xfId="24758" xr:uid="{5E4494ED-C685-4E9A-8D08-0ACBFD619F96}"/>
    <cellStyle name="Comma 4 6 8 7 2" xfId="42415" xr:uid="{1F55B990-E06A-4BD9-8749-EB78F5328CDF}"/>
    <cellStyle name="Comma 4 6 8 8" xfId="11180" xr:uid="{C95EE7A8-3AB8-4973-A781-8FCDE7F0DE81}"/>
    <cellStyle name="Comma 4 6 8 8 2" xfId="28837" xr:uid="{9957C8CD-0687-4472-A8FE-35AD5C158D2F}"/>
    <cellStyle name="Comma 4 6 8 9" xfId="27038" xr:uid="{15A7D63F-4FD8-4D60-AA40-A36F1ADEA34B}"/>
    <cellStyle name="Comma 4 6 9" xfId="9846" xr:uid="{7B2F1436-50DC-4B73-AD81-225F597C1563}"/>
    <cellStyle name="Comma 4 6 9 2" xfId="13908" xr:uid="{D7C8038F-7C6F-4F30-83EB-8C974017E165}"/>
    <cellStyle name="Comma 4 6 9 2 2" xfId="31565" xr:uid="{2BEF3A6F-F1CA-42F2-9620-48226004A169}"/>
    <cellStyle name="Comma 4 6 9 3" xfId="16171" xr:uid="{C979CE45-1140-44E3-96F3-A4B857D931A3}"/>
    <cellStyle name="Comma 4 6 9 3 2" xfId="33828" xr:uid="{1524A17B-4AD8-4BFA-8A78-94853DCBFD2B}"/>
    <cellStyle name="Comma 4 6 9 4" xfId="18434" xr:uid="{C6785EB7-22F9-4484-9907-72F597E5320D}"/>
    <cellStyle name="Comma 4 6 9 4 2" xfId="36091" xr:uid="{3CC2D246-5975-458F-B29F-8864A3049C0B}"/>
    <cellStyle name="Comma 4 6 9 5" xfId="20697" xr:uid="{098211E8-2E32-4E8D-8209-D1809E60567C}"/>
    <cellStyle name="Comma 4 6 9 5 2" xfId="38354" xr:uid="{58F24C63-0BDC-4B42-A2A6-1BD750F1BDB6}"/>
    <cellStyle name="Comma 4 6 9 6" xfId="22960" xr:uid="{90281B65-F3D7-43B1-AFC2-4F5F7DFEBC8D}"/>
    <cellStyle name="Comma 4 6 9 6 2" xfId="40617" xr:uid="{F51C1C62-A3F4-498D-B8D3-A4578AC2462D}"/>
    <cellStyle name="Comma 4 6 9 7" xfId="25223" xr:uid="{0869A226-BD79-470C-B7EA-A8FBF6900351}"/>
    <cellStyle name="Comma 4 6 9 7 2" xfId="42880" xr:uid="{E00CCB5A-5D08-4522-98F2-7A8DFE2B9805}"/>
    <cellStyle name="Comma 4 6 9 8" xfId="11645" xr:uid="{7F764332-72DA-42F0-B065-A1FFBFE651C7}"/>
    <cellStyle name="Comma 4 6 9 8 2" xfId="29302" xr:uid="{A078382D-2EDF-41D6-A615-4233B4A84C5D}"/>
    <cellStyle name="Comma 4 6 9 9" xfId="27503" xr:uid="{7606B7F5-B770-49D1-A850-F9820A67CE0F}"/>
    <cellStyle name="Comma 4 7" xfId="1568" xr:uid="{9C7AF3AE-A0AB-4A1E-96C7-2F6C05838C01}"/>
    <cellStyle name="Comma 4 7 10" xfId="12142" xr:uid="{83977DB5-A3BE-4A4A-A1E4-A7B0C00C127A}"/>
    <cellStyle name="Comma 4 7 10 2" xfId="29799" xr:uid="{3936D5E6-4387-475E-B99A-22193C5C893C}"/>
    <cellStyle name="Comma 4 7 11" xfId="14405" xr:uid="{1F17C845-0195-41B6-AC6F-12B23CDC3DD8}"/>
    <cellStyle name="Comma 4 7 11 2" xfId="32062" xr:uid="{EDD00020-085A-4017-B382-0791AD9CCB06}"/>
    <cellStyle name="Comma 4 7 12" xfId="16668" xr:uid="{D0F3BF4A-3F91-4D4A-A212-606F761C89A4}"/>
    <cellStyle name="Comma 4 7 12 2" xfId="34325" xr:uid="{458D82A5-C9EF-4C7A-AE15-4181B9A68F6E}"/>
    <cellStyle name="Comma 4 7 13" xfId="18931" xr:uid="{941EE881-D73E-490B-B759-6E403AD179DA}"/>
    <cellStyle name="Comma 4 7 13 2" xfId="36588" xr:uid="{41ECDCF7-77D4-4A73-A70E-202BDCD78AF7}"/>
    <cellStyle name="Comma 4 7 14" xfId="21194" xr:uid="{B393756E-55AC-4AF1-A7E9-0E34A08B9B1A}"/>
    <cellStyle name="Comma 4 7 14 2" xfId="38851" xr:uid="{F078292A-C21B-4D5D-9069-921D8B6CF35E}"/>
    <cellStyle name="Comma 4 7 15" xfId="23457" xr:uid="{21833A6D-4497-48D1-BD6E-190F4DB5E084}"/>
    <cellStyle name="Comma 4 7 15 2" xfId="41114" xr:uid="{4263942F-C381-4538-9D31-05EA5515B652}"/>
    <cellStyle name="Comma 4 7 16" xfId="10384" xr:uid="{49E4FEB8-794B-4813-965D-3EC9B41FC871}"/>
    <cellStyle name="Comma 4 7 16 2" xfId="28041" xr:uid="{C4DE5209-69D5-490C-B69C-AA555EA9CED1}"/>
    <cellStyle name="Comma 4 7 17" xfId="25737" xr:uid="{A999435F-364D-4457-A81F-28C48E352C96}"/>
    <cellStyle name="Comma 4 7 18" xfId="8003" xr:uid="{85CF73F3-B8FD-4A96-AF7C-64C83575A51B}"/>
    <cellStyle name="Comma 4 7 2" xfId="8167" xr:uid="{F493E547-17DE-4B18-A983-7083F0DAB3EA}"/>
    <cellStyle name="Comma 4 7 2 10" xfId="19059" xr:uid="{D6A4A453-46A9-4660-B193-7EE3FBFF5B52}"/>
    <cellStyle name="Comma 4 7 2 10 2" xfId="36716" xr:uid="{9BD61F14-901E-4A1C-89D5-A7C3DAD86E20}"/>
    <cellStyle name="Comma 4 7 2 11" xfId="21322" xr:uid="{CB142053-A638-493F-B904-1032663A0E74}"/>
    <cellStyle name="Comma 4 7 2 11 2" xfId="38979" xr:uid="{101F1B2C-8A1D-4D6F-9E0D-C6EA2CCD7569}"/>
    <cellStyle name="Comma 4 7 2 12" xfId="23585" xr:uid="{F584FB81-C50B-4054-B460-FBBFF0970066}"/>
    <cellStyle name="Comma 4 7 2 12 2" xfId="41242" xr:uid="{F9560495-3D43-4437-BD77-720D8CA415FB}"/>
    <cellStyle name="Comma 4 7 2 13" xfId="10576" xr:uid="{F5C6AA7B-F3EA-4100-A1A1-171CEF6C486E}"/>
    <cellStyle name="Comma 4 7 2 13 2" xfId="28233" xr:uid="{EC2CD176-4416-423E-A154-12F43D591383}"/>
    <cellStyle name="Comma 4 7 2 14" xfId="25865" xr:uid="{E51485AC-03F3-491D-B9BA-63A4A0EC1739}"/>
    <cellStyle name="Comma 4 7 2 2" xfId="8317" xr:uid="{292AF474-33B0-48D9-BEE6-20D35E357AFD}"/>
    <cellStyle name="Comma 4 7 2 2 10" xfId="21431" xr:uid="{FCA2AC82-D568-484B-A7DC-6BA1E282DF40}"/>
    <cellStyle name="Comma 4 7 2 2 10 2" xfId="39088" xr:uid="{261CB50F-FDB9-45DC-9A40-AE1486D74D60}"/>
    <cellStyle name="Comma 4 7 2 2 11" xfId="23694" xr:uid="{E1FFAC8E-A67F-48F5-9644-5BB2E844D17C}"/>
    <cellStyle name="Comma 4 7 2 2 11 2" xfId="41351" xr:uid="{901611F6-0FC0-469D-BE4C-ABD8BF8E8AB9}"/>
    <cellStyle name="Comma 4 7 2 2 12" xfId="10678" xr:uid="{32A26624-6212-4F88-A9BB-E6F8CEB417A3}"/>
    <cellStyle name="Comma 4 7 2 2 12 2" xfId="28335" xr:uid="{E2EEA536-5738-412B-99F2-2334DBE09294}"/>
    <cellStyle name="Comma 4 7 2 2 13" xfId="25974" xr:uid="{B3DA5B56-A472-408A-822B-EEE3B5499C54}"/>
    <cellStyle name="Comma 4 7 2 2 2" xfId="9185" xr:uid="{E1E7BEB3-67D6-413D-A96D-3DC4C0FAEC35}"/>
    <cellStyle name="Comma 4 7 2 2 2 2" xfId="13247" xr:uid="{1CCB2568-8D66-4ED6-9BDE-35EE3649BF37}"/>
    <cellStyle name="Comma 4 7 2 2 2 2 2" xfId="30904" xr:uid="{B05C536B-F0EC-4D2F-931E-4A90C8753BF7}"/>
    <cellStyle name="Comma 4 7 2 2 2 3" xfId="15510" xr:uid="{205E38EC-A982-487A-B479-3DBE34B94F0D}"/>
    <cellStyle name="Comma 4 7 2 2 2 3 2" xfId="33167" xr:uid="{6C3179D7-259F-40DE-B540-0F250130E5B4}"/>
    <cellStyle name="Comma 4 7 2 2 2 4" xfId="17773" xr:uid="{117F36E3-6A3A-4E58-AB1C-C5705645176F}"/>
    <cellStyle name="Comma 4 7 2 2 2 4 2" xfId="35430" xr:uid="{8BD7582A-6640-4F17-8DA0-FD7BA364F172}"/>
    <cellStyle name="Comma 4 7 2 2 2 5" xfId="20036" xr:uid="{304CACFD-59C8-477A-835E-271AF4E173F4}"/>
    <cellStyle name="Comma 4 7 2 2 2 5 2" xfId="37693" xr:uid="{9A5CFD0A-7A8D-44BA-A36C-6088765CF39C}"/>
    <cellStyle name="Comma 4 7 2 2 2 6" xfId="22299" xr:uid="{C411C945-DE4D-4C96-A3C2-215D6B3947BF}"/>
    <cellStyle name="Comma 4 7 2 2 2 6 2" xfId="39956" xr:uid="{2D42C8FE-8993-46FA-AEDA-F8AA32884C79}"/>
    <cellStyle name="Comma 4 7 2 2 2 7" xfId="24562" xr:uid="{58C84ABF-DFFA-436A-B230-CE9944D534BB}"/>
    <cellStyle name="Comma 4 7 2 2 2 7 2" xfId="42219" xr:uid="{F7A5DF19-4999-46E2-B169-45A38DC56DB4}"/>
    <cellStyle name="Comma 4 7 2 2 2 8" xfId="10984" xr:uid="{53543BB8-F2F9-4889-B29F-15B3A2ACA293}"/>
    <cellStyle name="Comma 4 7 2 2 2 8 2" xfId="28641" xr:uid="{36840272-C3B3-4D75-9278-2E726CC3637D}"/>
    <cellStyle name="Comma 4 7 2 2 2 9" xfId="26842" xr:uid="{D52AC553-EB0B-4B0C-A476-8CAFB8C3A502}"/>
    <cellStyle name="Comma 4 7 2 2 3" xfId="9650" xr:uid="{B129230D-EB1D-4602-8EEA-F99E0CF19D6E}"/>
    <cellStyle name="Comma 4 7 2 2 3 2" xfId="13712" xr:uid="{F1D3A0BE-734D-44C9-B47C-1B6A187861FC}"/>
    <cellStyle name="Comma 4 7 2 2 3 2 2" xfId="31369" xr:uid="{BF131FAE-E6C8-42A6-8938-FCC74C1D30F4}"/>
    <cellStyle name="Comma 4 7 2 2 3 3" xfId="15975" xr:uid="{F2858780-DE09-4D66-90AB-41CE72025ACF}"/>
    <cellStyle name="Comma 4 7 2 2 3 3 2" xfId="33632" xr:uid="{C55BDAB6-E187-4893-BC11-707325CB22BC}"/>
    <cellStyle name="Comma 4 7 2 2 3 4" xfId="18238" xr:uid="{A1AF9B31-0DFB-429A-8D00-8B2239D808BD}"/>
    <cellStyle name="Comma 4 7 2 2 3 4 2" xfId="35895" xr:uid="{F4CF74C8-FB57-4F2F-B3D2-83E894ED3D88}"/>
    <cellStyle name="Comma 4 7 2 2 3 5" xfId="20501" xr:uid="{A6256D77-00D4-41A8-84FC-8B810E45F0F2}"/>
    <cellStyle name="Comma 4 7 2 2 3 5 2" xfId="38158" xr:uid="{DFF23103-7794-466D-825B-0B883568B408}"/>
    <cellStyle name="Comma 4 7 2 2 3 6" xfId="22764" xr:uid="{1772A1D9-5B28-4EDD-A9EF-4EC6520A8DD7}"/>
    <cellStyle name="Comma 4 7 2 2 3 6 2" xfId="40421" xr:uid="{79267D6D-8CCD-4BA0-9899-42F81C5CB73E}"/>
    <cellStyle name="Comma 4 7 2 2 3 7" xfId="25027" xr:uid="{02620685-2B16-4BEE-905E-E16F119FADDD}"/>
    <cellStyle name="Comma 4 7 2 2 3 7 2" xfId="42684" xr:uid="{4BD0E32B-1AB1-4FD3-84C9-94A3DD0F8B01}"/>
    <cellStyle name="Comma 4 7 2 2 3 8" xfId="11449" xr:uid="{87D0B15C-1091-40ED-BE3A-44B6D2BAD1CB}"/>
    <cellStyle name="Comma 4 7 2 2 3 8 2" xfId="29106" xr:uid="{55374E76-4A62-4644-B179-EAF366996060}"/>
    <cellStyle name="Comma 4 7 2 2 3 9" xfId="27307" xr:uid="{AB655B98-1676-4C88-8C7F-EB0D00757D56}"/>
    <cellStyle name="Comma 4 7 2 2 4" xfId="10115" xr:uid="{43EC78EE-9DFE-432A-A825-7AB2FC503432}"/>
    <cellStyle name="Comma 4 7 2 2 4 2" xfId="14177" xr:uid="{BE266BD0-8C6F-4AB6-9103-EA47B4443CB9}"/>
    <cellStyle name="Comma 4 7 2 2 4 2 2" xfId="31834" xr:uid="{F0DDC71D-894A-45EA-ADB4-BCDDC9BC4401}"/>
    <cellStyle name="Comma 4 7 2 2 4 3" xfId="16440" xr:uid="{9D175F46-8006-4240-A1C8-3CA6835531C4}"/>
    <cellStyle name="Comma 4 7 2 2 4 3 2" xfId="34097" xr:uid="{D9821B98-77CC-4AEC-B5F9-D378DE24FC86}"/>
    <cellStyle name="Comma 4 7 2 2 4 4" xfId="18703" xr:uid="{12B621A0-678A-4CD9-A5D8-F169033FD3F0}"/>
    <cellStyle name="Comma 4 7 2 2 4 4 2" xfId="36360" xr:uid="{63D5FD80-91F1-428F-9951-5EC0FB7758BC}"/>
    <cellStyle name="Comma 4 7 2 2 4 5" xfId="20966" xr:uid="{33657CD0-31A0-45D7-AA14-43AD04BCE59E}"/>
    <cellStyle name="Comma 4 7 2 2 4 5 2" xfId="38623" xr:uid="{67F87A33-5D75-49AB-B0CC-2E6339A151FF}"/>
    <cellStyle name="Comma 4 7 2 2 4 6" xfId="23229" xr:uid="{471E89C2-C97A-478E-AC97-D565FF46E255}"/>
    <cellStyle name="Comma 4 7 2 2 4 6 2" xfId="40886" xr:uid="{3CE49991-5B19-4567-AD8B-44739468DB2C}"/>
    <cellStyle name="Comma 4 7 2 2 4 7" xfId="25492" xr:uid="{92A8B797-429D-40AC-94F3-D913C60D99C1}"/>
    <cellStyle name="Comma 4 7 2 2 4 7 2" xfId="43149" xr:uid="{283C4EDB-CBA7-417C-880C-BF7E1DB3112B}"/>
    <cellStyle name="Comma 4 7 2 2 4 8" xfId="11914" xr:uid="{04EAA2BE-3AC7-4245-9802-603BB58F9512}"/>
    <cellStyle name="Comma 4 7 2 2 4 8 2" xfId="29571" xr:uid="{77B7CAB8-ABDD-40A8-8DC0-A6EE1CFC7179}"/>
    <cellStyle name="Comma 4 7 2 2 4 9" xfId="27772" xr:uid="{01C4C895-5ED7-47E9-9385-94AAA184DB14}"/>
    <cellStyle name="Comma 4 7 2 2 5" xfId="8879" xr:uid="{4EAD38B5-4826-4580-A812-A98A9C67FFBE}"/>
    <cellStyle name="Comma 4 7 2 2 5 2" xfId="15204" xr:uid="{6E7A7A73-16F3-4CCF-B378-722354EA33F4}"/>
    <cellStyle name="Comma 4 7 2 2 5 2 2" xfId="32861" xr:uid="{7BD42B8B-AD0C-432D-B47F-70B993100C10}"/>
    <cellStyle name="Comma 4 7 2 2 5 3" xfId="17467" xr:uid="{B3F8EE32-22E9-4124-9FCF-363EC5405592}"/>
    <cellStyle name="Comma 4 7 2 2 5 3 2" xfId="35124" xr:uid="{BF0F9927-634D-4B08-B3A5-9B558370907E}"/>
    <cellStyle name="Comma 4 7 2 2 5 4" xfId="19730" xr:uid="{DE5E3D11-BFCB-4C2C-B150-C3D8D660D499}"/>
    <cellStyle name="Comma 4 7 2 2 5 4 2" xfId="37387" xr:uid="{7E4F3426-7ABC-420F-9E99-495FF2002840}"/>
    <cellStyle name="Comma 4 7 2 2 5 5" xfId="21993" xr:uid="{70436548-9BE5-4D08-AED9-7937609C5C17}"/>
    <cellStyle name="Comma 4 7 2 2 5 5 2" xfId="39650" xr:uid="{344C6FEE-CDFA-4E59-B2AC-BE0C5755460F}"/>
    <cellStyle name="Comma 4 7 2 2 5 6" xfId="24256" xr:uid="{357F75DC-B207-47D2-A20D-1AE0D4E11B4C}"/>
    <cellStyle name="Comma 4 7 2 2 5 6 2" xfId="41913" xr:uid="{9E37DA6E-AAB2-4424-BADF-20BE72C035D4}"/>
    <cellStyle name="Comma 4 7 2 2 5 7" xfId="12941" xr:uid="{A3581166-6C01-4962-A5B8-65F7C533EBBD}"/>
    <cellStyle name="Comma 4 7 2 2 5 7 2" xfId="30598" xr:uid="{06E33F0B-5115-4942-B30C-83AC3C454AA3}"/>
    <cellStyle name="Comma 4 7 2 2 5 8" xfId="26536" xr:uid="{C28CC945-FC41-4B72-BAFF-221AA9C3B3AF}"/>
    <cellStyle name="Comma 4 7 2 2 6" xfId="12379" xr:uid="{D2806974-F647-4D20-9526-E2F53EC2538E}"/>
    <cellStyle name="Comma 4 7 2 2 6 2" xfId="30036" xr:uid="{AFB34166-E572-47FB-86B5-6FDD51D48E9A}"/>
    <cellStyle name="Comma 4 7 2 2 7" xfId="14642" xr:uid="{F9028DBE-5810-4233-A737-381AC2383D27}"/>
    <cellStyle name="Comma 4 7 2 2 7 2" xfId="32299" xr:uid="{9F7DE647-ED90-4771-9FA5-C9133734E326}"/>
    <cellStyle name="Comma 4 7 2 2 8" xfId="16905" xr:uid="{BA557E9C-066E-486D-B1E9-8C80CE7814A5}"/>
    <cellStyle name="Comma 4 7 2 2 8 2" xfId="34562" xr:uid="{25EBEB9A-827A-4401-8DF7-EB0A60B3F6A6}"/>
    <cellStyle name="Comma 4 7 2 2 9" xfId="19168" xr:uid="{46D6A2A8-9F5A-4B10-80C7-CA708514220C}"/>
    <cellStyle name="Comma 4 7 2 2 9 2" xfId="36825" xr:uid="{EBF94F66-E85B-4CBD-A622-DBF3C60FD747}"/>
    <cellStyle name="Comma 4 7 2 3" xfId="9076" xr:uid="{5E0946E6-ED29-4C63-824F-A54BDDDE7BBC}"/>
    <cellStyle name="Comma 4 7 2 3 2" xfId="13138" xr:uid="{DEB01FE3-8D4D-4356-B3A3-7C98D762FAAB}"/>
    <cellStyle name="Comma 4 7 2 3 2 2" xfId="30795" xr:uid="{A1DDA278-2F95-4914-89D7-CFB132B0CAB1}"/>
    <cellStyle name="Comma 4 7 2 3 3" xfId="15401" xr:uid="{C0F38A80-F436-4E7B-B0E2-94DEAA0DF348}"/>
    <cellStyle name="Comma 4 7 2 3 3 2" xfId="33058" xr:uid="{EA7D8A30-E01A-4A04-A307-A2624B1AEC40}"/>
    <cellStyle name="Comma 4 7 2 3 4" xfId="17664" xr:uid="{8EFDCF0D-7E51-4CCF-9125-1A186006AF44}"/>
    <cellStyle name="Comma 4 7 2 3 4 2" xfId="35321" xr:uid="{ED30C0A3-A149-47ED-9C10-575796828EEC}"/>
    <cellStyle name="Comma 4 7 2 3 5" xfId="19927" xr:uid="{915DECD2-6876-4940-A3D7-5AD31F1E203C}"/>
    <cellStyle name="Comma 4 7 2 3 5 2" xfId="37584" xr:uid="{C8F32B63-0D88-420E-B993-40FA7BC4723B}"/>
    <cellStyle name="Comma 4 7 2 3 6" xfId="22190" xr:uid="{E9C04EF5-2F93-4C7F-B058-FFB1744046DE}"/>
    <cellStyle name="Comma 4 7 2 3 6 2" xfId="39847" xr:uid="{6D102749-C131-4E38-8817-426ED33B742E}"/>
    <cellStyle name="Comma 4 7 2 3 7" xfId="24453" xr:uid="{7DBD715D-7C0F-46C1-9487-0E42A8850695}"/>
    <cellStyle name="Comma 4 7 2 3 7 2" xfId="42110" xr:uid="{B6271755-697B-4C7E-94F4-AD28A5FAD9C3}"/>
    <cellStyle name="Comma 4 7 2 3 8" xfId="10875" xr:uid="{4D33B716-B5F9-4EAC-8986-2B3F580A9BA7}"/>
    <cellStyle name="Comma 4 7 2 3 8 2" xfId="28532" xr:uid="{FED528A0-EBEF-4F30-AB8D-EAAD5B844327}"/>
    <cellStyle name="Comma 4 7 2 3 9" xfId="26733" xr:uid="{D8A73D7F-8FD9-43EE-90DC-3C2340BA5390}"/>
    <cellStyle name="Comma 4 7 2 4" xfId="9541" xr:uid="{D1ADC630-3B1E-4FFB-82FE-B6DB0B8ED376}"/>
    <cellStyle name="Comma 4 7 2 4 2" xfId="13603" xr:uid="{49614B5B-18C2-4B75-BA4B-D577C2299F5C}"/>
    <cellStyle name="Comma 4 7 2 4 2 2" xfId="31260" xr:uid="{A3B8632A-3EDE-4C95-8322-B597B11B7C2F}"/>
    <cellStyle name="Comma 4 7 2 4 3" xfId="15866" xr:uid="{A48C579C-1800-4E41-863C-E4316D8C6D86}"/>
    <cellStyle name="Comma 4 7 2 4 3 2" xfId="33523" xr:uid="{9C1B2871-887F-404F-9249-3018D97136E5}"/>
    <cellStyle name="Comma 4 7 2 4 4" xfId="18129" xr:uid="{880C977C-BF57-407B-8615-36100950778F}"/>
    <cellStyle name="Comma 4 7 2 4 4 2" xfId="35786" xr:uid="{8655EA82-9A8A-4919-8DD1-223B02CC36CD}"/>
    <cellStyle name="Comma 4 7 2 4 5" xfId="20392" xr:uid="{5CA980F0-B36A-413F-A0A9-1B289ED46629}"/>
    <cellStyle name="Comma 4 7 2 4 5 2" xfId="38049" xr:uid="{3971DC9F-4351-4B4A-8EF0-2CCD58F6982C}"/>
    <cellStyle name="Comma 4 7 2 4 6" xfId="22655" xr:uid="{9EEEE8C0-7AA4-45CD-BEB0-5874F29C9141}"/>
    <cellStyle name="Comma 4 7 2 4 6 2" xfId="40312" xr:uid="{77339A95-BE63-462A-B192-BB91772E6769}"/>
    <cellStyle name="Comma 4 7 2 4 7" xfId="24918" xr:uid="{E47B9BFF-B817-4459-9C87-9593D7025CA3}"/>
    <cellStyle name="Comma 4 7 2 4 7 2" xfId="42575" xr:uid="{1EEF3BD6-828B-4D45-BCFB-A1D454BEAB0D}"/>
    <cellStyle name="Comma 4 7 2 4 8" xfId="11340" xr:uid="{88F474F3-8DA9-4C7C-8FF8-D3FE8D4F96AC}"/>
    <cellStyle name="Comma 4 7 2 4 8 2" xfId="28997" xr:uid="{06DBA765-FC1C-4490-A8C7-E9908AE754DA}"/>
    <cellStyle name="Comma 4 7 2 4 9" xfId="27198" xr:uid="{9EEB1D79-2AAF-4759-945E-9BB24E08E474}"/>
    <cellStyle name="Comma 4 7 2 5" xfId="10006" xr:uid="{1DDF88B0-0474-4C70-BA50-ACA9FAEFE1FE}"/>
    <cellStyle name="Comma 4 7 2 5 2" xfId="14068" xr:uid="{E732A554-7DA4-4AF3-A3AD-423CE0C7A3A6}"/>
    <cellStyle name="Comma 4 7 2 5 2 2" xfId="31725" xr:uid="{1C8F94B7-4A5B-4B34-B62A-8A9F4C860309}"/>
    <cellStyle name="Comma 4 7 2 5 3" xfId="16331" xr:uid="{4CA35B31-370B-4A7C-905D-D2D0136D6FD0}"/>
    <cellStyle name="Comma 4 7 2 5 3 2" xfId="33988" xr:uid="{910D3779-6F09-481F-801E-93B289C28369}"/>
    <cellStyle name="Comma 4 7 2 5 4" xfId="18594" xr:uid="{DE99EF76-59C6-456B-988B-F644B05762CA}"/>
    <cellStyle name="Comma 4 7 2 5 4 2" xfId="36251" xr:uid="{12DFC990-0F89-4B31-B896-67921CD6144E}"/>
    <cellStyle name="Comma 4 7 2 5 5" xfId="20857" xr:uid="{F743F94C-E45A-4E71-8CC6-3477C6478229}"/>
    <cellStyle name="Comma 4 7 2 5 5 2" xfId="38514" xr:uid="{09BD67BD-7252-4B49-B933-35F5658729A9}"/>
    <cellStyle name="Comma 4 7 2 5 6" xfId="23120" xr:uid="{911AAB37-A6F2-4304-B313-E66F99C46CE7}"/>
    <cellStyle name="Comma 4 7 2 5 6 2" xfId="40777" xr:uid="{2A5CCF25-D2F2-4055-A743-1B22FA8F505E}"/>
    <cellStyle name="Comma 4 7 2 5 7" xfId="25383" xr:uid="{7CEB8A02-6B1E-41EC-A319-7376F55D077E}"/>
    <cellStyle name="Comma 4 7 2 5 7 2" xfId="43040" xr:uid="{9C1D88D9-DD9B-46AD-82C7-14C4BC660605}"/>
    <cellStyle name="Comma 4 7 2 5 8" xfId="11805" xr:uid="{78563D0D-A5EA-46C2-84D3-01D29F459137}"/>
    <cellStyle name="Comma 4 7 2 5 8 2" xfId="29462" xr:uid="{C97C761F-ECC4-4CF2-A094-74ECB622A29C}"/>
    <cellStyle name="Comma 4 7 2 5 9" xfId="27663" xr:uid="{96915A31-C849-4DE1-92DD-328B61199FFE}"/>
    <cellStyle name="Comma 4 7 2 6" xfId="8777" xr:uid="{E471247A-7F3A-4078-8B88-CB466EA39598}"/>
    <cellStyle name="Comma 4 7 2 6 2" xfId="15102" xr:uid="{40756B4D-BCB7-480C-87FE-2DB8C37DF297}"/>
    <cellStyle name="Comma 4 7 2 6 2 2" xfId="32759" xr:uid="{B4CF09FC-0A5F-43B2-9FB1-017167E942C2}"/>
    <cellStyle name="Comma 4 7 2 6 3" xfId="17365" xr:uid="{B6047127-9A49-4536-A640-FA10829BA862}"/>
    <cellStyle name="Comma 4 7 2 6 3 2" xfId="35022" xr:uid="{6820C6C5-D1D8-4A13-9C1C-95C4FB9D295F}"/>
    <cellStyle name="Comma 4 7 2 6 4" xfId="19628" xr:uid="{7AAEEC46-D51F-45B4-A6A4-8FF66F36CB0B}"/>
    <cellStyle name="Comma 4 7 2 6 4 2" xfId="37285" xr:uid="{9C9C1D23-6485-4FB7-9AD0-66112C876AE1}"/>
    <cellStyle name="Comma 4 7 2 6 5" xfId="21891" xr:uid="{FF84913F-4738-4376-84E5-141F800B85EA}"/>
    <cellStyle name="Comma 4 7 2 6 5 2" xfId="39548" xr:uid="{67D99610-E2C7-424E-9B26-16C78A1C7A91}"/>
    <cellStyle name="Comma 4 7 2 6 6" xfId="24154" xr:uid="{AB6006F9-A3F4-4C0A-8CB7-CA4821B417CE}"/>
    <cellStyle name="Comma 4 7 2 6 6 2" xfId="41811" xr:uid="{5F82C157-B94B-4A2F-B6F8-A996FFCD0C35}"/>
    <cellStyle name="Comma 4 7 2 6 7" xfId="12839" xr:uid="{54415632-465B-457C-AD54-202241A50251}"/>
    <cellStyle name="Comma 4 7 2 6 7 2" xfId="30496" xr:uid="{E9CA6F2B-FBF6-436A-A279-D9F73E1BE1CE}"/>
    <cellStyle name="Comma 4 7 2 6 8" xfId="26434" xr:uid="{0E164E50-D7EF-4AFB-B238-7D6BCD73D725}"/>
    <cellStyle name="Comma 4 7 2 7" xfId="12270" xr:uid="{5F92788C-E8D4-40BC-97DB-2A69F2FD7F93}"/>
    <cellStyle name="Comma 4 7 2 7 2" xfId="29927" xr:uid="{4261641B-0FF1-4C3C-8125-EE327F69699B}"/>
    <cellStyle name="Comma 4 7 2 8" xfId="14533" xr:uid="{92F21E50-6F8C-4070-BADB-329AA4BC9BF8}"/>
    <cellStyle name="Comma 4 7 2 8 2" xfId="32190" xr:uid="{8358F8F1-959C-481C-A29F-1A380E83B197}"/>
    <cellStyle name="Comma 4 7 2 9" xfId="16796" xr:uid="{0651FE63-2CED-4F1B-9D9F-9E4A73987F37}"/>
    <cellStyle name="Comma 4 7 2 9 2" xfId="34453" xr:uid="{8617E854-6E1A-4426-B08C-1762FB8F229D}"/>
    <cellStyle name="Comma 4 7 3" xfId="8072" xr:uid="{D24B3198-0105-4BC0-8EFB-C46B44FCA44E}"/>
    <cellStyle name="Comma 4 7 3 10" xfId="18995" xr:uid="{48500950-8A77-4EE5-8ED3-409D9D054036}"/>
    <cellStyle name="Comma 4 7 3 10 2" xfId="36652" xr:uid="{40A55807-7BF3-49B4-9364-78B22C5E0849}"/>
    <cellStyle name="Comma 4 7 3 11" xfId="21258" xr:uid="{79908750-4B26-4FFD-A581-C2E0FDB99108}"/>
    <cellStyle name="Comma 4 7 3 11 2" xfId="38915" xr:uid="{2FFA8E52-9F92-4BE0-99F5-7CCD76FF59DA}"/>
    <cellStyle name="Comma 4 7 3 12" xfId="23521" xr:uid="{FDE268EF-85AF-4B33-ADCA-D33274839E42}"/>
    <cellStyle name="Comma 4 7 3 12 2" xfId="41178" xr:uid="{F6FDBA69-B83D-49A2-9922-28D4A43DA252}"/>
    <cellStyle name="Comma 4 7 3 13" xfId="10512" xr:uid="{BF9963C7-3ADA-4BD0-AFEB-69210C9E7B1D}"/>
    <cellStyle name="Comma 4 7 3 13 2" xfId="28169" xr:uid="{7E4AC56D-5330-4D9A-A6CE-6AF813A4BD21}"/>
    <cellStyle name="Comma 4 7 3 14" xfId="25801" xr:uid="{D6A91E17-C912-45D2-83EF-947D4F0675FC}"/>
    <cellStyle name="Comma 4 7 3 2" xfId="8443" xr:uid="{0951DA3C-D938-4C2B-BC9D-0F42CB6EFBE6}"/>
    <cellStyle name="Comma 4 7 3 2 10" xfId="23820" xr:uid="{2F482639-BDAC-467E-B639-A8F3CB49B87B}"/>
    <cellStyle name="Comma 4 7 3 2 10 2" xfId="41477" xr:uid="{4698AB3A-D221-46C2-94BF-19FE86C90C14}"/>
    <cellStyle name="Comma 4 7 3 2 11" xfId="11110" xr:uid="{A1171AB1-EBBE-40FA-AC97-816152D6864D}"/>
    <cellStyle name="Comma 4 7 3 2 11 2" xfId="28767" xr:uid="{BE0E50EC-40A8-428A-9203-F3A30DD59681}"/>
    <cellStyle name="Comma 4 7 3 2 12" xfId="26100" xr:uid="{7205A5FD-D956-43B8-ADE8-9088DED717EC}"/>
    <cellStyle name="Comma 4 7 3 2 2" xfId="9776" xr:uid="{AE408CDA-BE98-40FE-8F49-CFF781739762}"/>
    <cellStyle name="Comma 4 7 3 2 2 2" xfId="13838" xr:uid="{CC70748B-3B12-4F08-A206-144AB375A07A}"/>
    <cellStyle name="Comma 4 7 3 2 2 2 2" xfId="31495" xr:uid="{E011327B-153C-4941-9DD2-03A19105AAD9}"/>
    <cellStyle name="Comma 4 7 3 2 2 3" xfId="16101" xr:uid="{5AE80898-F1E2-4DEC-8B9A-BA1CE43DAFCC}"/>
    <cellStyle name="Comma 4 7 3 2 2 3 2" xfId="33758" xr:uid="{7C475423-BE00-4422-A908-C17F7AF910C8}"/>
    <cellStyle name="Comma 4 7 3 2 2 4" xfId="18364" xr:uid="{B842D8FA-EDDF-4F0A-AA22-39C00C531A02}"/>
    <cellStyle name="Comma 4 7 3 2 2 4 2" xfId="36021" xr:uid="{B098115E-E6D5-4695-8A65-80376700AAB4}"/>
    <cellStyle name="Comma 4 7 3 2 2 5" xfId="20627" xr:uid="{6BC0344A-2D53-40C1-98CB-74AAA8FE1E77}"/>
    <cellStyle name="Comma 4 7 3 2 2 5 2" xfId="38284" xr:uid="{F120C647-E387-49F9-9835-22337011FF61}"/>
    <cellStyle name="Comma 4 7 3 2 2 6" xfId="22890" xr:uid="{D059169D-CB41-41C6-91FA-8A5A6E71E9F4}"/>
    <cellStyle name="Comma 4 7 3 2 2 6 2" xfId="40547" xr:uid="{92843A2C-9EB7-4C35-8422-CA39F8C9C238}"/>
    <cellStyle name="Comma 4 7 3 2 2 7" xfId="25153" xr:uid="{01F2EB43-56C8-4A0E-B826-67E0353FCA9D}"/>
    <cellStyle name="Comma 4 7 3 2 2 7 2" xfId="42810" xr:uid="{08B6B09A-16ED-40FB-BEA5-D4C070C06213}"/>
    <cellStyle name="Comma 4 7 3 2 2 8" xfId="11575" xr:uid="{BE4AAE71-22A1-4842-9835-A5B8BD1223D2}"/>
    <cellStyle name="Comma 4 7 3 2 2 8 2" xfId="29232" xr:uid="{27410EBD-B81F-44A6-BB87-0B308AC8857F}"/>
    <cellStyle name="Comma 4 7 3 2 2 9" xfId="27433" xr:uid="{41251218-F05C-44BD-ABE3-736100209699}"/>
    <cellStyle name="Comma 4 7 3 2 3" xfId="10241" xr:uid="{51E26E1D-0E2F-4405-8A58-4DE62AB7D091}"/>
    <cellStyle name="Comma 4 7 3 2 3 2" xfId="14303" xr:uid="{8558298D-BE0F-4FF5-A4B3-B858ACD9BEE7}"/>
    <cellStyle name="Comma 4 7 3 2 3 2 2" xfId="31960" xr:uid="{06388FE9-93A6-4C88-BD03-D3F9159884B8}"/>
    <cellStyle name="Comma 4 7 3 2 3 3" xfId="16566" xr:uid="{B6EB5FB8-8367-4F78-8872-D2B7DB7628DD}"/>
    <cellStyle name="Comma 4 7 3 2 3 3 2" xfId="34223" xr:uid="{1B4089F0-A643-43F4-9CAB-DC3BDFC154B9}"/>
    <cellStyle name="Comma 4 7 3 2 3 4" xfId="18829" xr:uid="{7D8827A6-CEAF-4E97-8F24-CC29E68E6A9E}"/>
    <cellStyle name="Comma 4 7 3 2 3 4 2" xfId="36486" xr:uid="{013BC35E-9DE1-4CA7-A00B-CC7CC4B382B9}"/>
    <cellStyle name="Comma 4 7 3 2 3 5" xfId="21092" xr:uid="{E6C79874-5FA0-48F8-9CAA-1F27D4FBBD2B}"/>
    <cellStyle name="Comma 4 7 3 2 3 5 2" xfId="38749" xr:uid="{87D49158-5DAE-4C03-A69A-73D7772FF81A}"/>
    <cellStyle name="Comma 4 7 3 2 3 6" xfId="23355" xr:uid="{43ED5109-4E07-4984-8C07-42C9D710BFFD}"/>
    <cellStyle name="Comma 4 7 3 2 3 6 2" xfId="41012" xr:uid="{635E026D-523A-4B3E-9DF1-5DA9F4D2839E}"/>
    <cellStyle name="Comma 4 7 3 2 3 7" xfId="25618" xr:uid="{DCF1968B-88B8-48C2-8202-C57E240BA2F8}"/>
    <cellStyle name="Comma 4 7 3 2 3 7 2" xfId="43275" xr:uid="{46C412AE-2C66-48E8-8007-BD077585A600}"/>
    <cellStyle name="Comma 4 7 3 2 3 8" xfId="12040" xr:uid="{BC07AC40-74B8-4645-9C97-047EB5849ED9}"/>
    <cellStyle name="Comma 4 7 3 2 3 8 2" xfId="29697" xr:uid="{FA30BF8D-7ABF-46D8-87D9-B6D9D6F39664}"/>
    <cellStyle name="Comma 4 7 3 2 3 9" xfId="27898" xr:uid="{2BEA6D6A-6289-45E4-8C5C-EB1C6FF708DB}"/>
    <cellStyle name="Comma 4 7 3 2 4" xfId="9311" xr:uid="{CF8D4C3B-DF13-4502-BB73-7F1A2A49F8C7}"/>
    <cellStyle name="Comma 4 7 3 2 4 2" xfId="15636" xr:uid="{4C0F4D77-50AD-46EF-9BF2-8741C50AE95C}"/>
    <cellStyle name="Comma 4 7 3 2 4 2 2" xfId="33293" xr:uid="{DCB6896A-9646-4552-B24E-4AFAF0294ACA}"/>
    <cellStyle name="Comma 4 7 3 2 4 3" xfId="17899" xr:uid="{0222AFE1-9322-4B43-BB1F-6AE524232134}"/>
    <cellStyle name="Comma 4 7 3 2 4 3 2" xfId="35556" xr:uid="{4B3A1B28-84E2-4A72-B676-8C26F7699624}"/>
    <cellStyle name="Comma 4 7 3 2 4 4" xfId="20162" xr:uid="{747F24E6-19DF-435C-A7D9-ABD9B51AC8D2}"/>
    <cellStyle name="Comma 4 7 3 2 4 4 2" xfId="37819" xr:uid="{0B8F13A7-0847-4C9F-BC36-4320286CF986}"/>
    <cellStyle name="Comma 4 7 3 2 4 5" xfId="22425" xr:uid="{B0D46EFB-D7D3-4797-9547-88584E14DA30}"/>
    <cellStyle name="Comma 4 7 3 2 4 5 2" xfId="40082" xr:uid="{E99AC1D3-BB60-4DE5-99A4-86C52F166C91}"/>
    <cellStyle name="Comma 4 7 3 2 4 6" xfId="24688" xr:uid="{5453F666-73E5-4694-B586-BED53A666354}"/>
    <cellStyle name="Comma 4 7 3 2 4 6 2" xfId="42345" xr:uid="{AFBC5E38-AE30-42E3-8F8F-59A227C3B63A}"/>
    <cellStyle name="Comma 4 7 3 2 4 7" xfId="13373" xr:uid="{70FD08A1-9EEB-4773-A0FC-634CE77631F9}"/>
    <cellStyle name="Comma 4 7 3 2 4 7 2" xfId="31030" xr:uid="{9D8FB091-2965-4B73-AD6E-383322F6707B}"/>
    <cellStyle name="Comma 4 7 3 2 4 8" xfId="26968" xr:uid="{19382BB5-92F5-40DD-9E9F-DA29BB18FFB5}"/>
    <cellStyle name="Comma 4 7 3 2 5" xfId="12505" xr:uid="{6B517D54-6BA8-4524-AC2E-B8EECC063BE8}"/>
    <cellStyle name="Comma 4 7 3 2 5 2" xfId="30162" xr:uid="{6223DAE4-685F-4134-8855-438285C08CE7}"/>
    <cellStyle name="Comma 4 7 3 2 6" xfId="14768" xr:uid="{C646FE90-D8A4-489B-B5C6-09741B4E04A4}"/>
    <cellStyle name="Comma 4 7 3 2 6 2" xfId="32425" xr:uid="{29B56FDB-B7C1-42B6-A4EC-35ED5E7DD5E2}"/>
    <cellStyle name="Comma 4 7 3 2 7" xfId="17031" xr:uid="{02C4C274-6184-4FF8-95C5-D93CF9D8E0B1}"/>
    <cellStyle name="Comma 4 7 3 2 7 2" xfId="34688" xr:uid="{EEF229D1-8A60-43DF-9B31-9A7D98B89E30}"/>
    <cellStyle name="Comma 4 7 3 2 8" xfId="19294" xr:uid="{487FEF1D-40EE-46BD-AFE4-3AF909E739C1}"/>
    <cellStyle name="Comma 4 7 3 2 8 2" xfId="36951" xr:uid="{909B5F88-E663-4368-AFA1-CDBDE424357E}"/>
    <cellStyle name="Comma 4 7 3 2 9" xfId="21557" xr:uid="{2C5BFAEE-A902-46B0-BD5A-8CB0C541B825}"/>
    <cellStyle name="Comma 4 7 3 2 9 2" xfId="39214" xr:uid="{E00B7A9D-61AC-44E8-8F1E-38FBD7A8211A}"/>
    <cellStyle name="Comma 4 7 3 3" xfId="9012" xr:uid="{38C8D5C0-0FF0-4FE5-889C-6AC44092A1BF}"/>
    <cellStyle name="Comma 4 7 3 3 2" xfId="13074" xr:uid="{A7855E0E-04E9-482D-98FB-4AACF4F36625}"/>
    <cellStyle name="Comma 4 7 3 3 2 2" xfId="30731" xr:uid="{B9CE4F27-3A77-44B1-B800-A4614F0FEF9E}"/>
    <cellStyle name="Comma 4 7 3 3 3" xfId="15337" xr:uid="{8C59094D-924F-4307-A5D1-36892DE950E1}"/>
    <cellStyle name="Comma 4 7 3 3 3 2" xfId="32994" xr:uid="{CC00CCAF-1B01-4570-8C86-42719F6BCA7D}"/>
    <cellStyle name="Comma 4 7 3 3 4" xfId="17600" xr:uid="{EE0D0671-3A50-48C1-9F4C-77811FB71087}"/>
    <cellStyle name="Comma 4 7 3 3 4 2" xfId="35257" xr:uid="{EDAF502F-6640-44B7-9881-0E1B3C792293}"/>
    <cellStyle name="Comma 4 7 3 3 5" xfId="19863" xr:uid="{374C817C-D5BF-41DB-88ED-DA7723A93678}"/>
    <cellStyle name="Comma 4 7 3 3 5 2" xfId="37520" xr:uid="{BD151E07-1290-4FCB-BB98-B1942C201CDB}"/>
    <cellStyle name="Comma 4 7 3 3 6" xfId="22126" xr:uid="{81EB7E31-8875-4769-B3F3-328BFD9524E2}"/>
    <cellStyle name="Comma 4 7 3 3 6 2" xfId="39783" xr:uid="{47767358-8B09-49E0-A563-E960926C5E89}"/>
    <cellStyle name="Comma 4 7 3 3 7" xfId="24389" xr:uid="{56974585-35ED-4D43-994D-CFADE6578D9D}"/>
    <cellStyle name="Comma 4 7 3 3 7 2" xfId="42046" xr:uid="{7971876D-FD03-4D94-B9C4-BD374396E9B5}"/>
    <cellStyle name="Comma 4 7 3 3 8" xfId="10811" xr:uid="{5848C514-C838-4C3C-A94E-48FE8C76133C}"/>
    <cellStyle name="Comma 4 7 3 3 8 2" xfId="28468" xr:uid="{118CA2F0-366B-4DC1-824D-4F8EA7E08FEB}"/>
    <cellStyle name="Comma 4 7 3 3 9" xfId="26669" xr:uid="{60E01AC7-81DA-45F8-A0CF-F68F38B2336C}"/>
    <cellStyle name="Comma 4 7 3 4" xfId="9477" xr:uid="{00769068-FBFC-490E-BC38-620EDCC2F25B}"/>
    <cellStyle name="Comma 4 7 3 4 2" xfId="13539" xr:uid="{41FE9B71-921E-40DA-A315-20D5DB7E2D9A}"/>
    <cellStyle name="Comma 4 7 3 4 2 2" xfId="31196" xr:uid="{CAFCD2BA-E442-4482-B137-271025F55117}"/>
    <cellStyle name="Comma 4 7 3 4 3" xfId="15802" xr:uid="{827EC487-8D65-46A7-BE30-640226CC110E}"/>
    <cellStyle name="Comma 4 7 3 4 3 2" xfId="33459" xr:uid="{72898310-D2C1-4A2D-BDE3-5147903305B3}"/>
    <cellStyle name="Comma 4 7 3 4 4" xfId="18065" xr:uid="{A9E6B455-5E9F-4D7E-9603-28B7D7D320BD}"/>
    <cellStyle name="Comma 4 7 3 4 4 2" xfId="35722" xr:uid="{44540532-6DEF-4D7C-94B9-DCF1F6718EBC}"/>
    <cellStyle name="Comma 4 7 3 4 5" xfId="20328" xr:uid="{09A400A9-3ABE-4F03-A2A1-F00C6B9FD095}"/>
    <cellStyle name="Comma 4 7 3 4 5 2" xfId="37985" xr:uid="{F1AE689A-57F2-4F5E-848F-BCE084FA21C0}"/>
    <cellStyle name="Comma 4 7 3 4 6" xfId="22591" xr:uid="{B64C504D-5E22-4AA6-A523-B3A7C77B9950}"/>
    <cellStyle name="Comma 4 7 3 4 6 2" xfId="40248" xr:uid="{BB5C06C4-8F52-4509-B4EC-230625A9EE74}"/>
    <cellStyle name="Comma 4 7 3 4 7" xfId="24854" xr:uid="{529C5C79-9646-4F50-8C37-462C9BBE9BEF}"/>
    <cellStyle name="Comma 4 7 3 4 7 2" xfId="42511" xr:uid="{7BD4AB29-9DDB-4BD3-8BAE-38E746F10350}"/>
    <cellStyle name="Comma 4 7 3 4 8" xfId="11276" xr:uid="{54F2057B-0159-4B5A-A2F8-7FD7638A65E5}"/>
    <cellStyle name="Comma 4 7 3 4 8 2" xfId="28933" xr:uid="{A6F4FFB1-017B-4F86-8548-AB152E10D2FE}"/>
    <cellStyle name="Comma 4 7 3 4 9" xfId="27134" xr:uid="{0DCFEBE7-2BB0-4169-81F9-0FF0F0E9529E}"/>
    <cellStyle name="Comma 4 7 3 5" xfId="9942" xr:uid="{2B40753B-856F-4547-A6CE-88139DBB747F}"/>
    <cellStyle name="Comma 4 7 3 5 2" xfId="14004" xr:uid="{C0FC3E3C-A9B8-4DFA-B839-E16FD661ED73}"/>
    <cellStyle name="Comma 4 7 3 5 2 2" xfId="31661" xr:uid="{E36691AD-8274-4973-8FCF-BC23646B0137}"/>
    <cellStyle name="Comma 4 7 3 5 3" xfId="16267" xr:uid="{976A0523-22A8-4BC2-A799-D1CE1D72E941}"/>
    <cellStyle name="Comma 4 7 3 5 3 2" xfId="33924" xr:uid="{D7094739-96A2-442E-8070-E2CC94530AC8}"/>
    <cellStyle name="Comma 4 7 3 5 4" xfId="18530" xr:uid="{F3612AAE-DDD6-482D-8C5D-9D573911C5E4}"/>
    <cellStyle name="Comma 4 7 3 5 4 2" xfId="36187" xr:uid="{09B59CE3-A51D-4B33-BF84-BC6666E8E548}"/>
    <cellStyle name="Comma 4 7 3 5 5" xfId="20793" xr:uid="{000D3DEC-F381-4569-AF51-F4258381F2EC}"/>
    <cellStyle name="Comma 4 7 3 5 5 2" xfId="38450" xr:uid="{C1D42135-DCF2-44E5-A358-A40295E7A201}"/>
    <cellStyle name="Comma 4 7 3 5 6" xfId="23056" xr:uid="{52AB0569-B5F5-4CE8-A961-99C0393B2878}"/>
    <cellStyle name="Comma 4 7 3 5 6 2" xfId="40713" xr:uid="{6CA3B3A9-BD83-40D3-A1C3-BF73D49F98C6}"/>
    <cellStyle name="Comma 4 7 3 5 7" xfId="25319" xr:uid="{BDD65090-9BFD-4140-815E-68E3CD745A21}"/>
    <cellStyle name="Comma 4 7 3 5 7 2" xfId="42976" xr:uid="{17924334-CEBC-4316-8A62-EAC500B1C8CA}"/>
    <cellStyle name="Comma 4 7 3 5 8" xfId="11741" xr:uid="{DAC098DB-8AAF-4125-B47F-BDF4D69AFF06}"/>
    <cellStyle name="Comma 4 7 3 5 8 2" xfId="29398" xr:uid="{B1E9725B-7236-4A38-9925-13DCF47FBED2}"/>
    <cellStyle name="Comma 4 7 3 5 9" xfId="27599" xr:uid="{5AB0D29A-EE0E-4807-8644-FB8F83A13789}"/>
    <cellStyle name="Comma 4 7 3 6" xfId="8713" xr:uid="{E73C0E16-5BE7-496C-8642-E7DD0958526E}"/>
    <cellStyle name="Comma 4 7 3 6 2" xfId="15038" xr:uid="{E33DA46E-6A2F-43A2-B699-EC9091EE354A}"/>
    <cellStyle name="Comma 4 7 3 6 2 2" xfId="32695" xr:uid="{B3621186-C298-4A15-A331-77DDAB1715DA}"/>
    <cellStyle name="Comma 4 7 3 6 3" xfId="17301" xr:uid="{CE0EB881-BB01-47E9-8521-0D521C34E5BC}"/>
    <cellStyle name="Comma 4 7 3 6 3 2" xfId="34958" xr:uid="{C7BF7069-81B8-4C1F-B7EF-82441A32A95B}"/>
    <cellStyle name="Comma 4 7 3 6 4" xfId="19564" xr:uid="{080B1021-BEED-4972-AC74-B238EA01845B}"/>
    <cellStyle name="Comma 4 7 3 6 4 2" xfId="37221" xr:uid="{FD911690-91CB-43C5-9822-07A1EB9734A3}"/>
    <cellStyle name="Comma 4 7 3 6 5" xfId="21827" xr:uid="{34DA22C9-4434-4760-8D95-34BFF1AACD80}"/>
    <cellStyle name="Comma 4 7 3 6 5 2" xfId="39484" xr:uid="{6B93BBFB-3CC0-4102-BD96-6A72FB19104E}"/>
    <cellStyle name="Comma 4 7 3 6 6" xfId="24090" xr:uid="{58259ABA-4F80-414B-BF8F-70BEF00F30C3}"/>
    <cellStyle name="Comma 4 7 3 6 6 2" xfId="41747" xr:uid="{4D46494B-E187-4187-99AC-AD069339CF1C}"/>
    <cellStyle name="Comma 4 7 3 6 7" xfId="12775" xr:uid="{B8DBC50D-346D-477D-846F-CF92814809D0}"/>
    <cellStyle name="Comma 4 7 3 6 7 2" xfId="30432" xr:uid="{1D36B843-4969-41BE-9F14-517C12F488F8}"/>
    <cellStyle name="Comma 4 7 3 6 8" xfId="26370" xr:uid="{A84B0EA6-76DA-4733-AA5E-D8FDCC4D6418}"/>
    <cellStyle name="Comma 4 7 3 7" xfId="12206" xr:uid="{BC301989-3281-40C9-9CCF-E80BC2BEF89E}"/>
    <cellStyle name="Comma 4 7 3 7 2" xfId="29863" xr:uid="{37B8F066-9EC2-412E-9897-EC2C1C4EAAB3}"/>
    <cellStyle name="Comma 4 7 3 8" xfId="14469" xr:uid="{CF598AB6-E2C5-4A11-B490-BFC80CEB40BE}"/>
    <cellStyle name="Comma 4 7 3 8 2" xfId="32126" xr:uid="{9938480B-F854-4AE3-B5DC-87833E08D36F}"/>
    <cellStyle name="Comma 4 7 3 9" xfId="16732" xr:uid="{398BF6BD-34FA-48FF-9A03-D4FCB6CFF518}"/>
    <cellStyle name="Comma 4 7 3 9 2" xfId="34389" xr:uid="{E15332B3-4971-448B-83BE-D0748B704164}"/>
    <cellStyle name="Comma 4 7 4" xfId="8253" xr:uid="{3790E9AD-DF98-4A48-89F3-F8696AC3690A}"/>
    <cellStyle name="Comma 4 7 4 10" xfId="21367" xr:uid="{0386116F-D2EE-46A7-8081-AA2D4145C4D9}"/>
    <cellStyle name="Comma 4 7 4 10 2" xfId="39024" xr:uid="{06A965BB-0801-4D43-B43E-3FF0A9C2663D}"/>
    <cellStyle name="Comma 4 7 4 11" xfId="23630" xr:uid="{5B1B7014-E0DE-4167-85B6-AB69247FEC49}"/>
    <cellStyle name="Comma 4 7 4 11 2" xfId="41287" xr:uid="{3FF61C51-3CAE-4B5C-84F6-66E0DF979C99}"/>
    <cellStyle name="Comma 4 7 4 12" xfId="10614" xr:uid="{ACC3B848-87BD-43F1-9D2E-092FD1B57418}"/>
    <cellStyle name="Comma 4 7 4 12 2" xfId="28271" xr:uid="{F4E86BFF-4962-4A70-A28E-E12B137C86CD}"/>
    <cellStyle name="Comma 4 7 4 13" xfId="25910" xr:uid="{6982AABD-AF74-4A79-AE03-F7D9977B9BA2}"/>
    <cellStyle name="Comma 4 7 4 2" xfId="9121" xr:uid="{C0B74820-DEF2-4547-B9F9-28F21DC286E4}"/>
    <cellStyle name="Comma 4 7 4 2 2" xfId="13183" xr:uid="{9E749860-8F8A-47DF-AE81-F4AA791B554F}"/>
    <cellStyle name="Comma 4 7 4 2 2 2" xfId="30840" xr:uid="{3F40D215-D7F7-4210-BDA0-4E70C776153A}"/>
    <cellStyle name="Comma 4 7 4 2 3" xfId="15446" xr:uid="{788533AE-02EC-43F7-9A8C-3845C51B5B28}"/>
    <cellStyle name="Comma 4 7 4 2 3 2" xfId="33103" xr:uid="{75136C12-39BA-43DE-A09D-E81121EC324D}"/>
    <cellStyle name="Comma 4 7 4 2 4" xfId="17709" xr:uid="{6F79A920-701F-4146-9422-64E50F7F31D8}"/>
    <cellStyle name="Comma 4 7 4 2 4 2" xfId="35366" xr:uid="{A3C72792-3568-4FAE-9949-1417C67A98DC}"/>
    <cellStyle name="Comma 4 7 4 2 5" xfId="19972" xr:uid="{CC6E1EC1-562A-4C4C-AC1B-DD6F9CA3E650}"/>
    <cellStyle name="Comma 4 7 4 2 5 2" xfId="37629" xr:uid="{9458B165-899D-4100-9CDD-4019CE89FC29}"/>
    <cellStyle name="Comma 4 7 4 2 6" xfId="22235" xr:uid="{A99CD78D-D73D-4D71-B83F-F55306E14E74}"/>
    <cellStyle name="Comma 4 7 4 2 6 2" xfId="39892" xr:uid="{E428D206-1154-445E-95A7-DDD40E3EEDE0}"/>
    <cellStyle name="Comma 4 7 4 2 7" xfId="24498" xr:uid="{FC076DAE-C8C3-4656-A737-19C9FCAD9967}"/>
    <cellStyle name="Comma 4 7 4 2 7 2" xfId="42155" xr:uid="{91AA58C6-4CEA-40DC-9DB7-81F6327A3156}"/>
    <cellStyle name="Comma 4 7 4 2 8" xfId="10920" xr:uid="{A149D939-F4A5-4D64-8102-8C19021E2BE7}"/>
    <cellStyle name="Comma 4 7 4 2 8 2" xfId="28577" xr:uid="{07ED1C26-CE0B-4051-BA83-2410CA0335E8}"/>
    <cellStyle name="Comma 4 7 4 2 9" xfId="26778" xr:uid="{AA0A50BD-E976-430A-A683-94361CE22258}"/>
    <cellStyle name="Comma 4 7 4 3" xfId="9586" xr:uid="{649ABABD-3990-47DC-BB82-1566CED0C372}"/>
    <cellStyle name="Comma 4 7 4 3 2" xfId="13648" xr:uid="{FCCE1F0F-E157-4E47-B782-D3C998FCF974}"/>
    <cellStyle name="Comma 4 7 4 3 2 2" xfId="31305" xr:uid="{BCEB62E7-9A69-4FCF-A57C-322AD795DF23}"/>
    <cellStyle name="Comma 4 7 4 3 3" xfId="15911" xr:uid="{23BB58C0-13EF-44F7-B7D2-8DF4E73A4C80}"/>
    <cellStyle name="Comma 4 7 4 3 3 2" xfId="33568" xr:uid="{8019242D-AB04-4E33-905D-74C4E4E69A2D}"/>
    <cellStyle name="Comma 4 7 4 3 4" xfId="18174" xr:uid="{8124EDBD-22CF-4DAA-9AA2-ADBC74130562}"/>
    <cellStyle name="Comma 4 7 4 3 4 2" xfId="35831" xr:uid="{F5F7B449-E50C-4C88-B82F-C19B63410347}"/>
    <cellStyle name="Comma 4 7 4 3 5" xfId="20437" xr:uid="{F0478EA0-5492-4585-A69E-669B501A0B9D}"/>
    <cellStyle name="Comma 4 7 4 3 5 2" xfId="38094" xr:uid="{9675B626-B624-4DB4-982E-B6255DCA2BDD}"/>
    <cellStyle name="Comma 4 7 4 3 6" xfId="22700" xr:uid="{1331D4FF-C261-4597-9CCD-9C902018DD30}"/>
    <cellStyle name="Comma 4 7 4 3 6 2" xfId="40357" xr:uid="{D5F33F69-D899-47AE-9BC8-7C27A74A73D4}"/>
    <cellStyle name="Comma 4 7 4 3 7" xfId="24963" xr:uid="{B9927215-77C3-49C8-8672-4BDE8D6781C4}"/>
    <cellStyle name="Comma 4 7 4 3 7 2" xfId="42620" xr:uid="{A8303888-670B-4631-A08E-A418C5D6A0B8}"/>
    <cellStyle name="Comma 4 7 4 3 8" xfId="11385" xr:uid="{7104280E-0627-40E7-A2D8-C21B1890131B}"/>
    <cellStyle name="Comma 4 7 4 3 8 2" xfId="29042" xr:uid="{4C77A439-0B71-4689-8F19-B15C2D6F9933}"/>
    <cellStyle name="Comma 4 7 4 3 9" xfId="27243" xr:uid="{A4A6AA33-A2D8-4D3D-A27E-5165D84F862D}"/>
    <cellStyle name="Comma 4 7 4 4" xfId="10051" xr:uid="{E7CEE262-531C-4C1B-8B30-6FAE7E9CF8F4}"/>
    <cellStyle name="Comma 4 7 4 4 2" xfId="14113" xr:uid="{023D0A86-CD8A-46BB-A089-261C88E14CC1}"/>
    <cellStyle name="Comma 4 7 4 4 2 2" xfId="31770" xr:uid="{5C445783-C968-432D-BBAD-7F837239AB41}"/>
    <cellStyle name="Comma 4 7 4 4 3" xfId="16376" xr:uid="{AA09E45A-03F8-4F12-923E-CEAD19DFBA99}"/>
    <cellStyle name="Comma 4 7 4 4 3 2" xfId="34033" xr:uid="{AD64390E-3EB0-421C-8937-99D9E5EDC889}"/>
    <cellStyle name="Comma 4 7 4 4 4" xfId="18639" xr:uid="{55263E3E-327C-4207-AA40-167F0FF28F72}"/>
    <cellStyle name="Comma 4 7 4 4 4 2" xfId="36296" xr:uid="{00D41303-DD3C-491A-AAAE-770FBAB92FB6}"/>
    <cellStyle name="Comma 4 7 4 4 5" xfId="20902" xr:uid="{288C67A8-D381-4158-A417-BC2093C60325}"/>
    <cellStyle name="Comma 4 7 4 4 5 2" xfId="38559" xr:uid="{71F4D34A-A920-47E3-989D-66991650B1E9}"/>
    <cellStyle name="Comma 4 7 4 4 6" xfId="23165" xr:uid="{61C2ABB8-4AED-47FC-9D8A-FDA84D3532C7}"/>
    <cellStyle name="Comma 4 7 4 4 6 2" xfId="40822" xr:uid="{730E6BAD-265A-4649-BB22-BB17476D3DB6}"/>
    <cellStyle name="Comma 4 7 4 4 7" xfId="25428" xr:uid="{697941BF-A9F3-40AE-B6AE-9DDA592EFE98}"/>
    <cellStyle name="Comma 4 7 4 4 7 2" xfId="43085" xr:uid="{976E98E7-9E7F-4729-906A-FEAD5D74978D}"/>
    <cellStyle name="Comma 4 7 4 4 8" xfId="11850" xr:uid="{0121CFF5-11FE-4998-8386-2780BE18D637}"/>
    <cellStyle name="Comma 4 7 4 4 8 2" xfId="29507" xr:uid="{B9F4978A-781C-4118-8987-102847DC4724}"/>
    <cellStyle name="Comma 4 7 4 4 9" xfId="27708" xr:uid="{A1B33472-CA3A-4E6E-AB8D-F60910EFB8BF}"/>
    <cellStyle name="Comma 4 7 4 5" xfId="8815" xr:uid="{FA51B770-A9F6-4B62-8058-02B5BA21919F}"/>
    <cellStyle name="Comma 4 7 4 5 2" xfId="15140" xr:uid="{6D65FB1D-F051-49EE-B2A4-255DA06CFABF}"/>
    <cellStyle name="Comma 4 7 4 5 2 2" xfId="32797" xr:uid="{783BA408-81DA-4B45-9F49-4A4C4A12D62F}"/>
    <cellStyle name="Comma 4 7 4 5 3" xfId="17403" xr:uid="{20C60A4C-8C99-400F-A3CD-F4CC908165F1}"/>
    <cellStyle name="Comma 4 7 4 5 3 2" xfId="35060" xr:uid="{FE4910EB-9BAD-4ACF-979C-62097A5B2FB6}"/>
    <cellStyle name="Comma 4 7 4 5 4" xfId="19666" xr:uid="{3189BBA0-834C-46E1-B10C-1B2C3407B8AE}"/>
    <cellStyle name="Comma 4 7 4 5 4 2" xfId="37323" xr:uid="{7F03846D-C1A0-42FB-9F64-EDBACC096A40}"/>
    <cellStyle name="Comma 4 7 4 5 5" xfId="21929" xr:uid="{34993C22-C1F0-4B1C-8660-BE5621581B93}"/>
    <cellStyle name="Comma 4 7 4 5 5 2" xfId="39586" xr:uid="{6A9288CA-7A57-4F63-9F4C-6483DCEFF02C}"/>
    <cellStyle name="Comma 4 7 4 5 6" xfId="24192" xr:uid="{119926FD-142E-4B2F-B141-6E54ECA56899}"/>
    <cellStyle name="Comma 4 7 4 5 6 2" xfId="41849" xr:uid="{F4B6000F-A0DD-4A26-BA39-F8AB9621275E}"/>
    <cellStyle name="Comma 4 7 4 5 7" xfId="12877" xr:uid="{69A01FCE-8D14-46D0-85DA-539540A7644D}"/>
    <cellStyle name="Comma 4 7 4 5 7 2" xfId="30534" xr:uid="{1C596017-9A47-4EE9-B7D4-673702AF07A2}"/>
    <cellStyle name="Comma 4 7 4 5 8" xfId="26472" xr:uid="{A66F4EE8-6540-4D85-86F1-DB5B13BFDAC7}"/>
    <cellStyle name="Comma 4 7 4 6" xfId="12315" xr:uid="{CA4C38F4-057A-41FD-BB41-D4961B92CFAF}"/>
    <cellStyle name="Comma 4 7 4 6 2" xfId="29972" xr:uid="{77D14BE1-B36B-4058-BFFD-FABF8B84ED6A}"/>
    <cellStyle name="Comma 4 7 4 7" xfId="14578" xr:uid="{394D87C3-51A6-4B96-8A45-761AF61E945F}"/>
    <cellStyle name="Comma 4 7 4 7 2" xfId="32235" xr:uid="{75606580-8D26-4FB3-AED5-6A9ADBFD3EE8}"/>
    <cellStyle name="Comma 4 7 4 8" xfId="16841" xr:uid="{054D1D03-C218-4CFD-83E1-6797CFA31655}"/>
    <cellStyle name="Comma 4 7 4 8 2" xfId="34498" xr:uid="{9A63A5BB-7AF4-44D8-9CC4-A3C817DF34F8}"/>
    <cellStyle name="Comma 4 7 4 9" xfId="19104" xr:uid="{A5BFFEBF-13A9-4C30-93E2-4F82197CB4E7}"/>
    <cellStyle name="Comma 4 7 4 9 2" xfId="36761" xr:uid="{FC48113D-BE77-4DC7-8532-81F67601E81B}"/>
    <cellStyle name="Comma 4 7 5" xfId="8379" xr:uid="{8BCBBFDC-7B7D-4DE8-9135-325780DBCDA5}"/>
    <cellStyle name="Comma 4 7 5 10" xfId="21493" xr:uid="{CECAB1DD-7DE7-4F88-80B0-68A4ADA74AAB}"/>
    <cellStyle name="Comma 4 7 5 10 2" xfId="39150" xr:uid="{2F6AFC40-D403-4C47-B6EE-B9682D5D85BE}"/>
    <cellStyle name="Comma 4 7 5 11" xfId="23756" xr:uid="{0059F48E-3BC7-464D-AD2E-FC40A5FE1089}"/>
    <cellStyle name="Comma 4 7 5 11 2" xfId="41413" xr:uid="{A69B272C-50BA-4E65-B6F1-2B7554FC0775}"/>
    <cellStyle name="Comma 4 7 5 12" xfId="10448" xr:uid="{DDB63A63-5257-41F3-A23C-7A12E948C510}"/>
    <cellStyle name="Comma 4 7 5 12 2" xfId="28105" xr:uid="{8AC3906E-0891-4D74-9EA4-5D30DD3FA00D}"/>
    <cellStyle name="Comma 4 7 5 13" xfId="26036" xr:uid="{223E6D3B-5083-47FE-BB08-7CBDF1F1D557}"/>
    <cellStyle name="Comma 4 7 5 2" xfId="9247" xr:uid="{199106D0-2C90-453D-8543-E065749D4B3D}"/>
    <cellStyle name="Comma 4 7 5 2 2" xfId="13309" xr:uid="{98DE4FEF-B59F-4B9E-A05D-06CEA278FFC6}"/>
    <cellStyle name="Comma 4 7 5 2 2 2" xfId="30966" xr:uid="{66179806-9938-4705-8979-B73A28336E25}"/>
    <cellStyle name="Comma 4 7 5 2 3" xfId="15572" xr:uid="{05C9BD55-B9BA-4BE9-8707-3B84BCDC4178}"/>
    <cellStyle name="Comma 4 7 5 2 3 2" xfId="33229" xr:uid="{564BAE6F-7E98-4BB1-B6CA-EB3BC452ED67}"/>
    <cellStyle name="Comma 4 7 5 2 4" xfId="17835" xr:uid="{084C132C-2412-452E-9C4F-C933CEF06FC8}"/>
    <cellStyle name="Comma 4 7 5 2 4 2" xfId="35492" xr:uid="{6403845E-D2A3-474A-B497-CF219A79A833}"/>
    <cellStyle name="Comma 4 7 5 2 5" xfId="20098" xr:uid="{5165E52B-2ADE-4F3F-8215-EF3A4C5A1E84}"/>
    <cellStyle name="Comma 4 7 5 2 5 2" xfId="37755" xr:uid="{AB101686-59E3-4AD6-9C2F-B9EF66129A94}"/>
    <cellStyle name="Comma 4 7 5 2 6" xfId="22361" xr:uid="{1B0642FC-7A9E-49B7-9910-D5F042FD0013}"/>
    <cellStyle name="Comma 4 7 5 2 6 2" xfId="40018" xr:uid="{4335E35C-B2C7-4171-961B-CC2228B77533}"/>
    <cellStyle name="Comma 4 7 5 2 7" xfId="24624" xr:uid="{CA4382AD-E337-47C1-805D-116C31344766}"/>
    <cellStyle name="Comma 4 7 5 2 7 2" xfId="42281" xr:uid="{5272E359-4673-44B1-AA8C-96D2E3907A06}"/>
    <cellStyle name="Comma 4 7 5 2 8" xfId="11046" xr:uid="{1C0B7C9A-D514-4216-AC46-459304FBBED8}"/>
    <cellStyle name="Comma 4 7 5 2 8 2" xfId="28703" xr:uid="{E8866BBB-D558-49AB-8D34-A98433D66B58}"/>
    <cellStyle name="Comma 4 7 5 2 9" xfId="26904" xr:uid="{75E291AE-0276-4BED-825C-F252A861F797}"/>
    <cellStyle name="Comma 4 7 5 3" xfId="9712" xr:uid="{266D5FAF-7601-46F9-8DE4-85638D52E5B0}"/>
    <cellStyle name="Comma 4 7 5 3 2" xfId="13774" xr:uid="{71D7EA2F-5EDA-480A-9F5A-3108005B79D8}"/>
    <cellStyle name="Comma 4 7 5 3 2 2" xfId="31431" xr:uid="{A7476CF3-C23D-41F1-9BA0-A0A7CDFC60E7}"/>
    <cellStyle name="Comma 4 7 5 3 3" xfId="16037" xr:uid="{6A9F358B-A516-4408-9286-69949AA6686C}"/>
    <cellStyle name="Comma 4 7 5 3 3 2" xfId="33694" xr:uid="{D6630291-8D6E-4119-9DB7-42EEFD34351D}"/>
    <cellStyle name="Comma 4 7 5 3 4" xfId="18300" xr:uid="{6011FFAD-3D7E-4391-8C18-6F543B7635C2}"/>
    <cellStyle name="Comma 4 7 5 3 4 2" xfId="35957" xr:uid="{18C64E3A-91F4-4375-AC6A-00C4990F30CC}"/>
    <cellStyle name="Comma 4 7 5 3 5" xfId="20563" xr:uid="{B594C7E8-D278-4CDA-A039-DB13006DA272}"/>
    <cellStyle name="Comma 4 7 5 3 5 2" xfId="38220" xr:uid="{0E800AA4-8458-4C5A-BDF1-6A050C877A8D}"/>
    <cellStyle name="Comma 4 7 5 3 6" xfId="22826" xr:uid="{DD90ECAD-A6D8-4112-A241-3AA5AA582102}"/>
    <cellStyle name="Comma 4 7 5 3 6 2" xfId="40483" xr:uid="{A77C787C-818A-4108-9A52-D44320B4801A}"/>
    <cellStyle name="Comma 4 7 5 3 7" xfId="25089" xr:uid="{AFBAB4C3-D59A-4CAE-9409-B348D47D7DFE}"/>
    <cellStyle name="Comma 4 7 5 3 7 2" xfId="42746" xr:uid="{FCAD28D7-E62F-4945-82C6-7B8B14B553D5}"/>
    <cellStyle name="Comma 4 7 5 3 8" xfId="11511" xr:uid="{E6284E78-045F-4812-99FB-407D888C7135}"/>
    <cellStyle name="Comma 4 7 5 3 8 2" xfId="29168" xr:uid="{553750CE-89FB-4241-A11D-072E0E67353B}"/>
    <cellStyle name="Comma 4 7 5 3 9" xfId="27369" xr:uid="{F65C682E-ADB8-4FFA-B86C-CC6D5C82FBBC}"/>
    <cellStyle name="Comma 4 7 5 4" xfId="10177" xr:uid="{1BF75A8F-0663-4883-9D2D-652AE855BC96}"/>
    <cellStyle name="Comma 4 7 5 4 2" xfId="14239" xr:uid="{6B05C296-B3D6-4A90-A918-1877B30F4B70}"/>
    <cellStyle name="Comma 4 7 5 4 2 2" xfId="31896" xr:uid="{69C9643E-6641-426D-9F28-CB90BF5B4226}"/>
    <cellStyle name="Comma 4 7 5 4 3" xfId="16502" xr:uid="{40A6B2EC-CF77-4023-AAB8-6134216BC96C}"/>
    <cellStyle name="Comma 4 7 5 4 3 2" xfId="34159" xr:uid="{D0025DBF-7D0B-4B1E-9E3A-99749BCEC316}"/>
    <cellStyle name="Comma 4 7 5 4 4" xfId="18765" xr:uid="{6C4DABEB-8ED5-400A-8824-3C69A527C663}"/>
    <cellStyle name="Comma 4 7 5 4 4 2" xfId="36422" xr:uid="{AEA71767-9FCC-48EF-B117-DC4BB7527E07}"/>
    <cellStyle name="Comma 4 7 5 4 5" xfId="21028" xr:uid="{EA4814C4-C45C-42B9-8F8E-EC7C56B14407}"/>
    <cellStyle name="Comma 4 7 5 4 5 2" xfId="38685" xr:uid="{F5D06866-E68E-4C8A-A651-83A5A3E61345}"/>
    <cellStyle name="Comma 4 7 5 4 6" xfId="23291" xr:uid="{E85CE14B-53BC-4FAF-ADDC-C5124B3B24DA}"/>
    <cellStyle name="Comma 4 7 5 4 6 2" xfId="40948" xr:uid="{AF5EA3E0-3CED-40A0-94C9-B124C1BFF84C}"/>
    <cellStyle name="Comma 4 7 5 4 7" xfId="25554" xr:uid="{A6D43F77-7C06-44A4-874F-7535EAAEF037}"/>
    <cellStyle name="Comma 4 7 5 4 7 2" xfId="43211" xr:uid="{AAAEB3B4-CD92-49A4-9EAD-F89B743FD850}"/>
    <cellStyle name="Comma 4 7 5 4 8" xfId="11976" xr:uid="{59DA1068-66A7-4541-81CB-4AA0AE9A7D4C}"/>
    <cellStyle name="Comma 4 7 5 4 8 2" xfId="29633" xr:uid="{6DD6BBA0-518E-4A2B-8455-B49B0AE535D1}"/>
    <cellStyle name="Comma 4 7 5 4 9" xfId="27834" xr:uid="{EC774FA3-08D8-4AE4-B560-214D3A51DEBF}"/>
    <cellStyle name="Comma 4 7 5 5" xfId="8649" xr:uid="{C50769FF-487D-46F8-9D13-26303F5C9B66}"/>
    <cellStyle name="Comma 4 7 5 5 2" xfId="14974" xr:uid="{0AC63139-AE3F-4E5A-8F76-0FF58878A91F}"/>
    <cellStyle name="Comma 4 7 5 5 2 2" xfId="32631" xr:uid="{92AE76B4-5FD0-40AA-B6E4-170D9E7B76F5}"/>
    <cellStyle name="Comma 4 7 5 5 3" xfId="17237" xr:uid="{398BC756-D08F-4EBB-AE5A-F3FAAC877202}"/>
    <cellStyle name="Comma 4 7 5 5 3 2" xfId="34894" xr:uid="{97B9E53C-F2A2-4D66-850C-9868C6AC93B4}"/>
    <cellStyle name="Comma 4 7 5 5 4" xfId="19500" xr:uid="{C46F8201-B187-4077-AF72-8B89A3178B27}"/>
    <cellStyle name="Comma 4 7 5 5 4 2" xfId="37157" xr:uid="{E5003A33-E151-4FB0-AB71-3800909C70E4}"/>
    <cellStyle name="Comma 4 7 5 5 5" xfId="21763" xr:uid="{7FC77747-E58E-49D0-B72F-A68FAF033594}"/>
    <cellStyle name="Comma 4 7 5 5 5 2" xfId="39420" xr:uid="{7B3E1F08-EE35-4537-BE20-CD577F404703}"/>
    <cellStyle name="Comma 4 7 5 5 6" xfId="24026" xr:uid="{D1CB521B-8230-438B-A0AE-2FE5C5874242}"/>
    <cellStyle name="Comma 4 7 5 5 6 2" xfId="41683" xr:uid="{F75620B1-3E98-44A0-BF85-D103A2FA319C}"/>
    <cellStyle name="Comma 4 7 5 5 7" xfId="12711" xr:uid="{60CA80F2-8AD2-40E4-BB70-6BBB9448B6A8}"/>
    <cellStyle name="Comma 4 7 5 5 7 2" xfId="30368" xr:uid="{E0FF6400-9F76-47B2-996E-E422EAECE5F8}"/>
    <cellStyle name="Comma 4 7 5 5 8" xfId="26306" xr:uid="{F33AB190-F02B-46DA-8019-86E41D227766}"/>
    <cellStyle name="Comma 4 7 5 6" xfId="12441" xr:uid="{BBE5FA96-F84A-4284-9FCA-BD5ADEB2E376}"/>
    <cellStyle name="Comma 4 7 5 6 2" xfId="30098" xr:uid="{30F98FC4-54AC-440C-82C1-EB5D6C473F65}"/>
    <cellStyle name="Comma 4 7 5 7" xfId="14704" xr:uid="{73A24161-398F-40F0-81E4-467B5899FD6F}"/>
    <cellStyle name="Comma 4 7 5 7 2" xfId="32361" xr:uid="{8A92B44F-6E8C-480B-B62D-CD04804167BA}"/>
    <cellStyle name="Comma 4 7 5 8" xfId="16967" xr:uid="{F20DFA84-1B49-4E1D-ACB2-A470AA8428CE}"/>
    <cellStyle name="Comma 4 7 5 8 2" xfId="34624" xr:uid="{B9E9021E-7FEE-4F40-BBD3-83832F218FFC}"/>
    <cellStyle name="Comma 4 7 5 9" xfId="19230" xr:uid="{2A0E37F9-D17F-4D5D-854C-204A932E5765}"/>
    <cellStyle name="Comma 4 7 5 9 2" xfId="36887" xr:uid="{8569C3B3-DAFF-49E5-852C-7F033772EFBA}"/>
    <cellStyle name="Comma 4 7 6" xfId="8948" xr:uid="{6D7B94A2-1542-4E35-AA3C-F643AA45F61E}"/>
    <cellStyle name="Comma 4 7 6 2" xfId="13010" xr:uid="{AA02FE70-F724-4687-AD5E-0FE1904CDA84}"/>
    <cellStyle name="Comma 4 7 6 2 2" xfId="30667" xr:uid="{90A1DCA6-6F60-44FE-9FD8-4F7964E0A0FA}"/>
    <cellStyle name="Comma 4 7 6 3" xfId="15273" xr:uid="{4B082D1A-DFF7-4400-BA7B-579123070FD5}"/>
    <cellStyle name="Comma 4 7 6 3 2" xfId="32930" xr:uid="{67C4A40D-6A4E-4219-BF1B-C948D6419ED5}"/>
    <cellStyle name="Comma 4 7 6 4" xfId="17536" xr:uid="{9F965437-4AD0-442E-A078-E86A5DC37D63}"/>
    <cellStyle name="Comma 4 7 6 4 2" xfId="35193" xr:uid="{BAD8C5EE-9ED8-4F38-ADE0-7A2341308FAC}"/>
    <cellStyle name="Comma 4 7 6 5" xfId="19799" xr:uid="{5B421705-DA86-4E7B-BEC1-BC1696C7E778}"/>
    <cellStyle name="Comma 4 7 6 5 2" xfId="37456" xr:uid="{93952EA9-DAB8-4046-ADB8-3D35FACD82C3}"/>
    <cellStyle name="Comma 4 7 6 6" xfId="22062" xr:uid="{FB601454-06A8-488F-99C4-047A17985091}"/>
    <cellStyle name="Comma 4 7 6 6 2" xfId="39719" xr:uid="{8CB8A828-0DC5-48E7-8A3E-2ABAC90A8061}"/>
    <cellStyle name="Comma 4 7 6 7" xfId="24325" xr:uid="{785B1725-840D-435D-80A0-45D4430C7347}"/>
    <cellStyle name="Comma 4 7 6 7 2" xfId="41982" xr:uid="{16CF83C5-A151-40AF-BA19-0FC5FFD1FF22}"/>
    <cellStyle name="Comma 4 7 6 8" xfId="10747" xr:uid="{A714D44F-5748-40B9-BDB9-F232BBB5A3FC}"/>
    <cellStyle name="Comma 4 7 6 8 2" xfId="28404" xr:uid="{FB1A95E0-A340-45C7-9730-F53EEC4C4D7E}"/>
    <cellStyle name="Comma 4 7 6 9" xfId="26605" xr:uid="{31C7C0C9-9C65-4943-B0E0-D15C0BDD3F95}"/>
    <cellStyle name="Comma 4 7 7" xfId="9413" xr:uid="{112826F9-99FC-4E67-BF38-718CD99D31D0}"/>
    <cellStyle name="Comma 4 7 7 2" xfId="13475" xr:uid="{DB869917-D245-408C-A04E-F1E4C8F197B8}"/>
    <cellStyle name="Comma 4 7 7 2 2" xfId="31132" xr:uid="{830A8A7B-77B5-42BE-BC30-E90620DEAF37}"/>
    <cellStyle name="Comma 4 7 7 3" xfId="15738" xr:uid="{6434EC5D-FD15-4D6B-96B6-86A310F5989C}"/>
    <cellStyle name="Comma 4 7 7 3 2" xfId="33395" xr:uid="{20E06D27-B3F2-4D4F-9B4C-3C3860FD7A43}"/>
    <cellStyle name="Comma 4 7 7 4" xfId="18001" xr:uid="{F8E3D0A9-0AAD-4167-9983-F69C4543B4C0}"/>
    <cellStyle name="Comma 4 7 7 4 2" xfId="35658" xr:uid="{A9A53E43-B57A-4751-B0BC-A5C86508093B}"/>
    <cellStyle name="Comma 4 7 7 5" xfId="20264" xr:uid="{51866915-491A-4722-B6FF-80B80ED9CB6C}"/>
    <cellStyle name="Comma 4 7 7 5 2" xfId="37921" xr:uid="{51F72449-7F3B-4437-86B2-2AB99D21F25F}"/>
    <cellStyle name="Comma 4 7 7 6" xfId="22527" xr:uid="{52C9D4F9-762C-4BA0-B3E9-9C9FACD58007}"/>
    <cellStyle name="Comma 4 7 7 6 2" xfId="40184" xr:uid="{D57008C3-AFD7-4C5B-873C-19F1704E4460}"/>
    <cellStyle name="Comma 4 7 7 7" xfId="24790" xr:uid="{98B93870-2BF2-4D9B-98E4-241AE6553EAE}"/>
    <cellStyle name="Comma 4 7 7 7 2" xfId="42447" xr:uid="{4E0E526B-6BBC-4FC8-AD4F-69DBFED5893C}"/>
    <cellStyle name="Comma 4 7 7 8" xfId="11212" xr:uid="{B24F507F-C275-4FE3-9E27-4AD5B5AE4879}"/>
    <cellStyle name="Comma 4 7 7 8 2" xfId="28869" xr:uid="{2619246A-04F9-4AC0-BFC7-C9DE3F15276B}"/>
    <cellStyle name="Comma 4 7 7 9" xfId="27070" xr:uid="{1D15E08B-3376-4A33-AB25-4C4E6C4E18C1}"/>
    <cellStyle name="Comma 4 7 8" xfId="9878" xr:uid="{D758C145-0073-4B56-A6FA-0C233E908834}"/>
    <cellStyle name="Comma 4 7 8 2" xfId="13940" xr:uid="{879A50F9-1BF9-41B0-9961-496DBE2A1671}"/>
    <cellStyle name="Comma 4 7 8 2 2" xfId="31597" xr:uid="{78BB8232-245F-4BD4-B7DC-FBA21E78D1EF}"/>
    <cellStyle name="Comma 4 7 8 3" xfId="16203" xr:uid="{076D07CE-D722-4C3B-ADA0-0DE03FE2C4CB}"/>
    <cellStyle name="Comma 4 7 8 3 2" xfId="33860" xr:uid="{F6BC0597-3A02-4FD7-8C25-EB3E71B59DD9}"/>
    <cellStyle name="Comma 4 7 8 4" xfId="18466" xr:uid="{BD85704E-B654-4A3B-A0CB-946D778CA5AD}"/>
    <cellStyle name="Comma 4 7 8 4 2" xfId="36123" xr:uid="{F37FE4EF-27D3-4351-A220-3B7499C0FE0F}"/>
    <cellStyle name="Comma 4 7 8 5" xfId="20729" xr:uid="{E44815E2-7CED-4A00-BE62-7212109B6445}"/>
    <cellStyle name="Comma 4 7 8 5 2" xfId="38386" xr:uid="{7561F7C3-EF9B-4E06-8B62-641E8E040294}"/>
    <cellStyle name="Comma 4 7 8 6" xfId="22992" xr:uid="{24C830E5-40DD-45DF-9E1C-B36459F9EF9F}"/>
    <cellStyle name="Comma 4 7 8 6 2" xfId="40649" xr:uid="{2FC4C7FC-2D71-4E5D-84EA-B8272119CE52}"/>
    <cellStyle name="Comma 4 7 8 7" xfId="25255" xr:uid="{1E9116D4-15DC-4E06-9173-C0197A6697D9}"/>
    <cellStyle name="Comma 4 7 8 7 2" xfId="42912" xr:uid="{E66A97C8-76A1-4F5F-94ED-43E7CD9243B0}"/>
    <cellStyle name="Comma 4 7 8 8" xfId="11677" xr:uid="{17E5C3BB-06C4-482D-A043-08C286BBD2B0}"/>
    <cellStyle name="Comma 4 7 8 8 2" xfId="29334" xr:uid="{6132A54D-9CF6-443A-A771-03069FAC0446}"/>
    <cellStyle name="Comma 4 7 8 9" xfId="27535" xr:uid="{49C96899-3F52-4097-9900-A25CBC685C00}"/>
    <cellStyle name="Comma 4 7 9" xfId="8585" xr:uid="{B500115B-1DC1-41F8-A1EF-61EA321A7B1E}"/>
    <cellStyle name="Comma 4 7 9 2" xfId="14910" xr:uid="{0D04884F-FD47-4443-9F9B-AF42291B9A55}"/>
    <cellStyle name="Comma 4 7 9 2 2" xfId="32567" xr:uid="{AC7C9A10-D4FA-4872-BDE5-0D49A0E6FD78}"/>
    <cellStyle name="Comma 4 7 9 3" xfId="17173" xr:uid="{E9A0806E-EAC4-41E4-BFF4-18F7F36498AA}"/>
    <cellStyle name="Comma 4 7 9 3 2" xfId="34830" xr:uid="{A0B2FB0F-C942-4EAC-80F2-8D231C505679}"/>
    <cellStyle name="Comma 4 7 9 4" xfId="19436" xr:uid="{C2AB0919-DDFE-4A23-9215-39FCD33A5E48}"/>
    <cellStyle name="Comma 4 7 9 4 2" xfId="37093" xr:uid="{C06FA5C0-4D95-44D1-A415-66A7BED6000C}"/>
    <cellStyle name="Comma 4 7 9 5" xfId="21699" xr:uid="{6985728C-CED7-4333-8842-D6DE08B9FE58}"/>
    <cellStyle name="Comma 4 7 9 5 2" xfId="39356" xr:uid="{A1477C8B-EE89-4563-8C0B-6394A07BA115}"/>
    <cellStyle name="Comma 4 7 9 6" xfId="23962" xr:uid="{E043B65A-E5FE-43AE-A6A6-0C8E9D6A5464}"/>
    <cellStyle name="Comma 4 7 9 6 2" xfId="41619" xr:uid="{330B8B78-310B-43E0-B5C3-479644030473}"/>
    <cellStyle name="Comma 4 7 9 7" xfId="12647" xr:uid="{E1019CB3-A811-4CF9-AA02-44DBE09E0C1A}"/>
    <cellStyle name="Comma 4 7 9 7 2" xfId="30304" xr:uid="{8A985CE0-126A-4FB6-9A5C-7B21CF71226B}"/>
    <cellStyle name="Comma 4 7 9 8" xfId="26242" xr:uid="{5BD31A86-538E-443E-B2FA-E22EEBB925F8}"/>
    <cellStyle name="Comma 4 8" xfId="1569" xr:uid="{8EC62738-0C04-460C-81C4-D13BA20C9957}"/>
    <cellStyle name="Comma 4 8 10" xfId="12130" xr:uid="{E780E13E-9D89-41D6-935E-B1D1DA00DA08}"/>
    <cellStyle name="Comma 4 8 10 2" xfId="29787" xr:uid="{B476D902-67DE-41F2-9C62-6848BF5B05B3}"/>
    <cellStyle name="Comma 4 8 11" xfId="14393" xr:uid="{17580B6A-FB2C-446F-BDC0-4F49C710951B}"/>
    <cellStyle name="Comma 4 8 11 2" xfId="32050" xr:uid="{921BED79-092E-4460-A65C-FAD636E789BF}"/>
    <cellStyle name="Comma 4 8 12" xfId="16656" xr:uid="{7A18BCAC-495F-4571-9601-4B82B251A8A3}"/>
    <cellStyle name="Comma 4 8 12 2" xfId="34313" xr:uid="{DA7AE5B8-454B-42F0-8D78-E74E99FCD164}"/>
    <cellStyle name="Comma 4 8 13" xfId="18919" xr:uid="{ECEEBAE5-9CDD-4678-9A5B-DD6B54438299}"/>
    <cellStyle name="Comma 4 8 13 2" xfId="36576" xr:uid="{E045D1A4-62EB-4089-8226-971E20292829}"/>
    <cellStyle name="Comma 4 8 14" xfId="21182" xr:uid="{D795A61D-AA81-4235-AAAD-A769F619E224}"/>
    <cellStyle name="Comma 4 8 14 2" xfId="38839" xr:uid="{47B94BCB-35DD-4581-8FDD-D24AEE10C1C3}"/>
    <cellStyle name="Comma 4 8 15" xfId="23445" xr:uid="{2E3A7DF4-1562-49AF-80B6-7FFD56BF1C3D}"/>
    <cellStyle name="Comma 4 8 15 2" xfId="41102" xr:uid="{914A9DCF-FFC7-4051-AFD6-A5949F411A5E}"/>
    <cellStyle name="Comma 4 8 16" xfId="10372" xr:uid="{9C9C0504-4CB3-4393-8311-B1BC1B4D6BED}"/>
    <cellStyle name="Comma 4 8 16 2" xfId="28029" xr:uid="{3D68BACF-25D1-470F-B74C-17E3D810F2E3}"/>
    <cellStyle name="Comma 4 8 17" xfId="25725" xr:uid="{F6C561A6-6E57-4869-A7F4-DF8F725E10F7}"/>
    <cellStyle name="Comma 4 8 18" xfId="7991" xr:uid="{DCE9CA69-974E-4811-829E-99788EA4B227}"/>
    <cellStyle name="Comma 4 8 2" xfId="8155" xr:uid="{0A7596C4-882E-4BE9-A84F-50109B667D14}"/>
    <cellStyle name="Comma 4 8 2 10" xfId="19047" xr:uid="{AB28E610-84F6-4347-8AC1-0D18B8DD492B}"/>
    <cellStyle name="Comma 4 8 2 10 2" xfId="36704" xr:uid="{F6FB860C-340B-4C6A-8CAE-D279940792FD}"/>
    <cellStyle name="Comma 4 8 2 11" xfId="21310" xr:uid="{06652BAC-5882-4BA3-ACC2-76AE73B19B31}"/>
    <cellStyle name="Comma 4 8 2 11 2" xfId="38967" xr:uid="{E126CE7C-E007-4056-9248-13520596C1EB}"/>
    <cellStyle name="Comma 4 8 2 12" xfId="23573" xr:uid="{401C9677-C9CA-426D-915A-0E6F9848ED51}"/>
    <cellStyle name="Comma 4 8 2 12 2" xfId="41230" xr:uid="{B062E0B7-565E-4E04-A41E-3E45E86FA400}"/>
    <cellStyle name="Comma 4 8 2 13" xfId="10564" xr:uid="{6498FE07-A247-4E0E-B070-4DE27306C418}"/>
    <cellStyle name="Comma 4 8 2 13 2" xfId="28221" xr:uid="{3D1274B1-EF77-4664-9BA4-D9D8EDE2E549}"/>
    <cellStyle name="Comma 4 8 2 14" xfId="25853" xr:uid="{95DD2E4A-30BC-4597-91F9-57418252B0A6}"/>
    <cellStyle name="Comma 4 8 2 2" xfId="8487" xr:uid="{00B65D60-7A10-4B5E-9E31-0D4EEDDE4F39}"/>
    <cellStyle name="Comma 4 8 2 2 10" xfId="23864" xr:uid="{F3587CDE-09C9-498B-9798-ADF1CE7B8DEF}"/>
    <cellStyle name="Comma 4 8 2 2 10 2" xfId="41521" xr:uid="{85D13DC8-E432-4E38-BE83-E1CE2B7DB4FC}"/>
    <cellStyle name="Comma 4 8 2 2 11" xfId="11154" xr:uid="{BB96265E-E7BE-4F50-B167-40D336107D4C}"/>
    <cellStyle name="Comma 4 8 2 2 11 2" xfId="28811" xr:uid="{776FFE50-DFC1-493B-9D91-A3B823B9FAA4}"/>
    <cellStyle name="Comma 4 8 2 2 12" xfId="26144" xr:uid="{07C9264B-A586-487B-89F1-33518F3A2D6F}"/>
    <cellStyle name="Comma 4 8 2 2 2" xfId="9820" xr:uid="{B2416DD8-7A52-4D85-8663-CA18953B0FC7}"/>
    <cellStyle name="Comma 4 8 2 2 2 2" xfId="13882" xr:uid="{0753AE27-D036-43B5-B7F5-B030F73B062D}"/>
    <cellStyle name="Comma 4 8 2 2 2 2 2" xfId="31539" xr:uid="{291E1AD2-1F72-46BD-8494-47F5578F9150}"/>
    <cellStyle name="Comma 4 8 2 2 2 3" xfId="16145" xr:uid="{41F5DB86-246F-4DF5-A925-52B444C6B8AB}"/>
    <cellStyle name="Comma 4 8 2 2 2 3 2" xfId="33802" xr:uid="{AA069FED-8BEA-49CE-93B4-E5893823A52F}"/>
    <cellStyle name="Comma 4 8 2 2 2 4" xfId="18408" xr:uid="{9707A0E2-0B53-4C19-8213-979B23947487}"/>
    <cellStyle name="Comma 4 8 2 2 2 4 2" xfId="36065" xr:uid="{79D528A8-62D6-4C85-9E7D-B6B5EC5614F7}"/>
    <cellStyle name="Comma 4 8 2 2 2 5" xfId="20671" xr:uid="{27C6D451-2746-47EE-855D-A0F1BEC1C6E3}"/>
    <cellStyle name="Comma 4 8 2 2 2 5 2" xfId="38328" xr:uid="{C45B6991-2B60-4ECE-B002-BB0ADF756F45}"/>
    <cellStyle name="Comma 4 8 2 2 2 6" xfId="22934" xr:uid="{55541A6B-0F21-45A0-94B0-A771C1013D45}"/>
    <cellStyle name="Comma 4 8 2 2 2 6 2" xfId="40591" xr:uid="{8370DAD6-494C-46BF-AAD5-CD1D49F43042}"/>
    <cellStyle name="Comma 4 8 2 2 2 7" xfId="25197" xr:uid="{260E6A53-3CA7-42CF-BCD3-CF02D07EEC42}"/>
    <cellStyle name="Comma 4 8 2 2 2 7 2" xfId="42854" xr:uid="{612B0B42-EDE6-44C4-95E9-4140B94887DE}"/>
    <cellStyle name="Comma 4 8 2 2 2 8" xfId="11619" xr:uid="{97305F03-6F7D-432F-8745-62BD0B39A2B5}"/>
    <cellStyle name="Comma 4 8 2 2 2 8 2" xfId="29276" xr:uid="{2AEE62A9-188B-447F-898A-71219B0EEB65}"/>
    <cellStyle name="Comma 4 8 2 2 2 9" xfId="27477" xr:uid="{3224B216-7F3C-443C-BE0E-95A704D5BAF8}"/>
    <cellStyle name="Comma 4 8 2 2 3" xfId="10285" xr:uid="{49706045-4DF0-4DF5-B7F3-7C7D1A7C754E}"/>
    <cellStyle name="Comma 4 8 2 2 3 2" xfId="14347" xr:uid="{F670863D-DF4C-4F75-BEAB-E19CE798EE34}"/>
    <cellStyle name="Comma 4 8 2 2 3 2 2" xfId="32004" xr:uid="{38AD31A6-AE2D-444C-BA6E-76B25CF2D537}"/>
    <cellStyle name="Comma 4 8 2 2 3 3" xfId="16610" xr:uid="{C22C4132-CC09-48A1-98F0-DD20DD7BF7D0}"/>
    <cellStyle name="Comma 4 8 2 2 3 3 2" xfId="34267" xr:uid="{2444E35B-806E-439D-8753-BD9AE47498F8}"/>
    <cellStyle name="Comma 4 8 2 2 3 4" xfId="18873" xr:uid="{03C0674E-EFAE-4301-B59F-FB1A4BA3EADD}"/>
    <cellStyle name="Comma 4 8 2 2 3 4 2" xfId="36530" xr:uid="{5635F7AD-6FA7-4315-AF0F-8AA4C5357006}"/>
    <cellStyle name="Comma 4 8 2 2 3 5" xfId="21136" xr:uid="{734FB810-66F2-4C67-9E3D-03873C5C98E9}"/>
    <cellStyle name="Comma 4 8 2 2 3 5 2" xfId="38793" xr:uid="{362830B2-62A2-4CC2-952A-AC28B71950F4}"/>
    <cellStyle name="Comma 4 8 2 2 3 6" xfId="23399" xr:uid="{143A8508-03AF-4479-A72F-787959B3CE53}"/>
    <cellStyle name="Comma 4 8 2 2 3 6 2" xfId="41056" xr:uid="{429DC15D-07F2-4407-ABCB-FF3C6E570E54}"/>
    <cellStyle name="Comma 4 8 2 2 3 7" xfId="25662" xr:uid="{D18FF28C-0581-4D60-A85B-9A714DDDEA07}"/>
    <cellStyle name="Comma 4 8 2 2 3 7 2" xfId="43319" xr:uid="{3E847175-8936-4401-B078-9AF6D38FD534}"/>
    <cellStyle name="Comma 4 8 2 2 3 8" xfId="12084" xr:uid="{4F0E18F6-EE81-49E1-9EAA-7D9B9771C874}"/>
    <cellStyle name="Comma 4 8 2 2 3 8 2" xfId="29741" xr:uid="{4A46FC39-D368-4A72-9730-FFD6C5064D98}"/>
    <cellStyle name="Comma 4 8 2 2 3 9" xfId="27942" xr:uid="{216E362D-B545-4C48-A73B-80494558CA18}"/>
    <cellStyle name="Comma 4 8 2 2 4" xfId="9355" xr:uid="{8DDF8AFF-988D-4435-B384-3AB6A50EAB3A}"/>
    <cellStyle name="Comma 4 8 2 2 4 2" xfId="15680" xr:uid="{7E6D89E5-EF89-4810-BD26-C02066B663B9}"/>
    <cellStyle name="Comma 4 8 2 2 4 2 2" xfId="33337" xr:uid="{A91F261C-C6DB-4F18-A46F-9183792208B1}"/>
    <cellStyle name="Comma 4 8 2 2 4 3" xfId="17943" xr:uid="{C3B14C36-3EFB-424C-BDAF-F1816E006ABE}"/>
    <cellStyle name="Comma 4 8 2 2 4 3 2" xfId="35600" xr:uid="{2E46383F-8CAA-4727-8739-48865E97EE1E}"/>
    <cellStyle name="Comma 4 8 2 2 4 4" xfId="20206" xr:uid="{3A123D5C-3706-4601-AEC2-E092AC95CE37}"/>
    <cellStyle name="Comma 4 8 2 2 4 4 2" xfId="37863" xr:uid="{FBC350F5-5031-45D8-9EAE-BE13BE28EDD5}"/>
    <cellStyle name="Comma 4 8 2 2 4 5" xfId="22469" xr:uid="{EFE27D39-0D49-451B-B42F-D6660F9E0BA1}"/>
    <cellStyle name="Comma 4 8 2 2 4 5 2" xfId="40126" xr:uid="{50D483DA-7858-49D9-9A70-4517CBDBA045}"/>
    <cellStyle name="Comma 4 8 2 2 4 6" xfId="24732" xr:uid="{58DB605E-45C0-45FE-919E-B3B7AFF524A5}"/>
    <cellStyle name="Comma 4 8 2 2 4 6 2" xfId="42389" xr:uid="{E8024715-EC52-4E88-8942-CF026DC8D765}"/>
    <cellStyle name="Comma 4 8 2 2 4 7" xfId="13417" xr:uid="{9DB3E0A7-1CFA-479A-B296-4B4B990D4D85}"/>
    <cellStyle name="Comma 4 8 2 2 4 7 2" xfId="31074" xr:uid="{4FEADDF0-4979-4A7B-9D10-7678DE0557EA}"/>
    <cellStyle name="Comma 4 8 2 2 4 8" xfId="27012" xr:uid="{41F6A255-88FA-491C-9049-6CFAD89BAF3B}"/>
    <cellStyle name="Comma 4 8 2 2 5" xfId="12549" xr:uid="{F55CA181-928A-4626-88BE-0C0FDC381421}"/>
    <cellStyle name="Comma 4 8 2 2 5 2" xfId="30206" xr:uid="{97DB7173-97AB-47A0-BD24-22C2532E3F46}"/>
    <cellStyle name="Comma 4 8 2 2 6" xfId="14812" xr:uid="{0E2A3DE3-1FED-4D72-9E43-5ED70ACCE894}"/>
    <cellStyle name="Comma 4 8 2 2 6 2" xfId="32469" xr:uid="{4DB35709-ABD8-4454-95AA-98C4F3FC76E3}"/>
    <cellStyle name="Comma 4 8 2 2 7" xfId="17075" xr:uid="{B2E1D0CF-B9C8-4FF9-B8F6-ACA1F81AAF0D}"/>
    <cellStyle name="Comma 4 8 2 2 7 2" xfId="34732" xr:uid="{84BFF893-447D-4C18-A30A-1CB8D1E1B841}"/>
    <cellStyle name="Comma 4 8 2 2 8" xfId="19338" xr:uid="{E3773076-C453-490A-B179-794FDCD6ECDA}"/>
    <cellStyle name="Comma 4 8 2 2 8 2" xfId="36995" xr:uid="{59F9DB82-CBBE-4715-B6C0-3767B292A484}"/>
    <cellStyle name="Comma 4 8 2 2 9" xfId="21601" xr:uid="{8D11683B-4049-4D3B-B2B4-6B99B92A5328}"/>
    <cellStyle name="Comma 4 8 2 2 9 2" xfId="39258" xr:uid="{EED2995E-98C1-4C15-8DA1-55EAF5238587}"/>
    <cellStyle name="Comma 4 8 2 3" xfId="9064" xr:uid="{01865EC0-EE7C-4278-83DC-0AEB055C98A9}"/>
    <cellStyle name="Comma 4 8 2 3 2" xfId="13126" xr:uid="{1A24356A-418D-42EB-BC9D-13DF234DD475}"/>
    <cellStyle name="Comma 4 8 2 3 2 2" xfId="30783" xr:uid="{9D94B7C8-5F88-4F66-B482-6346C9214B3E}"/>
    <cellStyle name="Comma 4 8 2 3 3" xfId="15389" xr:uid="{051389AB-FF45-4E4E-B3D5-8E9E55C0B652}"/>
    <cellStyle name="Comma 4 8 2 3 3 2" xfId="33046" xr:uid="{BCE8DA17-56C1-4D90-80CF-45E1A4D77EBB}"/>
    <cellStyle name="Comma 4 8 2 3 4" xfId="17652" xr:uid="{95002260-CA40-4AC1-A6BE-4996A8802052}"/>
    <cellStyle name="Comma 4 8 2 3 4 2" xfId="35309" xr:uid="{EA04698F-0706-44E3-A105-DBAB657B9D19}"/>
    <cellStyle name="Comma 4 8 2 3 5" xfId="19915" xr:uid="{E730CD3D-6383-44D4-80EB-43573A9803BA}"/>
    <cellStyle name="Comma 4 8 2 3 5 2" xfId="37572" xr:uid="{33FFE7D3-1238-4600-B689-EFF7F0EC198A}"/>
    <cellStyle name="Comma 4 8 2 3 6" xfId="22178" xr:uid="{A7B99BFE-5581-4A64-B18C-46190827A6E7}"/>
    <cellStyle name="Comma 4 8 2 3 6 2" xfId="39835" xr:uid="{3D0C56D8-4A08-461A-B52B-F382A340FA03}"/>
    <cellStyle name="Comma 4 8 2 3 7" xfId="24441" xr:uid="{347A1E41-128C-43FB-BA76-A1CB5E0E14A6}"/>
    <cellStyle name="Comma 4 8 2 3 7 2" xfId="42098" xr:uid="{046591F4-48EA-4347-A59D-E42D23C6C5FD}"/>
    <cellStyle name="Comma 4 8 2 3 8" xfId="10863" xr:uid="{4B764AAB-60CC-4543-80E4-FDB6295D5724}"/>
    <cellStyle name="Comma 4 8 2 3 8 2" xfId="28520" xr:uid="{6A178C46-0673-45DB-8C42-08F70227D160}"/>
    <cellStyle name="Comma 4 8 2 3 9" xfId="26721" xr:uid="{3CA6F8E1-AC38-4164-A4A2-D069335198F4}"/>
    <cellStyle name="Comma 4 8 2 4" xfId="9529" xr:uid="{3DF9096A-C29F-4560-97E2-85E0A2F784A3}"/>
    <cellStyle name="Comma 4 8 2 4 2" xfId="13591" xr:uid="{CA375F10-E936-47FE-A87E-053660A4B150}"/>
    <cellStyle name="Comma 4 8 2 4 2 2" xfId="31248" xr:uid="{FCAEBC38-7FFC-46A4-89C8-FD341EE42A58}"/>
    <cellStyle name="Comma 4 8 2 4 3" xfId="15854" xr:uid="{E6A48739-CB19-4C6C-AD4D-6F03A328995C}"/>
    <cellStyle name="Comma 4 8 2 4 3 2" xfId="33511" xr:uid="{208727CA-8D06-4FB5-BDD9-179483C598EC}"/>
    <cellStyle name="Comma 4 8 2 4 4" xfId="18117" xr:uid="{D76588CA-67D9-48EF-A4C3-FA93648BF987}"/>
    <cellStyle name="Comma 4 8 2 4 4 2" xfId="35774" xr:uid="{92544933-74F7-482F-ADF2-7884D58558B3}"/>
    <cellStyle name="Comma 4 8 2 4 5" xfId="20380" xr:uid="{2A7AEB44-48AB-42EA-B18B-095A7D4A8375}"/>
    <cellStyle name="Comma 4 8 2 4 5 2" xfId="38037" xr:uid="{E4AD4039-EA17-46C4-9465-0008F5A09E12}"/>
    <cellStyle name="Comma 4 8 2 4 6" xfId="22643" xr:uid="{9D05DA4C-7FF1-47F3-BB1A-CF48F36A4C41}"/>
    <cellStyle name="Comma 4 8 2 4 6 2" xfId="40300" xr:uid="{9DBC252E-A41D-42A6-B809-ED1130E9946F}"/>
    <cellStyle name="Comma 4 8 2 4 7" xfId="24906" xr:uid="{79D5A27A-C5DA-4859-AF4D-3F77F4016620}"/>
    <cellStyle name="Comma 4 8 2 4 7 2" xfId="42563" xr:uid="{5734B385-755E-43B4-9C4D-3D123680AE55}"/>
    <cellStyle name="Comma 4 8 2 4 8" xfId="11328" xr:uid="{834591C6-3B47-4A05-BB07-C472F6514E8D}"/>
    <cellStyle name="Comma 4 8 2 4 8 2" xfId="28985" xr:uid="{4B2C26BF-73DE-412D-8386-4F093FAC3FF4}"/>
    <cellStyle name="Comma 4 8 2 4 9" xfId="27186" xr:uid="{42EA1B9C-3D0B-48DA-81C5-EFAF4E936F32}"/>
    <cellStyle name="Comma 4 8 2 5" xfId="9994" xr:uid="{6BBCDDCB-CA57-4723-9238-B3501BE6EA61}"/>
    <cellStyle name="Comma 4 8 2 5 2" xfId="14056" xr:uid="{296101B8-7D07-4B7E-892D-7B184DE07B30}"/>
    <cellStyle name="Comma 4 8 2 5 2 2" xfId="31713" xr:uid="{6F089261-4BFB-4B49-A4A3-F8A9B0621BE9}"/>
    <cellStyle name="Comma 4 8 2 5 3" xfId="16319" xr:uid="{27739B77-4874-42AE-A2AD-EE9DB8819FF6}"/>
    <cellStyle name="Comma 4 8 2 5 3 2" xfId="33976" xr:uid="{3A59CBB3-9FDB-48B5-A3B6-321B37E27723}"/>
    <cellStyle name="Comma 4 8 2 5 4" xfId="18582" xr:uid="{E985A95E-B8A8-4757-927A-A526C7CA564F}"/>
    <cellStyle name="Comma 4 8 2 5 4 2" xfId="36239" xr:uid="{63892950-914A-45A6-A649-028427C95E0E}"/>
    <cellStyle name="Comma 4 8 2 5 5" xfId="20845" xr:uid="{04B8469E-1B02-4804-8C2A-789FD371FD4D}"/>
    <cellStyle name="Comma 4 8 2 5 5 2" xfId="38502" xr:uid="{23436576-CBB4-41BD-A2B9-82A9556BD235}"/>
    <cellStyle name="Comma 4 8 2 5 6" xfId="23108" xr:uid="{8775CE09-7A25-4B80-B069-567D1FCA5BE1}"/>
    <cellStyle name="Comma 4 8 2 5 6 2" xfId="40765" xr:uid="{9AFC8BEE-5DF7-4BCD-8AB3-71AAABCBBDA7}"/>
    <cellStyle name="Comma 4 8 2 5 7" xfId="25371" xr:uid="{645D6C61-89EC-401B-9682-F6AF8F378328}"/>
    <cellStyle name="Comma 4 8 2 5 7 2" xfId="43028" xr:uid="{79BB34F4-FCDF-4AD4-AA64-6D39A792F4B4}"/>
    <cellStyle name="Comma 4 8 2 5 8" xfId="11793" xr:uid="{3E6365C3-11B2-45D4-89E6-C01FDF818B11}"/>
    <cellStyle name="Comma 4 8 2 5 8 2" xfId="29450" xr:uid="{544AE2F2-7BC8-4595-BCDD-225100FF17D2}"/>
    <cellStyle name="Comma 4 8 2 5 9" xfId="27651" xr:uid="{E66AF188-4EBB-45C7-9E8D-858835FB5413}"/>
    <cellStyle name="Comma 4 8 2 6" xfId="8765" xr:uid="{F7CCFD98-71CF-419F-8AB1-E5A2AE46DDC3}"/>
    <cellStyle name="Comma 4 8 2 6 2" xfId="15090" xr:uid="{54E50E3F-2C68-4208-8B39-1D8B70952962}"/>
    <cellStyle name="Comma 4 8 2 6 2 2" xfId="32747" xr:uid="{C8AE8E6B-9291-4C26-847C-B414BD134222}"/>
    <cellStyle name="Comma 4 8 2 6 3" xfId="17353" xr:uid="{2BDFDB07-85FA-4A95-8A60-A19FDC2453BD}"/>
    <cellStyle name="Comma 4 8 2 6 3 2" xfId="35010" xr:uid="{59FC4701-61FD-4ABE-8971-1D065B52ED75}"/>
    <cellStyle name="Comma 4 8 2 6 4" xfId="19616" xr:uid="{1827CD58-EC9D-42F1-B505-28E3FEBE3FE2}"/>
    <cellStyle name="Comma 4 8 2 6 4 2" xfId="37273" xr:uid="{84733598-E041-4B61-B876-E458F0EF6B1D}"/>
    <cellStyle name="Comma 4 8 2 6 5" xfId="21879" xr:uid="{77A38BED-2500-4551-8DB6-B1780FABA6E0}"/>
    <cellStyle name="Comma 4 8 2 6 5 2" xfId="39536" xr:uid="{7565CB1E-74F0-495A-9F4C-D562FA38BB12}"/>
    <cellStyle name="Comma 4 8 2 6 6" xfId="24142" xr:uid="{69A0339A-755E-49AB-92CE-E9CBB3C1B7A7}"/>
    <cellStyle name="Comma 4 8 2 6 6 2" xfId="41799" xr:uid="{BEBC324A-6575-43BC-AA32-F3379583B58D}"/>
    <cellStyle name="Comma 4 8 2 6 7" xfId="12827" xr:uid="{9B0FB08B-CF7E-45F6-B44D-8C556C50C850}"/>
    <cellStyle name="Comma 4 8 2 6 7 2" xfId="30484" xr:uid="{1FDE9D24-00DB-46F6-88D9-96301AAB2DFC}"/>
    <cellStyle name="Comma 4 8 2 6 8" xfId="26422" xr:uid="{E86B9618-F1C0-478C-BE7A-B4C4795EE91A}"/>
    <cellStyle name="Comma 4 8 2 7" xfId="12258" xr:uid="{3A9BD3DE-BA1A-422A-811C-6F0D05E802A5}"/>
    <cellStyle name="Comma 4 8 2 7 2" xfId="29915" xr:uid="{C45E76B2-8C48-42E9-A789-886C6333E6B4}"/>
    <cellStyle name="Comma 4 8 2 8" xfId="14521" xr:uid="{3A11A5BF-02AB-4755-AF04-A490CE879163}"/>
    <cellStyle name="Comma 4 8 2 8 2" xfId="32178" xr:uid="{09FECC0D-95F3-4B5A-B17D-2B429B369247}"/>
    <cellStyle name="Comma 4 8 2 9" xfId="16784" xr:uid="{B536D754-ABD1-4910-B212-01EB6EA4EE6E}"/>
    <cellStyle name="Comma 4 8 2 9 2" xfId="34441" xr:uid="{8BFE4D3D-6C6F-4F8C-BA05-DFB4DAA50FD3}"/>
    <cellStyle name="Comma 4 8 3" xfId="8060" xr:uid="{AA414FCB-1C19-40C2-A285-042B707A4367}"/>
    <cellStyle name="Comma 4 8 3 10" xfId="18983" xr:uid="{3AF90775-7D60-4635-90A2-463423E0D2DE}"/>
    <cellStyle name="Comma 4 8 3 10 2" xfId="36640" xr:uid="{E4FA6075-C222-4BBB-8C2B-A1DC4FC3037F}"/>
    <cellStyle name="Comma 4 8 3 11" xfId="21246" xr:uid="{AB342130-A74D-41E3-8B57-3B1A5A24B72E}"/>
    <cellStyle name="Comma 4 8 3 11 2" xfId="38903" xr:uid="{565F2373-BFF9-4BED-8270-A86D007919F9}"/>
    <cellStyle name="Comma 4 8 3 12" xfId="23509" xr:uid="{25904CD8-F0F1-415E-B64B-D012789466AE}"/>
    <cellStyle name="Comma 4 8 3 12 2" xfId="41166" xr:uid="{C1514886-FCFC-46C9-8712-F3D1628B8739}"/>
    <cellStyle name="Comma 4 8 3 13" xfId="10500" xr:uid="{94104BB3-EDC2-4A70-81ED-1C3D3176582F}"/>
    <cellStyle name="Comma 4 8 3 13 2" xfId="28157" xr:uid="{1384CA77-4F10-4C6A-A76D-F6DABE7BF32C}"/>
    <cellStyle name="Comma 4 8 3 14" xfId="25789" xr:uid="{8FA77FCA-051D-464F-A803-85E75BDEEFB4}"/>
    <cellStyle name="Comma 4 8 3 2" xfId="8431" xr:uid="{09C5670D-7C94-4E35-BC21-3F55786B2047}"/>
    <cellStyle name="Comma 4 8 3 2 10" xfId="23808" xr:uid="{36E92476-6C20-4C31-8B46-3A0C51C9BC4A}"/>
    <cellStyle name="Comma 4 8 3 2 10 2" xfId="41465" xr:uid="{65D2F5ED-8C27-4157-A072-98D7E5C4AB95}"/>
    <cellStyle name="Comma 4 8 3 2 11" xfId="11098" xr:uid="{AC6760CF-BA98-4BA5-8C4B-E3915D4C15DA}"/>
    <cellStyle name="Comma 4 8 3 2 11 2" xfId="28755" xr:uid="{918DCCEB-504B-45A1-A47B-03C92F1A6103}"/>
    <cellStyle name="Comma 4 8 3 2 12" xfId="26088" xr:uid="{81A6CB77-F44D-4C76-9339-AAC16FBC5604}"/>
    <cellStyle name="Comma 4 8 3 2 2" xfId="9764" xr:uid="{66BB9BFF-23FA-46DA-AF9F-158F6E0A4EDD}"/>
    <cellStyle name="Comma 4 8 3 2 2 2" xfId="13826" xr:uid="{FDD7BF73-1B60-42CD-ACC6-B32913C7A6D4}"/>
    <cellStyle name="Comma 4 8 3 2 2 2 2" xfId="31483" xr:uid="{4F7BDE31-60F3-47EB-B254-2087ABE89682}"/>
    <cellStyle name="Comma 4 8 3 2 2 3" xfId="16089" xr:uid="{A44E8038-F8E4-4E63-B5A0-4267A1DAE021}"/>
    <cellStyle name="Comma 4 8 3 2 2 3 2" xfId="33746" xr:uid="{4FBB5B0E-B8BE-40A2-AD03-0862FBAC7953}"/>
    <cellStyle name="Comma 4 8 3 2 2 4" xfId="18352" xr:uid="{CF700497-0242-4807-A6DC-B3E8380A45AB}"/>
    <cellStyle name="Comma 4 8 3 2 2 4 2" xfId="36009" xr:uid="{F21EE0FC-1115-48FC-AA50-D468ADFEB340}"/>
    <cellStyle name="Comma 4 8 3 2 2 5" xfId="20615" xr:uid="{2652CFFE-4727-4921-8A43-F08ECD84B4DD}"/>
    <cellStyle name="Comma 4 8 3 2 2 5 2" xfId="38272" xr:uid="{E23903B1-3063-4606-B327-7B6CE6A4491A}"/>
    <cellStyle name="Comma 4 8 3 2 2 6" xfId="22878" xr:uid="{968A369F-0F6F-4647-A3BC-4FCBEFC09FEA}"/>
    <cellStyle name="Comma 4 8 3 2 2 6 2" xfId="40535" xr:uid="{AB14DBE5-DC62-40FC-A404-ED5039BA26F8}"/>
    <cellStyle name="Comma 4 8 3 2 2 7" xfId="25141" xr:uid="{264CB075-BF98-4F99-8549-895FAA098501}"/>
    <cellStyle name="Comma 4 8 3 2 2 7 2" xfId="42798" xr:uid="{27B8D8E2-27FB-4EA0-8CEF-4ACE9B7EECA4}"/>
    <cellStyle name="Comma 4 8 3 2 2 8" xfId="11563" xr:uid="{441C749A-91CB-4904-B183-413A002E794F}"/>
    <cellStyle name="Comma 4 8 3 2 2 8 2" xfId="29220" xr:uid="{133E200A-DBFB-4CFE-8FEC-2A29F234FC10}"/>
    <cellStyle name="Comma 4 8 3 2 2 9" xfId="27421" xr:uid="{17DBDF87-2EA1-4693-8155-1E6973459776}"/>
    <cellStyle name="Comma 4 8 3 2 3" xfId="10229" xr:uid="{1D74B575-930F-484C-AB84-A66D00FDB7D8}"/>
    <cellStyle name="Comma 4 8 3 2 3 2" xfId="14291" xr:uid="{0E32C754-1D5C-4C74-AFED-71CC1F4F905B}"/>
    <cellStyle name="Comma 4 8 3 2 3 2 2" xfId="31948" xr:uid="{2A4E225C-5A13-46EF-B924-80C5ADCE5D80}"/>
    <cellStyle name="Comma 4 8 3 2 3 3" xfId="16554" xr:uid="{B4F10598-06E4-4C80-BF93-1698103B455C}"/>
    <cellStyle name="Comma 4 8 3 2 3 3 2" xfId="34211" xr:uid="{2DBFC202-9F60-4541-99C1-0B6DE8FE7845}"/>
    <cellStyle name="Comma 4 8 3 2 3 4" xfId="18817" xr:uid="{F2E09DE9-ADE1-4DF7-AE2B-040C26E72F4D}"/>
    <cellStyle name="Comma 4 8 3 2 3 4 2" xfId="36474" xr:uid="{B90BC4C5-B12B-4DAE-8415-7FD8B4A22219}"/>
    <cellStyle name="Comma 4 8 3 2 3 5" xfId="21080" xr:uid="{EE7CBC38-3B1E-40A7-9411-89E931FA243F}"/>
    <cellStyle name="Comma 4 8 3 2 3 5 2" xfId="38737" xr:uid="{05D9AA08-B5DC-46C6-99C2-6BBBDF10E1ED}"/>
    <cellStyle name="Comma 4 8 3 2 3 6" xfId="23343" xr:uid="{68C10B70-AA57-4B16-946E-78F115755234}"/>
    <cellStyle name="Comma 4 8 3 2 3 6 2" xfId="41000" xr:uid="{36605954-EA1F-47BF-A2B9-06F64A4280E8}"/>
    <cellStyle name="Comma 4 8 3 2 3 7" xfId="25606" xr:uid="{2EF01CD4-B0B5-4F22-B5A7-DC6303D273D6}"/>
    <cellStyle name="Comma 4 8 3 2 3 7 2" xfId="43263" xr:uid="{2E4FC972-3047-445D-B956-B6F1EF7A305E}"/>
    <cellStyle name="Comma 4 8 3 2 3 8" xfId="12028" xr:uid="{589AC01D-AC0C-4D98-BE0C-903320BE5730}"/>
    <cellStyle name="Comma 4 8 3 2 3 8 2" xfId="29685" xr:uid="{FF8FBC0A-6E45-4DB5-BD92-66AF297E3C10}"/>
    <cellStyle name="Comma 4 8 3 2 3 9" xfId="27886" xr:uid="{60C8480E-903D-4C2B-A66B-22EA37D7F106}"/>
    <cellStyle name="Comma 4 8 3 2 4" xfId="9299" xr:uid="{D359F91C-F3DF-4B34-9411-62636F684B0C}"/>
    <cellStyle name="Comma 4 8 3 2 4 2" xfId="15624" xr:uid="{AE84736E-978E-4E8A-A305-894B37CE55CB}"/>
    <cellStyle name="Comma 4 8 3 2 4 2 2" xfId="33281" xr:uid="{193A997F-62F9-4FCF-A67C-1C8C01CBA812}"/>
    <cellStyle name="Comma 4 8 3 2 4 3" xfId="17887" xr:uid="{40AA0F38-AA65-45A8-8DF3-B856D826E0D9}"/>
    <cellStyle name="Comma 4 8 3 2 4 3 2" xfId="35544" xr:uid="{AA8B8339-E0F4-4B13-B0DB-96AC6FC9F483}"/>
    <cellStyle name="Comma 4 8 3 2 4 4" xfId="20150" xr:uid="{AC263CE5-F915-4DEE-B526-BB2490BE80C3}"/>
    <cellStyle name="Comma 4 8 3 2 4 4 2" xfId="37807" xr:uid="{BC147E19-2229-4C11-ACB2-66EF29091613}"/>
    <cellStyle name="Comma 4 8 3 2 4 5" xfId="22413" xr:uid="{CCA46D80-83FE-4538-9312-D516FF5C9E7B}"/>
    <cellStyle name="Comma 4 8 3 2 4 5 2" xfId="40070" xr:uid="{2E4A2CA7-7718-4938-B24B-66EB6D41365D}"/>
    <cellStyle name="Comma 4 8 3 2 4 6" xfId="24676" xr:uid="{01555730-F004-4564-B751-0B34C05464E3}"/>
    <cellStyle name="Comma 4 8 3 2 4 6 2" xfId="42333" xr:uid="{0284C2DE-39C8-4832-8BDF-4F09A2CD25A9}"/>
    <cellStyle name="Comma 4 8 3 2 4 7" xfId="13361" xr:uid="{A680BB6F-3A4A-4CD9-BD4B-B2D6DF5468AF}"/>
    <cellStyle name="Comma 4 8 3 2 4 7 2" xfId="31018" xr:uid="{B9ED890F-7F9F-49F9-AC52-C69941937065}"/>
    <cellStyle name="Comma 4 8 3 2 4 8" xfId="26956" xr:uid="{99A299B2-B0CF-4EF1-859A-46C57E10D468}"/>
    <cellStyle name="Comma 4 8 3 2 5" xfId="12493" xr:uid="{82ABF302-0615-4DD7-80C8-9460FFC87223}"/>
    <cellStyle name="Comma 4 8 3 2 5 2" xfId="30150" xr:uid="{C0C4F62A-E19A-470C-9AA0-DFC15ADA06E1}"/>
    <cellStyle name="Comma 4 8 3 2 6" xfId="14756" xr:uid="{43121283-E8BA-4F40-B0DB-0F8CD332F4FD}"/>
    <cellStyle name="Comma 4 8 3 2 6 2" xfId="32413" xr:uid="{218354D6-0B03-4787-9F19-E55E9A4ED7FF}"/>
    <cellStyle name="Comma 4 8 3 2 7" xfId="17019" xr:uid="{578EEAF7-1008-4B06-BE0D-5B08FA4B8B5B}"/>
    <cellStyle name="Comma 4 8 3 2 7 2" xfId="34676" xr:uid="{134C6C05-7D84-4D13-8C61-5EA60EFF7669}"/>
    <cellStyle name="Comma 4 8 3 2 8" xfId="19282" xr:uid="{1702BC3D-47D1-48F4-BC0E-A56525E6148D}"/>
    <cellStyle name="Comma 4 8 3 2 8 2" xfId="36939" xr:uid="{FB2D8BCF-476C-4463-87D7-687CF0B25118}"/>
    <cellStyle name="Comma 4 8 3 2 9" xfId="21545" xr:uid="{45F75143-9B44-4080-A7F6-85941B623679}"/>
    <cellStyle name="Comma 4 8 3 2 9 2" xfId="39202" xr:uid="{4F997BD9-0314-4176-AAAF-5D990EC97080}"/>
    <cellStyle name="Comma 4 8 3 3" xfId="9000" xr:uid="{8374F283-05F9-48B0-A776-E1EC1F71092C}"/>
    <cellStyle name="Comma 4 8 3 3 2" xfId="13062" xr:uid="{15AC9EF7-9903-4B2E-AE02-B05D3D370CFA}"/>
    <cellStyle name="Comma 4 8 3 3 2 2" xfId="30719" xr:uid="{5B9792BF-D6D4-4F66-A4E3-3551B16E23F5}"/>
    <cellStyle name="Comma 4 8 3 3 3" xfId="15325" xr:uid="{572A1D3A-2DFB-4BA8-BBE4-E80FFB2AF157}"/>
    <cellStyle name="Comma 4 8 3 3 3 2" xfId="32982" xr:uid="{0D457351-E274-436F-AB05-B53AD11480D2}"/>
    <cellStyle name="Comma 4 8 3 3 4" xfId="17588" xr:uid="{1007A255-7420-4554-B14A-B80E67FE3813}"/>
    <cellStyle name="Comma 4 8 3 3 4 2" xfId="35245" xr:uid="{8C479806-A3D9-4B27-89D7-9552EE676B7F}"/>
    <cellStyle name="Comma 4 8 3 3 5" xfId="19851" xr:uid="{87102997-E01C-4219-BAC4-8D78EFF31BBA}"/>
    <cellStyle name="Comma 4 8 3 3 5 2" xfId="37508" xr:uid="{B4D2A4B9-5FF4-4F7A-AFE7-850DEE78A87D}"/>
    <cellStyle name="Comma 4 8 3 3 6" xfId="22114" xr:uid="{4D36A24F-A252-4033-8D3B-36B376A61DA2}"/>
    <cellStyle name="Comma 4 8 3 3 6 2" xfId="39771" xr:uid="{11A89A0C-D58A-4D7F-8E6A-D733EDD8AE58}"/>
    <cellStyle name="Comma 4 8 3 3 7" xfId="24377" xr:uid="{03AC7A0B-D31E-4658-85F3-CCCEDBC80D2A}"/>
    <cellStyle name="Comma 4 8 3 3 7 2" xfId="42034" xr:uid="{6492F10B-B870-4950-B050-BEFA8F378578}"/>
    <cellStyle name="Comma 4 8 3 3 8" xfId="10799" xr:uid="{90445E56-33D4-41C6-B9DE-9BE762819612}"/>
    <cellStyle name="Comma 4 8 3 3 8 2" xfId="28456" xr:uid="{3EF72E97-BCBE-41BD-AE29-E7754BB29EFA}"/>
    <cellStyle name="Comma 4 8 3 3 9" xfId="26657" xr:uid="{F1152C0C-7F6C-4DD3-8B13-E93D3D96712D}"/>
    <cellStyle name="Comma 4 8 3 4" xfId="9465" xr:uid="{D8F994C9-BD99-48A7-85B0-D2A3A65C5DB8}"/>
    <cellStyle name="Comma 4 8 3 4 2" xfId="13527" xr:uid="{2170B0ED-4C09-476B-95BE-6EE436719926}"/>
    <cellStyle name="Comma 4 8 3 4 2 2" xfId="31184" xr:uid="{B67FE9BC-DB7B-45A4-AC9E-2A53BA66BAAD}"/>
    <cellStyle name="Comma 4 8 3 4 3" xfId="15790" xr:uid="{49D280D0-690C-418E-AA48-CC5171F5872F}"/>
    <cellStyle name="Comma 4 8 3 4 3 2" xfId="33447" xr:uid="{FF07C2FD-40BE-4306-B68A-7A45E9267D03}"/>
    <cellStyle name="Comma 4 8 3 4 4" xfId="18053" xr:uid="{684C9044-17FF-4C74-A6C3-5FECAE8A9019}"/>
    <cellStyle name="Comma 4 8 3 4 4 2" xfId="35710" xr:uid="{3568B72F-EB35-4D1D-85CC-881B64976CFF}"/>
    <cellStyle name="Comma 4 8 3 4 5" xfId="20316" xr:uid="{D586B04C-9007-4EF9-8987-369216963AFC}"/>
    <cellStyle name="Comma 4 8 3 4 5 2" xfId="37973" xr:uid="{7524C4A4-C8D2-4C59-B1F1-E23DF148F6D1}"/>
    <cellStyle name="Comma 4 8 3 4 6" xfId="22579" xr:uid="{46FB576A-68D8-4A7C-87F8-E0A5BF0A0845}"/>
    <cellStyle name="Comma 4 8 3 4 6 2" xfId="40236" xr:uid="{E1C32E88-2700-41F8-A832-D2C77934BFF6}"/>
    <cellStyle name="Comma 4 8 3 4 7" xfId="24842" xr:uid="{AF012D2E-0A7C-4B1D-9B3A-A5B09A1B261B}"/>
    <cellStyle name="Comma 4 8 3 4 7 2" xfId="42499" xr:uid="{13F7F6D8-3F1F-4A3E-80B2-CD66FCF2FB83}"/>
    <cellStyle name="Comma 4 8 3 4 8" xfId="11264" xr:uid="{47C4F53D-3EC7-4B11-9D45-BEC7C8FDFE06}"/>
    <cellStyle name="Comma 4 8 3 4 8 2" xfId="28921" xr:uid="{A9068D97-EB14-4AC7-A9B9-6256C4F98139}"/>
    <cellStyle name="Comma 4 8 3 4 9" xfId="27122" xr:uid="{BF7E512F-35B5-4A3E-B42B-59AFC891B87B}"/>
    <cellStyle name="Comma 4 8 3 5" xfId="9930" xr:uid="{FA64BCBF-4769-4ACD-A7FB-DFBABC7BC337}"/>
    <cellStyle name="Comma 4 8 3 5 2" xfId="13992" xr:uid="{F939CA6A-60F8-4311-ABEE-224A029B19F7}"/>
    <cellStyle name="Comma 4 8 3 5 2 2" xfId="31649" xr:uid="{97865DB3-9403-4BA5-922D-7652D34ED107}"/>
    <cellStyle name="Comma 4 8 3 5 3" xfId="16255" xr:uid="{40842626-9DF8-4D13-A9E4-F2974F3A8C4B}"/>
    <cellStyle name="Comma 4 8 3 5 3 2" xfId="33912" xr:uid="{B5F7B00C-4A7D-48BC-9698-E29AFB90C02D}"/>
    <cellStyle name="Comma 4 8 3 5 4" xfId="18518" xr:uid="{998B6868-DBC3-4B3D-899E-EA57CDEEED01}"/>
    <cellStyle name="Comma 4 8 3 5 4 2" xfId="36175" xr:uid="{1F433772-934F-4E0A-8210-04C63E36F7A4}"/>
    <cellStyle name="Comma 4 8 3 5 5" xfId="20781" xr:uid="{ED8EDE0E-F4E8-44D2-BE6D-CF8570099E37}"/>
    <cellStyle name="Comma 4 8 3 5 5 2" xfId="38438" xr:uid="{8D6D51D2-A25B-43A1-913E-73551297AE7D}"/>
    <cellStyle name="Comma 4 8 3 5 6" xfId="23044" xr:uid="{4A083ED0-ED16-4ABB-B0CD-1C09937B36C2}"/>
    <cellStyle name="Comma 4 8 3 5 6 2" xfId="40701" xr:uid="{680E94A5-15EC-41B7-B4F8-ECA365023F67}"/>
    <cellStyle name="Comma 4 8 3 5 7" xfId="25307" xr:uid="{B2987A39-5C87-42BB-B83E-EA6BC79CC801}"/>
    <cellStyle name="Comma 4 8 3 5 7 2" xfId="42964" xr:uid="{462F289E-C016-4B04-85C9-48839100F066}"/>
    <cellStyle name="Comma 4 8 3 5 8" xfId="11729" xr:uid="{92428F2A-CD27-46F9-A847-83BAD22C5B5E}"/>
    <cellStyle name="Comma 4 8 3 5 8 2" xfId="29386" xr:uid="{1F728028-DBBA-4531-80EB-D173851D8078}"/>
    <cellStyle name="Comma 4 8 3 5 9" xfId="27587" xr:uid="{7E756502-CB52-4F28-918B-F02A049A6377}"/>
    <cellStyle name="Comma 4 8 3 6" xfId="8701" xr:uid="{57215762-BDAF-41D7-982D-7BF7DDC80F4F}"/>
    <cellStyle name="Comma 4 8 3 6 2" xfId="15026" xr:uid="{08FBE282-76F8-47E9-9261-0F119CF27AA8}"/>
    <cellStyle name="Comma 4 8 3 6 2 2" xfId="32683" xr:uid="{0FCA3FF0-97BD-4E48-9440-15EB7E30E575}"/>
    <cellStyle name="Comma 4 8 3 6 3" xfId="17289" xr:uid="{F0A1A647-7100-4AB8-ACBB-B9E83F8465BF}"/>
    <cellStyle name="Comma 4 8 3 6 3 2" xfId="34946" xr:uid="{6C2545D9-A132-40CC-8560-2B61C6567631}"/>
    <cellStyle name="Comma 4 8 3 6 4" xfId="19552" xr:uid="{1EF062E8-6319-4866-BD3B-84D57B657BFF}"/>
    <cellStyle name="Comma 4 8 3 6 4 2" xfId="37209" xr:uid="{0AF1BB56-411B-4063-B985-7972100087A6}"/>
    <cellStyle name="Comma 4 8 3 6 5" xfId="21815" xr:uid="{573558CD-1B31-4B0D-98E9-02F74D2B2340}"/>
    <cellStyle name="Comma 4 8 3 6 5 2" xfId="39472" xr:uid="{E0F25461-1A2E-40D5-B02B-692D9D9CB07B}"/>
    <cellStyle name="Comma 4 8 3 6 6" xfId="24078" xr:uid="{0D601839-EEE8-4FE8-97B0-8D34655D79B3}"/>
    <cellStyle name="Comma 4 8 3 6 6 2" xfId="41735" xr:uid="{0D219592-B5F7-4BA2-834B-93F108E12744}"/>
    <cellStyle name="Comma 4 8 3 6 7" xfId="12763" xr:uid="{66E89656-5356-447F-A138-EA8BF7EBC7C2}"/>
    <cellStyle name="Comma 4 8 3 6 7 2" xfId="30420" xr:uid="{C17752A8-EF4A-4485-BE8B-E75F086C90D3}"/>
    <cellStyle name="Comma 4 8 3 6 8" xfId="26358" xr:uid="{3589AE6F-0775-4D02-AB6A-8C43A6A5D2A8}"/>
    <cellStyle name="Comma 4 8 3 7" xfId="12194" xr:uid="{C3CE8A84-CE2C-4A0D-8C67-A82A4F800F25}"/>
    <cellStyle name="Comma 4 8 3 7 2" xfId="29851" xr:uid="{7396C649-E3D7-436E-9E95-5847C12E9872}"/>
    <cellStyle name="Comma 4 8 3 8" xfId="14457" xr:uid="{56A15D4D-D96A-4F69-817A-3F749008066D}"/>
    <cellStyle name="Comma 4 8 3 8 2" xfId="32114" xr:uid="{64C43D9A-F714-4850-B81A-1854C7FC5276}"/>
    <cellStyle name="Comma 4 8 3 9" xfId="16720" xr:uid="{DFBF6580-DC09-480E-A764-32560E6318BB}"/>
    <cellStyle name="Comma 4 8 3 9 2" xfId="34377" xr:uid="{7228C2C8-A9EE-4071-A8F9-AEC75DF9D2B4}"/>
    <cellStyle name="Comma 4 8 4" xfId="8305" xr:uid="{36500B7F-96E9-487C-860E-897CA8D3BCE0}"/>
    <cellStyle name="Comma 4 8 4 10" xfId="21419" xr:uid="{9CDBF955-5C87-43F3-A2D5-7B6569589719}"/>
    <cellStyle name="Comma 4 8 4 10 2" xfId="39076" xr:uid="{A3061E0A-FB1E-4D28-AD30-BE02455B08B0}"/>
    <cellStyle name="Comma 4 8 4 11" xfId="23682" xr:uid="{73848EA3-5C28-48FB-8896-76F15E5A7CA4}"/>
    <cellStyle name="Comma 4 8 4 11 2" xfId="41339" xr:uid="{CDE3DBFA-9950-4477-83CE-03A788C1B26D}"/>
    <cellStyle name="Comma 4 8 4 12" xfId="10666" xr:uid="{24DFFE31-0EFB-41CC-B22A-6AA7AD02E437}"/>
    <cellStyle name="Comma 4 8 4 12 2" xfId="28323" xr:uid="{0C6D8209-D8F6-42DD-8C15-61C98CCD4D6D}"/>
    <cellStyle name="Comma 4 8 4 13" xfId="25962" xr:uid="{2D971608-AAAC-4DC4-A429-D9DD7F776DB1}"/>
    <cellStyle name="Comma 4 8 4 2" xfId="9173" xr:uid="{11B46A6E-7892-427E-AA76-BE275DBACF78}"/>
    <cellStyle name="Comma 4 8 4 2 2" xfId="13235" xr:uid="{9CB789BE-1D1D-4EAC-9340-FFC9F6CE7FB1}"/>
    <cellStyle name="Comma 4 8 4 2 2 2" xfId="30892" xr:uid="{7545DBC8-E911-4EBC-9D3F-8C48912AB4A6}"/>
    <cellStyle name="Comma 4 8 4 2 3" xfId="15498" xr:uid="{9D1882C5-03A0-49D4-BC1F-BEBED2B1224B}"/>
    <cellStyle name="Comma 4 8 4 2 3 2" xfId="33155" xr:uid="{A28E7396-F3FE-4EF8-8399-8D22280A67E5}"/>
    <cellStyle name="Comma 4 8 4 2 4" xfId="17761" xr:uid="{08B87765-C174-4BFE-89C3-DD07E1322140}"/>
    <cellStyle name="Comma 4 8 4 2 4 2" xfId="35418" xr:uid="{D89B5DF6-C182-4E68-B783-55D1957BD0EE}"/>
    <cellStyle name="Comma 4 8 4 2 5" xfId="20024" xr:uid="{AAF325D5-5AF8-4E0C-A125-7367F6E043B5}"/>
    <cellStyle name="Comma 4 8 4 2 5 2" xfId="37681" xr:uid="{D50F2C6C-C143-4CCE-BF51-144457376204}"/>
    <cellStyle name="Comma 4 8 4 2 6" xfId="22287" xr:uid="{861728DB-2680-4366-8B59-017CFA86F76C}"/>
    <cellStyle name="Comma 4 8 4 2 6 2" xfId="39944" xr:uid="{4D3921D8-35E4-4942-9ED7-8CE2226A0B06}"/>
    <cellStyle name="Comma 4 8 4 2 7" xfId="24550" xr:uid="{A2BAD25E-BD2B-4E14-8A7D-7427678F9BD9}"/>
    <cellStyle name="Comma 4 8 4 2 7 2" xfId="42207" xr:uid="{E807DB0E-B01E-45F6-BF34-639BCAD4F315}"/>
    <cellStyle name="Comma 4 8 4 2 8" xfId="10972" xr:uid="{99573C51-C6A3-4DAF-8866-FEFEB0558620}"/>
    <cellStyle name="Comma 4 8 4 2 8 2" xfId="28629" xr:uid="{AD274DDF-7DB7-4E1E-B428-94FC47235316}"/>
    <cellStyle name="Comma 4 8 4 2 9" xfId="26830" xr:uid="{164D3122-0AF3-45FD-8B4D-26207A35905A}"/>
    <cellStyle name="Comma 4 8 4 3" xfId="9638" xr:uid="{10F1030F-1B35-43FE-8326-7EEEF7DAA86B}"/>
    <cellStyle name="Comma 4 8 4 3 2" xfId="13700" xr:uid="{8FEEB171-8A08-46AC-8E14-72DA4D406829}"/>
    <cellStyle name="Comma 4 8 4 3 2 2" xfId="31357" xr:uid="{D39D0386-AC4D-41AB-B19F-1CD5CCB3016F}"/>
    <cellStyle name="Comma 4 8 4 3 3" xfId="15963" xr:uid="{2E4E950A-8C8C-4C7E-BC86-DE88530773D8}"/>
    <cellStyle name="Comma 4 8 4 3 3 2" xfId="33620" xr:uid="{39039650-F9CE-4352-A9B4-6049E0F680D9}"/>
    <cellStyle name="Comma 4 8 4 3 4" xfId="18226" xr:uid="{BDED4C0F-1F04-4D5F-9496-FE84893ED50E}"/>
    <cellStyle name="Comma 4 8 4 3 4 2" xfId="35883" xr:uid="{4A9EC978-A10F-4446-AD65-6E33F4A821B3}"/>
    <cellStyle name="Comma 4 8 4 3 5" xfId="20489" xr:uid="{892276FF-DD1A-4774-B53C-DCC68FA61EBF}"/>
    <cellStyle name="Comma 4 8 4 3 5 2" xfId="38146" xr:uid="{A4145DE9-97FE-401C-9D8D-EF0DC79FFA5A}"/>
    <cellStyle name="Comma 4 8 4 3 6" xfId="22752" xr:uid="{632CA897-B8D7-4C36-A22A-B390482E9447}"/>
    <cellStyle name="Comma 4 8 4 3 6 2" xfId="40409" xr:uid="{371A1E7C-39F1-42D7-9E0A-89CB4FE1E3D4}"/>
    <cellStyle name="Comma 4 8 4 3 7" xfId="25015" xr:uid="{6E8ED56A-6B1D-4DD7-8C2E-37D333C80A76}"/>
    <cellStyle name="Comma 4 8 4 3 7 2" xfId="42672" xr:uid="{4AC170BF-76A5-480B-AB21-E935B2D0780F}"/>
    <cellStyle name="Comma 4 8 4 3 8" xfId="11437" xr:uid="{363DCBC7-169C-46BF-A9DA-55B2C78883D6}"/>
    <cellStyle name="Comma 4 8 4 3 8 2" xfId="29094" xr:uid="{8590CA05-32FD-4495-A006-8B565E5492A8}"/>
    <cellStyle name="Comma 4 8 4 3 9" xfId="27295" xr:uid="{7F399E00-0C3B-45A7-84E6-2FC94EFF03E4}"/>
    <cellStyle name="Comma 4 8 4 4" xfId="10103" xr:uid="{27906480-B2CD-4020-825B-1B108BD116ED}"/>
    <cellStyle name="Comma 4 8 4 4 2" xfId="14165" xr:uid="{795717F2-F30F-4A68-ACCC-5D93E3345D8C}"/>
    <cellStyle name="Comma 4 8 4 4 2 2" xfId="31822" xr:uid="{E8B17964-6F5F-45D5-B43F-7326B9EA8F3C}"/>
    <cellStyle name="Comma 4 8 4 4 3" xfId="16428" xr:uid="{29852275-4F34-42B9-826F-1497D9CDC0C1}"/>
    <cellStyle name="Comma 4 8 4 4 3 2" xfId="34085" xr:uid="{BF1197B6-74DA-447A-8D05-DE894F0B7476}"/>
    <cellStyle name="Comma 4 8 4 4 4" xfId="18691" xr:uid="{9FBFA716-1E5B-4F4F-B448-25DAC8C0688F}"/>
    <cellStyle name="Comma 4 8 4 4 4 2" xfId="36348" xr:uid="{CD7C9BB6-83BD-4A30-98C4-CA7FC88FFA18}"/>
    <cellStyle name="Comma 4 8 4 4 5" xfId="20954" xr:uid="{CB92C925-7AFD-4176-BD97-21FB753CE9E3}"/>
    <cellStyle name="Comma 4 8 4 4 5 2" xfId="38611" xr:uid="{AB72B7C1-D82D-4852-B6B0-E3BCB8466DCD}"/>
    <cellStyle name="Comma 4 8 4 4 6" xfId="23217" xr:uid="{6F98DA24-529C-411F-8C25-90E71979BF71}"/>
    <cellStyle name="Comma 4 8 4 4 6 2" xfId="40874" xr:uid="{C0796095-C31C-468F-8E48-CE6BF90458AB}"/>
    <cellStyle name="Comma 4 8 4 4 7" xfId="25480" xr:uid="{36548B31-9E12-4B19-96A3-8D9AC45C187F}"/>
    <cellStyle name="Comma 4 8 4 4 7 2" xfId="43137" xr:uid="{362A4C12-7EB7-4E8B-B749-5F2C79AF5588}"/>
    <cellStyle name="Comma 4 8 4 4 8" xfId="11902" xr:uid="{5767DEC5-0C1C-4490-9E0D-3A7AA726B63E}"/>
    <cellStyle name="Comma 4 8 4 4 8 2" xfId="29559" xr:uid="{D1DC3AEA-7649-4D30-902C-110ADAB776BF}"/>
    <cellStyle name="Comma 4 8 4 4 9" xfId="27760" xr:uid="{6050854A-0DB0-4A94-9F40-1004B85A469C}"/>
    <cellStyle name="Comma 4 8 4 5" xfId="8867" xr:uid="{871BC2E1-B1B3-40D5-B1BF-C70494D4D498}"/>
    <cellStyle name="Comma 4 8 4 5 2" xfId="15192" xr:uid="{AF863EE7-F792-45AD-911D-C8616F1D7261}"/>
    <cellStyle name="Comma 4 8 4 5 2 2" xfId="32849" xr:uid="{B9A976F1-273E-4F26-9514-C944FE353882}"/>
    <cellStyle name="Comma 4 8 4 5 3" xfId="17455" xr:uid="{8CA2058D-95FE-471F-AB10-A6AAB8ADC512}"/>
    <cellStyle name="Comma 4 8 4 5 3 2" xfId="35112" xr:uid="{906ADE2D-F10B-4E18-A08B-755CD201EC0A}"/>
    <cellStyle name="Comma 4 8 4 5 4" xfId="19718" xr:uid="{8E706DA3-01DE-42DE-A571-DBD937E10E48}"/>
    <cellStyle name="Comma 4 8 4 5 4 2" xfId="37375" xr:uid="{3C037BF5-F704-44A5-84AC-95B7635C40E8}"/>
    <cellStyle name="Comma 4 8 4 5 5" xfId="21981" xr:uid="{05902D8B-1418-4CEB-A76F-AA14F329C99E}"/>
    <cellStyle name="Comma 4 8 4 5 5 2" xfId="39638" xr:uid="{D1F38F79-5DC9-4343-A777-BC9A9200C3DC}"/>
    <cellStyle name="Comma 4 8 4 5 6" xfId="24244" xr:uid="{95AB22E3-F908-4CA2-A959-63F137B2E8F4}"/>
    <cellStyle name="Comma 4 8 4 5 6 2" xfId="41901" xr:uid="{CB806419-42CB-4A77-96F2-F86F0D3617A1}"/>
    <cellStyle name="Comma 4 8 4 5 7" xfId="12929" xr:uid="{DAA1F9F7-6268-4FC1-8DF0-8E3AF005374F}"/>
    <cellStyle name="Comma 4 8 4 5 7 2" xfId="30586" xr:uid="{CF87F9C7-16E2-42A9-AB20-BDD7D77AB05C}"/>
    <cellStyle name="Comma 4 8 4 5 8" xfId="26524" xr:uid="{9BE33625-3430-429E-95ED-08B64E724444}"/>
    <cellStyle name="Comma 4 8 4 6" xfId="12367" xr:uid="{1B6DAFBE-B463-4CED-83C8-42884F75900A}"/>
    <cellStyle name="Comma 4 8 4 6 2" xfId="30024" xr:uid="{81BAD833-DF21-4F71-A724-F80101B67722}"/>
    <cellStyle name="Comma 4 8 4 7" xfId="14630" xr:uid="{182F6EB7-6D3F-4AC4-B6A5-50425529B935}"/>
    <cellStyle name="Comma 4 8 4 7 2" xfId="32287" xr:uid="{F9B81742-8DDA-49EB-8AE9-4FD8F96AB009}"/>
    <cellStyle name="Comma 4 8 4 8" xfId="16893" xr:uid="{DDFD6A5A-EB67-434E-B407-F4830D5B30ED}"/>
    <cellStyle name="Comma 4 8 4 8 2" xfId="34550" xr:uid="{47ABAE07-A635-4F67-9DFE-8E032A165348}"/>
    <cellStyle name="Comma 4 8 4 9" xfId="19156" xr:uid="{86D162D7-3115-469A-8A57-B9B288B7D566}"/>
    <cellStyle name="Comma 4 8 4 9 2" xfId="36813" xr:uid="{5A4F0671-C8B6-482F-BD02-A7D22E859B58}"/>
    <cellStyle name="Comma 4 8 5" xfId="8367" xr:uid="{1EF17250-2F7F-4118-85D7-4EFA3915730A}"/>
    <cellStyle name="Comma 4 8 5 10" xfId="21481" xr:uid="{4B94B44C-21B5-4B54-8095-7BCE063B7DD1}"/>
    <cellStyle name="Comma 4 8 5 10 2" xfId="39138" xr:uid="{09414C01-3B14-4E59-820E-A6D90BFB9450}"/>
    <cellStyle name="Comma 4 8 5 11" xfId="23744" xr:uid="{7926BEB9-675C-45AA-952F-79D35BD73846}"/>
    <cellStyle name="Comma 4 8 5 11 2" xfId="41401" xr:uid="{88354CD4-9A7F-40E5-A464-F25D46EEE348}"/>
    <cellStyle name="Comma 4 8 5 12" xfId="10436" xr:uid="{189AD204-61D7-4EBE-A6FA-338075D7B643}"/>
    <cellStyle name="Comma 4 8 5 12 2" xfId="28093" xr:uid="{123FE3B9-78D5-4833-9EB2-A1070E1A825E}"/>
    <cellStyle name="Comma 4 8 5 13" xfId="26024" xr:uid="{4C364EFD-22E6-4555-A512-7A13AABC168E}"/>
    <cellStyle name="Comma 4 8 5 2" xfId="9235" xr:uid="{B66AEADC-92B3-4504-9DC0-EDF7EAE0549F}"/>
    <cellStyle name="Comma 4 8 5 2 2" xfId="13297" xr:uid="{0B6D3621-68AF-415A-9B68-28C468C0AA0B}"/>
    <cellStyle name="Comma 4 8 5 2 2 2" xfId="30954" xr:uid="{A3B05065-7763-4CFE-ADE3-AFDE64FF8FC5}"/>
    <cellStyle name="Comma 4 8 5 2 3" xfId="15560" xr:uid="{31F48381-FCA9-4E14-914A-8F08D56BD393}"/>
    <cellStyle name="Comma 4 8 5 2 3 2" xfId="33217" xr:uid="{BAC9BA0D-DF9E-4D43-A740-E4C4FB4AB002}"/>
    <cellStyle name="Comma 4 8 5 2 4" xfId="17823" xr:uid="{C1626CC8-12D5-47D0-9870-842F4B51084C}"/>
    <cellStyle name="Comma 4 8 5 2 4 2" xfId="35480" xr:uid="{1558DBCA-CCA9-4FCD-BA90-3B049B8A089A}"/>
    <cellStyle name="Comma 4 8 5 2 5" xfId="20086" xr:uid="{BA8F00D6-6280-43CE-BFE8-A0114D978877}"/>
    <cellStyle name="Comma 4 8 5 2 5 2" xfId="37743" xr:uid="{D4D37FD8-4A29-4108-B8C1-2408AE27A172}"/>
    <cellStyle name="Comma 4 8 5 2 6" xfId="22349" xr:uid="{4563E477-6F3A-4E38-9F50-273DAC06D15F}"/>
    <cellStyle name="Comma 4 8 5 2 6 2" xfId="40006" xr:uid="{6D7BC942-5D63-495B-8CB9-8C392F24A636}"/>
    <cellStyle name="Comma 4 8 5 2 7" xfId="24612" xr:uid="{B866B49C-C2F2-4B4C-A3F2-FEF46C85C347}"/>
    <cellStyle name="Comma 4 8 5 2 7 2" xfId="42269" xr:uid="{4B1404BC-38EB-45AF-83DB-3F8951728EFA}"/>
    <cellStyle name="Comma 4 8 5 2 8" xfId="11034" xr:uid="{C1AFC0BD-94D5-4CB4-800D-B2EFBD991E6D}"/>
    <cellStyle name="Comma 4 8 5 2 8 2" xfId="28691" xr:uid="{163BBF77-9528-4361-B423-6E8409E5E8D3}"/>
    <cellStyle name="Comma 4 8 5 2 9" xfId="26892" xr:uid="{77DDE298-5D27-4972-9F92-EDC19F167BE4}"/>
    <cellStyle name="Comma 4 8 5 3" xfId="9700" xr:uid="{A0A709E1-C46F-434D-88A4-5B8DA78A5E30}"/>
    <cellStyle name="Comma 4 8 5 3 2" xfId="13762" xr:uid="{4D586876-CEAA-4F10-A4C2-814D26C8962F}"/>
    <cellStyle name="Comma 4 8 5 3 2 2" xfId="31419" xr:uid="{487BDE41-DC88-49B0-8CE3-C689D02A073F}"/>
    <cellStyle name="Comma 4 8 5 3 3" xfId="16025" xr:uid="{77EE7B6D-830D-4729-A124-BADAFD678100}"/>
    <cellStyle name="Comma 4 8 5 3 3 2" xfId="33682" xr:uid="{37B96E4B-E574-4811-9067-6B80DD7E250A}"/>
    <cellStyle name="Comma 4 8 5 3 4" xfId="18288" xr:uid="{4C4C9671-539A-4C56-9A18-0D3F7BDAFAFE}"/>
    <cellStyle name="Comma 4 8 5 3 4 2" xfId="35945" xr:uid="{88F0F089-811C-4AAE-9EFF-C5E93692724D}"/>
    <cellStyle name="Comma 4 8 5 3 5" xfId="20551" xr:uid="{A2A645CF-2C64-4211-9EA2-6E66EC1CBBA0}"/>
    <cellStyle name="Comma 4 8 5 3 5 2" xfId="38208" xr:uid="{3AFA4B88-580B-42C4-8B82-F9C3BEBAF75D}"/>
    <cellStyle name="Comma 4 8 5 3 6" xfId="22814" xr:uid="{661A7508-8999-4926-BD11-774BF20772DA}"/>
    <cellStyle name="Comma 4 8 5 3 6 2" xfId="40471" xr:uid="{C7BEE6F3-DE8E-43CD-99B6-5E9EE921F059}"/>
    <cellStyle name="Comma 4 8 5 3 7" xfId="25077" xr:uid="{795802AA-53D1-4EB0-946D-1B9F1332BD52}"/>
    <cellStyle name="Comma 4 8 5 3 7 2" xfId="42734" xr:uid="{AC664124-CE05-414D-9A44-FDD685D66F26}"/>
    <cellStyle name="Comma 4 8 5 3 8" xfId="11499" xr:uid="{D793F1FB-4AF2-4F95-A8C1-9C04F95B3248}"/>
    <cellStyle name="Comma 4 8 5 3 8 2" xfId="29156" xr:uid="{E1E0C68A-8710-4053-83DE-863DB2C620AB}"/>
    <cellStyle name="Comma 4 8 5 3 9" xfId="27357" xr:uid="{2868044E-9B11-4321-B0B1-DB76A2A54DEF}"/>
    <cellStyle name="Comma 4 8 5 4" xfId="10165" xr:uid="{825D3B1A-E691-4378-81DE-422CAD97DBDE}"/>
    <cellStyle name="Comma 4 8 5 4 2" xfId="14227" xr:uid="{87964725-1E23-47B8-AFE6-D21B2F2C628A}"/>
    <cellStyle name="Comma 4 8 5 4 2 2" xfId="31884" xr:uid="{8555CFCB-71F9-4450-9CA1-1FE9E059F808}"/>
    <cellStyle name="Comma 4 8 5 4 3" xfId="16490" xr:uid="{0B36A1F8-F13F-486C-85AF-08AEF518A2B5}"/>
    <cellStyle name="Comma 4 8 5 4 3 2" xfId="34147" xr:uid="{168819CB-4461-450D-A2F5-44EBF5CBFAF0}"/>
    <cellStyle name="Comma 4 8 5 4 4" xfId="18753" xr:uid="{6F35FE94-7007-4265-8634-4200AAD6DAAE}"/>
    <cellStyle name="Comma 4 8 5 4 4 2" xfId="36410" xr:uid="{3A3A0796-1DBC-447D-BAF9-F3051BAC2294}"/>
    <cellStyle name="Comma 4 8 5 4 5" xfId="21016" xr:uid="{9BF21D58-9A34-4601-A53B-226867A1A983}"/>
    <cellStyle name="Comma 4 8 5 4 5 2" xfId="38673" xr:uid="{D8EB68C0-9BE3-403D-BF38-DE02D510CD4A}"/>
    <cellStyle name="Comma 4 8 5 4 6" xfId="23279" xr:uid="{D0DD86A1-E791-406F-8422-C90A31FFB552}"/>
    <cellStyle name="Comma 4 8 5 4 6 2" xfId="40936" xr:uid="{B86CC927-5DFE-405F-9BFB-C6470BC4B7AD}"/>
    <cellStyle name="Comma 4 8 5 4 7" xfId="25542" xr:uid="{E2AD8AE3-D9BF-416F-8839-2CB328E08A1A}"/>
    <cellStyle name="Comma 4 8 5 4 7 2" xfId="43199" xr:uid="{88C1E883-934F-40D1-9DF2-3E7D3F99A2D5}"/>
    <cellStyle name="Comma 4 8 5 4 8" xfId="11964" xr:uid="{C0F321C3-E924-49C1-BCE9-E360C2A66838}"/>
    <cellStyle name="Comma 4 8 5 4 8 2" xfId="29621" xr:uid="{1A2B6CD4-8E62-4BE0-845A-8DB13D46894D}"/>
    <cellStyle name="Comma 4 8 5 4 9" xfId="27822" xr:uid="{165E66A8-F3D1-4970-A6A0-8D9A3ECB0413}"/>
    <cellStyle name="Comma 4 8 5 5" xfId="8637" xr:uid="{A5655A97-D9FB-4B43-AC33-02E32F9F4D48}"/>
    <cellStyle name="Comma 4 8 5 5 2" xfId="14962" xr:uid="{EEDCA9D4-A2E3-4718-96F4-49591E7D3153}"/>
    <cellStyle name="Comma 4 8 5 5 2 2" xfId="32619" xr:uid="{C5309D6E-AE07-47C7-99BD-E30EE4FBD062}"/>
    <cellStyle name="Comma 4 8 5 5 3" xfId="17225" xr:uid="{CB5CE13F-8E3E-40B3-912A-04748CF47DA9}"/>
    <cellStyle name="Comma 4 8 5 5 3 2" xfId="34882" xr:uid="{2AED47F8-E607-4C3F-9455-BEACA343AB7A}"/>
    <cellStyle name="Comma 4 8 5 5 4" xfId="19488" xr:uid="{12AF25B0-498C-4A88-B66E-05D10EF84F49}"/>
    <cellStyle name="Comma 4 8 5 5 4 2" xfId="37145" xr:uid="{45BD056A-037C-45BB-98C3-42A245F0A9C5}"/>
    <cellStyle name="Comma 4 8 5 5 5" xfId="21751" xr:uid="{1115A607-78CA-4391-B8FB-F302914918F6}"/>
    <cellStyle name="Comma 4 8 5 5 5 2" xfId="39408" xr:uid="{F8637188-0AF0-484E-B86D-D56990E404A7}"/>
    <cellStyle name="Comma 4 8 5 5 6" xfId="24014" xr:uid="{208661AC-5435-496C-A2FF-5755E80ADD23}"/>
    <cellStyle name="Comma 4 8 5 5 6 2" xfId="41671" xr:uid="{64BEA22D-E0AE-41BA-BEB9-3FF9AC07BF7B}"/>
    <cellStyle name="Comma 4 8 5 5 7" xfId="12699" xr:uid="{17EEADC8-DE96-4FE1-A102-7BA39484C4DB}"/>
    <cellStyle name="Comma 4 8 5 5 7 2" xfId="30356" xr:uid="{0D8B1852-F544-4B8E-A6F7-B487ED3CD4ED}"/>
    <cellStyle name="Comma 4 8 5 5 8" xfId="26294" xr:uid="{7311D0DC-9858-4B28-BDD8-C60B6077E512}"/>
    <cellStyle name="Comma 4 8 5 6" xfId="12429" xr:uid="{53AD76A7-4A1E-4A15-AB14-9AF645D1B84B}"/>
    <cellStyle name="Comma 4 8 5 6 2" xfId="30086" xr:uid="{E95593C0-5ED5-4801-AC4F-5B6F2EA1EEC8}"/>
    <cellStyle name="Comma 4 8 5 7" xfId="14692" xr:uid="{D9461B95-6207-4285-9842-2136AAAD0A50}"/>
    <cellStyle name="Comma 4 8 5 7 2" xfId="32349" xr:uid="{FB1B73EC-494E-4AF1-B41F-A8FAC6DCF61C}"/>
    <cellStyle name="Comma 4 8 5 8" xfId="16955" xr:uid="{87CE1C5E-8F2B-43C7-9110-C6E26540E511}"/>
    <cellStyle name="Comma 4 8 5 8 2" xfId="34612" xr:uid="{FF3DB55B-9D77-477D-B626-5593799B0C3A}"/>
    <cellStyle name="Comma 4 8 5 9" xfId="19218" xr:uid="{BE8FCF1D-2A41-461C-9B63-311012FED9CA}"/>
    <cellStyle name="Comma 4 8 5 9 2" xfId="36875" xr:uid="{844B612B-6818-4593-BF10-88043D8079E6}"/>
    <cellStyle name="Comma 4 8 6" xfId="8936" xr:uid="{3FE5AE92-84DE-4555-8239-2DD6B840D3A8}"/>
    <cellStyle name="Comma 4 8 6 2" xfId="12998" xr:uid="{8C086086-152F-46E4-B91B-1AE9DC36F7A7}"/>
    <cellStyle name="Comma 4 8 6 2 2" xfId="30655" xr:uid="{12C7F151-5976-45DC-8C2A-F5DD3A902D03}"/>
    <cellStyle name="Comma 4 8 6 3" xfId="15261" xr:uid="{6750B07B-7532-45B6-83C6-F4AD3DC284FC}"/>
    <cellStyle name="Comma 4 8 6 3 2" xfId="32918" xr:uid="{0D945F76-C8BB-4B2D-B4D3-C07D66A5DC2C}"/>
    <cellStyle name="Comma 4 8 6 4" xfId="17524" xr:uid="{1F9A5FC3-1BFE-4F91-80FD-2730A4DAF15C}"/>
    <cellStyle name="Comma 4 8 6 4 2" xfId="35181" xr:uid="{CA5FE13E-84B1-4FFE-AE8B-69D9836B27C0}"/>
    <cellStyle name="Comma 4 8 6 5" xfId="19787" xr:uid="{9575D4A4-0831-4FD2-9FF8-8FECA486C7A4}"/>
    <cellStyle name="Comma 4 8 6 5 2" xfId="37444" xr:uid="{37E711D4-9D88-4874-9D32-72A52B217F04}"/>
    <cellStyle name="Comma 4 8 6 6" xfId="22050" xr:uid="{01F5B275-D378-4EDE-ACF7-3EEE0CB4E196}"/>
    <cellStyle name="Comma 4 8 6 6 2" xfId="39707" xr:uid="{6FCA2807-228F-40B2-ACFD-66DA98245332}"/>
    <cellStyle name="Comma 4 8 6 7" xfId="24313" xr:uid="{17FA492F-30AE-4B84-BA6F-224A90AAC4BE}"/>
    <cellStyle name="Comma 4 8 6 7 2" xfId="41970" xr:uid="{A0C975E5-F7E9-4F5C-9B1E-0808322BC5F1}"/>
    <cellStyle name="Comma 4 8 6 8" xfId="10735" xr:uid="{305AB93D-A2D7-476E-8C4C-49B5DE57AC2F}"/>
    <cellStyle name="Comma 4 8 6 8 2" xfId="28392" xr:uid="{2C1F3562-7B6B-4C3F-A522-44F5989FF171}"/>
    <cellStyle name="Comma 4 8 6 9" xfId="26593" xr:uid="{BCFF62A4-11A8-4B43-9979-BF7F4CB87398}"/>
    <cellStyle name="Comma 4 8 7" xfId="9401" xr:uid="{697D0A3F-4DE6-44EB-A620-AA609D769B8A}"/>
    <cellStyle name="Comma 4 8 7 2" xfId="13463" xr:uid="{ECFF5452-BFC4-4554-A70E-C34A09F956EB}"/>
    <cellStyle name="Comma 4 8 7 2 2" xfId="31120" xr:uid="{274C67FA-18DB-48D4-83A3-43B0B9779C3C}"/>
    <cellStyle name="Comma 4 8 7 3" xfId="15726" xr:uid="{14AD4D4F-077E-4BC4-A803-98FCAAD54C10}"/>
    <cellStyle name="Comma 4 8 7 3 2" xfId="33383" xr:uid="{A2D962D3-2C48-41FF-9728-7BB8545E133B}"/>
    <cellStyle name="Comma 4 8 7 4" xfId="17989" xr:uid="{A0E65F61-A167-437C-8D38-CA25353A5E1B}"/>
    <cellStyle name="Comma 4 8 7 4 2" xfId="35646" xr:uid="{A897256F-AA3A-430F-8CC0-DB41DE068B6E}"/>
    <cellStyle name="Comma 4 8 7 5" xfId="20252" xr:uid="{10810CF4-E811-4A8A-ACB4-73B746D5AF95}"/>
    <cellStyle name="Comma 4 8 7 5 2" xfId="37909" xr:uid="{F49AC5D0-2633-4698-ABCE-5F43F5BD4012}"/>
    <cellStyle name="Comma 4 8 7 6" xfId="22515" xr:uid="{27E3913F-D2C2-4C7C-9265-328CC99BBC77}"/>
    <cellStyle name="Comma 4 8 7 6 2" xfId="40172" xr:uid="{4A305531-0EF9-4C7F-821B-7E7C789EAA1B}"/>
    <cellStyle name="Comma 4 8 7 7" xfId="24778" xr:uid="{BD4CEDF0-C33F-4ADF-88FE-7D7EF357F9B4}"/>
    <cellStyle name="Comma 4 8 7 7 2" xfId="42435" xr:uid="{EB055014-DF19-499B-99B5-A9E347BBFE5D}"/>
    <cellStyle name="Comma 4 8 7 8" xfId="11200" xr:uid="{3728DAB0-6051-4589-AEBA-D1B5A05CAA24}"/>
    <cellStyle name="Comma 4 8 7 8 2" xfId="28857" xr:uid="{33FB2629-1CFC-46AA-B7A1-BBC3B0335A14}"/>
    <cellStyle name="Comma 4 8 7 9" xfId="27058" xr:uid="{FECE0B3E-2B38-455E-9E85-F19F90A43D75}"/>
    <cellStyle name="Comma 4 8 8" xfId="9866" xr:uid="{EEAB0141-C978-43C9-A4A4-25838C6BEDD8}"/>
    <cellStyle name="Comma 4 8 8 2" xfId="13928" xr:uid="{52C1480D-4607-4F28-B1F0-2A5C6A176CC1}"/>
    <cellStyle name="Comma 4 8 8 2 2" xfId="31585" xr:uid="{FCAB958D-85F0-44A2-AEB5-533B63F43EC4}"/>
    <cellStyle name="Comma 4 8 8 3" xfId="16191" xr:uid="{4A6E87AF-4739-45A5-A441-351B9429DCAF}"/>
    <cellStyle name="Comma 4 8 8 3 2" xfId="33848" xr:uid="{C73D449D-BEB4-4B1E-B316-485ABD462FE6}"/>
    <cellStyle name="Comma 4 8 8 4" xfId="18454" xr:uid="{CAA2F0BB-3ECB-4E0B-95C7-2D86759C5936}"/>
    <cellStyle name="Comma 4 8 8 4 2" xfId="36111" xr:uid="{74C9ABFB-84CF-4378-96C4-77CEED86D2F7}"/>
    <cellStyle name="Comma 4 8 8 5" xfId="20717" xr:uid="{E074F580-7F94-4E75-82D4-63D60F2F5420}"/>
    <cellStyle name="Comma 4 8 8 5 2" xfId="38374" xr:uid="{056CF040-B4CF-40B2-BF0E-6BEFC215949B}"/>
    <cellStyle name="Comma 4 8 8 6" xfId="22980" xr:uid="{749F6468-43CE-4EEA-9AAA-C0EBFE50D9F1}"/>
    <cellStyle name="Comma 4 8 8 6 2" xfId="40637" xr:uid="{F54B8F58-9186-401E-9B13-27E6E705DBCB}"/>
    <cellStyle name="Comma 4 8 8 7" xfId="25243" xr:uid="{A7B0C3E5-8F68-422C-B831-637B3B2ABCBD}"/>
    <cellStyle name="Comma 4 8 8 7 2" xfId="42900" xr:uid="{6C0ECC22-4268-486C-B2BE-C2870EC260A8}"/>
    <cellStyle name="Comma 4 8 8 8" xfId="11665" xr:uid="{1ED99DB3-436E-4697-A137-0CC56C441F31}"/>
    <cellStyle name="Comma 4 8 8 8 2" xfId="29322" xr:uid="{B708EB9D-9FBC-4B02-A856-18672E01D294}"/>
    <cellStyle name="Comma 4 8 8 9" xfId="27523" xr:uid="{84A50C3A-ABE0-4FC8-AA65-45ACC0D1C0E8}"/>
    <cellStyle name="Comma 4 8 9" xfId="8573" xr:uid="{F6D2C1F4-1EE1-4401-8B88-56218BC0D063}"/>
    <cellStyle name="Comma 4 8 9 2" xfId="14898" xr:uid="{DC0865F7-14D2-4477-ABE1-77D1305B82F0}"/>
    <cellStyle name="Comma 4 8 9 2 2" xfId="32555" xr:uid="{657AB075-904D-4B06-8ED1-ACA15439D097}"/>
    <cellStyle name="Comma 4 8 9 3" xfId="17161" xr:uid="{6F944F85-2B96-4A4D-8AAE-294130B691F9}"/>
    <cellStyle name="Comma 4 8 9 3 2" xfId="34818" xr:uid="{5B5EABF8-156C-4027-9CDC-36C33CD67493}"/>
    <cellStyle name="Comma 4 8 9 4" xfId="19424" xr:uid="{48504515-53E8-44B3-A3AD-D17CABCB1D0D}"/>
    <cellStyle name="Comma 4 8 9 4 2" xfId="37081" xr:uid="{59C7D842-D697-4701-8F7D-6DA5D2B5A10B}"/>
    <cellStyle name="Comma 4 8 9 5" xfId="21687" xr:uid="{E50AC7C2-7616-4260-9D65-55D1E127AC64}"/>
    <cellStyle name="Comma 4 8 9 5 2" xfId="39344" xr:uid="{F7A82120-77DB-43A7-AD80-E3E8F7F24A08}"/>
    <cellStyle name="Comma 4 8 9 6" xfId="23950" xr:uid="{43628BA4-3DDC-4F86-B79E-22849A7DFE81}"/>
    <cellStyle name="Comma 4 8 9 6 2" xfId="41607" xr:uid="{9808C1A4-22A6-43D5-95F5-1B6540E85CB5}"/>
    <cellStyle name="Comma 4 8 9 7" xfId="12635" xr:uid="{0A370BC2-14CC-4FE5-A304-88F80BD1B408}"/>
    <cellStyle name="Comma 4 8 9 7 2" xfId="30292" xr:uid="{5F7B92EE-BE93-4C27-A88D-FD691E7AEB7E}"/>
    <cellStyle name="Comma 4 8 9 8" xfId="26230" xr:uid="{07566F1E-8420-41B2-95AE-965FAF38829D}"/>
    <cellStyle name="Comma 4 9" xfId="1570" xr:uid="{DF0D569D-755D-4233-B96F-5A7841D9021B}"/>
    <cellStyle name="Comma 4 9 10" xfId="16758" xr:uid="{524ACEB0-1D2D-4CE8-AF6D-76F9BCC103EB}"/>
    <cellStyle name="Comma 4 9 10 2" xfId="34415" xr:uid="{296788F7-9F59-41CB-8F94-47240B8F7387}"/>
    <cellStyle name="Comma 4 9 11" xfId="19021" xr:uid="{74571A20-461C-43C0-909F-E5204AD76960}"/>
    <cellStyle name="Comma 4 9 11 2" xfId="36678" xr:uid="{847E4486-CA26-4810-B788-1560E165D624}"/>
    <cellStyle name="Comma 4 9 12" xfId="21284" xr:uid="{B5F12039-29F6-4059-BB8F-D93FCD9307C6}"/>
    <cellStyle name="Comma 4 9 12 2" xfId="38941" xr:uid="{D6ACEE72-96AD-4915-8AA4-1B1EE83074FE}"/>
    <cellStyle name="Comma 4 9 13" xfId="23547" xr:uid="{3B4003F7-DBF4-4E1F-9351-2AFCAC155EA3}"/>
    <cellStyle name="Comma 4 9 13 2" xfId="41204" xr:uid="{FA1A7460-4BE2-4D6F-A771-EB0F494B4E98}"/>
    <cellStyle name="Comma 4 9 14" xfId="10346" xr:uid="{67F06966-65C1-4B34-B8A2-2A5C7278910F}"/>
    <cellStyle name="Comma 4 9 14 2" xfId="28003" xr:uid="{8BC545FB-A57A-40C6-90B3-C165679C8760}"/>
    <cellStyle name="Comma 4 9 15" xfId="25827" xr:uid="{AB3865C2-9423-4BF0-9441-BF4F1F9E9CF8}"/>
    <cellStyle name="Comma 4 9 16" xfId="8129" xr:uid="{A3036E1E-AF19-4B30-8063-E515465D9666}"/>
    <cellStyle name="Comma 4 9 2" xfId="8279" xr:uid="{5B759C4A-9D2B-46FC-852C-C102FEA21D05}"/>
    <cellStyle name="Comma 4 9 2 10" xfId="21393" xr:uid="{80C96880-58E3-4604-9CCE-AA0E613860CF}"/>
    <cellStyle name="Comma 4 9 2 10 2" xfId="39050" xr:uid="{A8A9FFC1-285D-4C0F-A9DE-A3398910CC54}"/>
    <cellStyle name="Comma 4 9 2 11" xfId="23656" xr:uid="{0582397B-F96B-4AE3-B495-B346D6EFF681}"/>
    <cellStyle name="Comma 4 9 2 11 2" xfId="41313" xr:uid="{A455C53E-C8C3-46A6-A4A8-C0C1B6BE06B4}"/>
    <cellStyle name="Comma 4 9 2 12" xfId="10640" xr:uid="{F563C62B-BF2C-48FC-9D05-11648ACEB33B}"/>
    <cellStyle name="Comma 4 9 2 12 2" xfId="28297" xr:uid="{50EB7079-834C-4BB2-A1C3-2CBB05381B16}"/>
    <cellStyle name="Comma 4 9 2 13" xfId="25936" xr:uid="{4EFAE5E2-FE3E-429E-9CA0-DB3ED950D364}"/>
    <cellStyle name="Comma 4 9 2 2" xfId="9147" xr:uid="{14FFDD0C-41F7-4B3E-AC30-929B34C78379}"/>
    <cellStyle name="Comma 4 9 2 2 2" xfId="13209" xr:uid="{3551C3E0-BCC1-419F-8B6E-14E5298C4F00}"/>
    <cellStyle name="Comma 4 9 2 2 2 2" xfId="30866" xr:uid="{E9D0981D-3B2F-4499-89F3-D8031D0A3DB3}"/>
    <cellStyle name="Comma 4 9 2 2 3" xfId="15472" xr:uid="{78039AAE-FD7D-45A1-AC78-B98CEC14A297}"/>
    <cellStyle name="Comma 4 9 2 2 3 2" xfId="33129" xr:uid="{D40C60AE-3274-4212-A665-71412813B5E3}"/>
    <cellStyle name="Comma 4 9 2 2 4" xfId="17735" xr:uid="{568C2642-1361-4F13-8B13-C8564E26920F}"/>
    <cellStyle name="Comma 4 9 2 2 4 2" xfId="35392" xr:uid="{F1F6AC9B-1CAF-46F9-AFD6-8CA31E9DA5BC}"/>
    <cellStyle name="Comma 4 9 2 2 5" xfId="19998" xr:uid="{D1CB8795-8ED3-43FE-9218-B4DD8112CA11}"/>
    <cellStyle name="Comma 4 9 2 2 5 2" xfId="37655" xr:uid="{DC40604C-4B5A-4220-8DFF-0B4A3331BF31}"/>
    <cellStyle name="Comma 4 9 2 2 6" xfId="22261" xr:uid="{4A9545A1-821F-410D-B9B0-8BB2390B7739}"/>
    <cellStyle name="Comma 4 9 2 2 6 2" xfId="39918" xr:uid="{3A717D8E-9B94-4993-9DFE-99EB68451543}"/>
    <cellStyle name="Comma 4 9 2 2 7" xfId="24524" xr:uid="{FA9393EB-2819-4375-AA2E-AD0643A22370}"/>
    <cellStyle name="Comma 4 9 2 2 7 2" xfId="42181" xr:uid="{E632723D-7D14-4A55-B812-B31DBF18BEBB}"/>
    <cellStyle name="Comma 4 9 2 2 8" xfId="10946" xr:uid="{0FB06DF2-A7F9-4C29-B871-3C78BE20B182}"/>
    <cellStyle name="Comma 4 9 2 2 8 2" xfId="28603" xr:uid="{3F54E563-71B0-4F76-A4D2-76D8B9E79B56}"/>
    <cellStyle name="Comma 4 9 2 2 9" xfId="26804" xr:uid="{1433FC6E-9E08-44FC-B52C-BDB6AA414DC0}"/>
    <cellStyle name="Comma 4 9 2 3" xfId="9612" xr:uid="{B35B2674-5E58-4EFF-B50F-87EBF69BC4DE}"/>
    <cellStyle name="Comma 4 9 2 3 2" xfId="13674" xr:uid="{8B85BC7B-C3C5-4AFA-8F89-531774F272F3}"/>
    <cellStyle name="Comma 4 9 2 3 2 2" xfId="31331" xr:uid="{8D55604C-C20D-4B98-8CCD-D72614231E84}"/>
    <cellStyle name="Comma 4 9 2 3 3" xfId="15937" xr:uid="{D0002CD3-D906-4C49-AD2B-5895387E9D32}"/>
    <cellStyle name="Comma 4 9 2 3 3 2" xfId="33594" xr:uid="{1432122B-B208-4050-9CD7-960B5753A37B}"/>
    <cellStyle name="Comma 4 9 2 3 4" xfId="18200" xr:uid="{F395F786-1A6E-4F0C-AE7D-23C8A5E5FDD9}"/>
    <cellStyle name="Comma 4 9 2 3 4 2" xfId="35857" xr:uid="{03EF3D87-AF0C-4874-A3F6-DF73813104BB}"/>
    <cellStyle name="Comma 4 9 2 3 5" xfId="20463" xr:uid="{286A1A9A-6D7D-417D-B461-713D96AD046B}"/>
    <cellStyle name="Comma 4 9 2 3 5 2" xfId="38120" xr:uid="{C907EDBF-C134-4B4F-862F-600D293B9A55}"/>
    <cellStyle name="Comma 4 9 2 3 6" xfId="22726" xr:uid="{17ED3A33-2FCE-4471-9CEE-6D577F9C73E6}"/>
    <cellStyle name="Comma 4 9 2 3 6 2" xfId="40383" xr:uid="{16E0E370-4AF4-4FF4-8BF5-C34CBA342C17}"/>
    <cellStyle name="Comma 4 9 2 3 7" xfId="24989" xr:uid="{D7ABF918-ABBE-44E0-A4C3-C80F026BC9C6}"/>
    <cellStyle name="Comma 4 9 2 3 7 2" xfId="42646" xr:uid="{34FB6B46-B62C-41D5-B82A-9A912AA249CE}"/>
    <cellStyle name="Comma 4 9 2 3 8" xfId="11411" xr:uid="{38922E2F-32B0-4E18-99DB-408B3B44F8C9}"/>
    <cellStyle name="Comma 4 9 2 3 8 2" xfId="29068" xr:uid="{C1E2784D-7108-48A8-AF3A-A932601F24B2}"/>
    <cellStyle name="Comma 4 9 2 3 9" xfId="27269" xr:uid="{40ACD3CF-F96F-4E08-AEF5-2A10625BF558}"/>
    <cellStyle name="Comma 4 9 2 4" xfId="10077" xr:uid="{DC5A2363-3DC7-492A-8B67-BA8ED418CF2C}"/>
    <cellStyle name="Comma 4 9 2 4 2" xfId="14139" xr:uid="{13652456-B2E2-4582-883F-8B4298C6E97B}"/>
    <cellStyle name="Comma 4 9 2 4 2 2" xfId="31796" xr:uid="{73E8221B-3341-4219-A7FB-7036292F9C1A}"/>
    <cellStyle name="Comma 4 9 2 4 3" xfId="16402" xr:uid="{8834CDC4-DA49-43B9-9C39-1CC0EC3B6878}"/>
    <cellStyle name="Comma 4 9 2 4 3 2" xfId="34059" xr:uid="{E6ACD7AE-5C18-4766-B9C2-0E31AEBD4AAB}"/>
    <cellStyle name="Comma 4 9 2 4 4" xfId="18665" xr:uid="{E70E3C07-11E3-42D3-AB56-8839859FB951}"/>
    <cellStyle name="Comma 4 9 2 4 4 2" xfId="36322" xr:uid="{763BB860-F80E-45A2-97C1-A8BBB1447702}"/>
    <cellStyle name="Comma 4 9 2 4 5" xfId="20928" xr:uid="{87D445B6-7FAA-4790-8396-A28FA9F918FA}"/>
    <cellStyle name="Comma 4 9 2 4 5 2" xfId="38585" xr:uid="{82F8BB9E-2B3A-4ACE-86FD-95ACB6E400E0}"/>
    <cellStyle name="Comma 4 9 2 4 6" xfId="23191" xr:uid="{A4EA24B9-9CEF-494D-A707-2CCACF59A546}"/>
    <cellStyle name="Comma 4 9 2 4 6 2" xfId="40848" xr:uid="{94E270A3-78BB-46BB-BCDA-6FCF88FF9242}"/>
    <cellStyle name="Comma 4 9 2 4 7" xfId="25454" xr:uid="{17AB52D1-2ECD-4AC7-939A-106326203147}"/>
    <cellStyle name="Comma 4 9 2 4 7 2" xfId="43111" xr:uid="{052EC2EF-0A89-4E97-AB0A-9625A81B8253}"/>
    <cellStyle name="Comma 4 9 2 4 8" xfId="11876" xr:uid="{34C430A8-0775-4924-A27F-7A346EC0B328}"/>
    <cellStyle name="Comma 4 9 2 4 8 2" xfId="29533" xr:uid="{E3F01D29-1E64-4E95-A331-115300FFCF96}"/>
    <cellStyle name="Comma 4 9 2 4 9" xfId="27734" xr:uid="{417B61B7-B133-4473-861E-62C84B0FEE31}"/>
    <cellStyle name="Comma 4 9 2 5" xfId="8841" xr:uid="{14BD5915-741F-473A-9186-9C72F7B7AAF2}"/>
    <cellStyle name="Comma 4 9 2 5 2" xfId="15166" xr:uid="{23D1BA3D-C021-45C3-96C1-CEBA4CDCC84E}"/>
    <cellStyle name="Comma 4 9 2 5 2 2" xfId="32823" xr:uid="{C3A984DC-458F-45E1-B163-9A0269119CD3}"/>
    <cellStyle name="Comma 4 9 2 5 3" xfId="17429" xr:uid="{867E94BD-2ED1-41DC-ABD3-C78232A4BDD8}"/>
    <cellStyle name="Comma 4 9 2 5 3 2" xfId="35086" xr:uid="{2D1ADEC9-68C5-4F78-8C25-F7BA6D4E170F}"/>
    <cellStyle name="Comma 4 9 2 5 4" xfId="19692" xr:uid="{70CAC13B-8496-45BA-BCF6-D7B951641A0B}"/>
    <cellStyle name="Comma 4 9 2 5 4 2" xfId="37349" xr:uid="{6804DE7F-F8EB-4B82-A7B8-A2FFE5354863}"/>
    <cellStyle name="Comma 4 9 2 5 5" xfId="21955" xr:uid="{B87E8124-6131-434B-8BA2-0C1E482721F0}"/>
    <cellStyle name="Comma 4 9 2 5 5 2" xfId="39612" xr:uid="{2197EA5B-8474-4755-968B-530544D079C9}"/>
    <cellStyle name="Comma 4 9 2 5 6" xfId="24218" xr:uid="{78A19358-BA7E-4BFA-951F-6F6DCD769713}"/>
    <cellStyle name="Comma 4 9 2 5 6 2" xfId="41875" xr:uid="{9499221C-133D-4CB7-9F4D-FD2B02C9BD7F}"/>
    <cellStyle name="Comma 4 9 2 5 7" xfId="12903" xr:uid="{FC54660E-55E9-4111-A9B1-C8B211CCB5F3}"/>
    <cellStyle name="Comma 4 9 2 5 7 2" xfId="30560" xr:uid="{6731518B-1C97-45AC-BB10-8606861E4F74}"/>
    <cellStyle name="Comma 4 9 2 5 8" xfId="26498" xr:uid="{B8F88ED7-C5D0-4440-8AD8-D2F959162302}"/>
    <cellStyle name="Comma 4 9 2 6" xfId="12341" xr:uid="{3F721D4E-523A-40E4-84B3-0E9EAA5C7AE5}"/>
    <cellStyle name="Comma 4 9 2 6 2" xfId="29998" xr:uid="{EE5F62FF-7387-4046-98C6-2B09E518AFAA}"/>
    <cellStyle name="Comma 4 9 2 7" xfId="14604" xr:uid="{2E89EF08-C620-4C04-AC54-2E0D9E3C643B}"/>
    <cellStyle name="Comma 4 9 2 7 2" xfId="32261" xr:uid="{F3E6BB11-996E-427B-B38C-8B4604B2B582}"/>
    <cellStyle name="Comma 4 9 2 8" xfId="16867" xr:uid="{11E13F87-B326-4A7D-A50C-64B0371A7EDD}"/>
    <cellStyle name="Comma 4 9 2 8 2" xfId="34524" xr:uid="{7D0FA0D8-77A0-4881-AC3C-2BE10F3C5155}"/>
    <cellStyle name="Comma 4 9 2 9" xfId="19130" xr:uid="{354C2134-CE2A-48C4-8AEB-4172BB699CF6}"/>
    <cellStyle name="Comma 4 9 2 9 2" xfId="36787" xr:uid="{D76873AB-E1BD-4162-BD3C-46DAAB02510E}"/>
    <cellStyle name="Comma 4 9 3" xfId="8469" xr:uid="{EE51E22B-7BDD-4FC8-B7AC-5D4FB5459033}"/>
    <cellStyle name="Comma 4 9 3 10" xfId="21583" xr:uid="{333BED26-2BE0-40DB-88D4-9CD19DE07E0A}"/>
    <cellStyle name="Comma 4 9 3 10 2" xfId="39240" xr:uid="{595D144D-258E-4395-BFCC-7E403F101436}"/>
    <cellStyle name="Comma 4 9 3 11" xfId="23846" xr:uid="{C3AE5F50-D663-4D7B-A423-A3E8B04BCB2F}"/>
    <cellStyle name="Comma 4 9 3 11 2" xfId="41503" xr:uid="{21449A68-079B-429C-9526-D91106D08CF7}"/>
    <cellStyle name="Comma 4 9 3 12" xfId="10538" xr:uid="{DCCD454A-B99B-40FC-967A-0B244312C75A}"/>
    <cellStyle name="Comma 4 9 3 12 2" xfId="28195" xr:uid="{5C314A4E-1351-4C13-8F81-8C16FC9034A9}"/>
    <cellStyle name="Comma 4 9 3 13" xfId="26126" xr:uid="{FA25D831-884A-4A45-94FD-F77B019F45FB}"/>
    <cellStyle name="Comma 4 9 3 2" xfId="9337" xr:uid="{A3866E35-6D66-443D-AFF9-42B52C28100B}"/>
    <cellStyle name="Comma 4 9 3 2 2" xfId="13399" xr:uid="{0A73FA9D-EFE8-4A8A-A804-EA437FB03199}"/>
    <cellStyle name="Comma 4 9 3 2 2 2" xfId="31056" xr:uid="{25C7BED1-9BEA-420A-953F-B5ABC9E79067}"/>
    <cellStyle name="Comma 4 9 3 2 3" xfId="15662" xr:uid="{5E69812B-12B5-488C-8D12-C39A20DDA2F8}"/>
    <cellStyle name="Comma 4 9 3 2 3 2" xfId="33319" xr:uid="{E22B1F32-FBFF-4EA9-B50C-80387A4F5F22}"/>
    <cellStyle name="Comma 4 9 3 2 4" xfId="17925" xr:uid="{44F66443-AB1F-4A80-8999-07A64F807CE5}"/>
    <cellStyle name="Comma 4 9 3 2 4 2" xfId="35582" xr:uid="{825A5376-A952-44C8-9E73-7672F73E466F}"/>
    <cellStyle name="Comma 4 9 3 2 5" xfId="20188" xr:uid="{E31B57A8-6865-4DA4-A477-3C93C66F66EE}"/>
    <cellStyle name="Comma 4 9 3 2 5 2" xfId="37845" xr:uid="{C54192E5-1A26-4D94-AFE4-9984A0724AFB}"/>
    <cellStyle name="Comma 4 9 3 2 6" xfId="22451" xr:uid="{09755A08-2936-4066-A775-936A83575E21}"/>
    <cellStyle name="Comma 4 9 3 2 6 2" xfId="40108" xr:uid="{8A7F0792-AE24-474B-8076-16F497E10258}"/>
    <cellStyle name="Comma 4 9 3 2 7" xfId="24714" xr:uid="{E9E9690F-C35C-47D6-8C88-4C6902096379}"/>
    <cellStyle name="Comma 4 9 3 2 7 2" xfId="42371" xr:uid="{3F2EB528-731E-4522-AE48-51FD11C97049}"/>
    <cellStyle name="Comma 4 9 3 2 8" xfId="11136" xr:uid="{39DFD02A-76AD-4678-9491-4131D6B4304C}"/>
    <cellStyle name="Comma 4 9 3 2 8 2" xfId="28793" xr:uid="{ABD0D93C-982C-45E0-AAA5-D4FABB19F615}"/>
    <cellStyle name="Comma 4 9 3 2 9" xfId="26994" xr:uid="{085E4F2F-5267-41F6-82D5-154CA130932F}"/>
    <cellStyle name="Comma 4 9 3 3" xfId="9802" xr:uid="{05590150-9AEE-4FB1-B558-1936F9736C8F}"/>
    <cellStyle name="Comma 4 9 3 3 2" xfId="13864" xr:uid="{1AEF99D3-98A6-4775-8356-28B8708E16FF}"/>
    <cellStyle name="Comma 4 9 3 3 2 2" xfId="31521" xr:uid="{ACA85371-03CA-4F7D-BE42-439B2B14271F}"/>
    <cellStyle name="Comma 4 9 3 3 3" xfId="16127" xr:uid="{2FF09478-FA68-4F3A-8A12-37092EC2581F}"/>
    <cellStyle name="Comma 4 9 3 3 3 2" xfId="33784" xr:uid="{F3C19A5F-0F6B-493B-9A44-B6A6243BFB4C}"/>
    <cellStyle name="Comma 4 9 3 3 4" xfId="18390" xr:uid="{770C9714-C5E3-4257-8465-BEC055E3D2C7}"/>
    <cellStyle name="Comma 4 9 3 3 4 2" xfId="36047" xr:uid="{D06CD37E-07A3-4FB4-A396-DD0B399566EA}"/>
    <cellStyle name="Comma 4 9 3 3 5" xfId="20653" xr:uid="{5AAB0A61-0576-4535-8232-871232749DCC}"/>
    <cellStyle name="Comma 4 9 3 3 5 2" xfId="38310" xr:uid="{B29CC858-A67C-49FD-BE2A-666DFAF52CA4}"/>
    <cellStyle name="Comma 4 9 3 3 6" xfId="22916" xr:uid="{26426710-D22A-46F8-B2D6-A0C2FFCF970F}"/>
    <cellStyle name="Comma 4 9 3 3 6 2" xfId="40573" xr:uid="{717528AB-4E4A-4D58-8D5A-45F8A17BB560}"/>
    <cellStyle name="Comma 4 9 3 3 7" xfId="25179" xr:uid="{A498645D-0AA5-4A06-8DB1-D4E40C686CF7}"/>
    <cellStyle name="Comma 4 9 3 3 7 2" xfId="42836" xr:uid="{C40D2A12-5873-4445-B182-236362B7457B}"/>
    <cellStyle name="Comma 4 9 3 3 8" xfId="11601" xr:uid="{C4920B8D-140A-4AB4-A751-CEB571498437}"/>
    <cellStyle name="Comma 4 9 3 3 8 2" xfId="29258" xr:uid="{561436AA-6429-4285-90DD-0BE7AEB0C377}"/>
    <cellStyle name="Comma 4 9 3 3 9" xfId="27459" xr:uid="{81591B59-ADC4-4FC9-9BA8-9099B73E1E22}"/>
    <cellStyle name="Comma 4 9 3 4" xfId="10267" xr:uid="{5A81348B-A15A-48E7-A48D-3A1338097F6E}"/>
    <cellStyle name="Comma 4 9 3 4 2" xfId="14329" xr:uid="{72111F89-2ACE-42A1-88A8-644E18F2AA8E}"/>
    <cellStyle name="Comma 4 9 3 4 2 2" xfId="31986" xr:uid="{F27570C3-B151-4836-AB5E-65CEAEF24323}"/>
    <cellStyle name="Comma 4 9 3 4 3" xfId="16592" xr:uid="{74790A34-D964-4CB0-BCC4-56EF425574A8}"/>
    <cellStyle name="Comma 4 9 3 4 3 2" xfId="34249" xr:uid="{6E944E6B-80CD-458F-A934-92B1787734B9}"/>
    <cellStyle name="Comma 4 9 3 4 4" xfId="18855" xr:uid="{6FEE8CE1-470B-4927-A8B1-FBE24011E0DD}"/>
    <cellStyle name="Comma 4 9 3 4 4 2" xfId="36512" xr:uid="{96EC50CF-ABBC-4087-AC7A-4B0889DEBF57}"/>
    <cellStyle name="Comma 4 9 3 4 5" xfId="21118" xr:uid="{2DA9577C-0E68-408B-A384-9CE17D75440A}"/>
    <cellStyle name="Comma 4 9 3 4 5 2" xfId="38775" xr:uid="{79936B87-37E2-49D2-8972-CFCD7FD4861C}"/>
    <cellStyle name="Comma 4 9 3 4 6" xfId="23381" xr:uid="{0DDFF74A-7C54-43D7-94FC-9EBD658DADC9}"/>
    <cellStyle name="Comma 4 9 3 4 6 2" xfId="41038" xr:uid="{5024CE45-55D3-494A-A842-17A940E4013C}"/>
    <cellStyle name="Comma 4 9 3 4 7" xfId="25644" xr:uid="{0289FFD1-A5FE-48E2-9845-725CC26AE5D2}"/>
    <cellStyle name="Comma 4 9 3 4 7 2" xfId="43301" xr:uid="{E6A4B89D-1B6A-4BB1-9F46-521AA27B1551}"/>
    <cellStyle name="Comma 4 9 3 4 8" xfId="12066" xr:uid="{F54A9176-D666-4746-80AD-1C55CF87368D}"/>
    <cellStyle name="Comma 4 9 3 4 8 2" xfId="29723" xr:uid="{6A28FA6A-487E-41B4-8EA7-A73D5DC241C6}"/>
    <cellStyle name="Comma 4 9 3 4 9" xfId="27924" xr:uid="{2EE6E9A2-87A9-40BB-9C32-9953E8414382}"/>
    <cellStyle name="Comma 4 9 3 5" xfId="8739" xr:uid="{69380D73-B887-47EB-9A1F-15C2D12E40FB}"/>
    <cellStyle name="Comma 4 9 3 5 2" xfId="15064" xr:uid="{C60E6FAB-2CEA-48F9-8D01-C0C8E2111BFC}"/>
    <cellStyle name="Comma 4 9 3 5 2 2" xfId="32721" xr:uid="{5104DDD3-F3C3-456D-859C-679B6E63F05C}"/>
    <cellStyle name="Comma 4 9 3 5 3" xfId="17327" xr:uid="{6DC08D2F-CA75-45F8-B13C-8A9506D32F59}"/>
    <cellStyle name="Comma 4 9 3 5 3 2" xfId="34984" xr:uid="{3AB6C593-DAB4-48C4-9C42-0D7C916A0ED0}"/>
    <cellStyle name="Comma 4 9 3 5 4" xfId="19590" xr:uid="{BA7402AF-51DA-472C-B5BF-EF0107064A30}"/>
    <cellStyle name="Comma 4 9 3 5 4 2" xfId="37247" xr:uid="{7203E42E-F76C-4435-B8C4-6EE8C87365FC}"/>
    <cellStyle name="Comma 4 9 3 5 5" xfId="21853" xr:uid="{0B71363F-9E67-4EF3-9EBF-7A5F5DC16014}"/>
    <cellStyle name="Comma 4 9 3 5 5 2" xfId="39510" xr:uid="{927528A4-B60A-4543-BB7A-1078BF07E8EA}"/>
    <cellStyle name="Comma 4 9 3 5 6" xfId="24116" xr:uid="{A4D0FB39-EBE5-43D4-93BB-83CBF19196AC}"/>
    <cellStyle name="Comma 4 9 3 5 6 2" xfId="41773" xr:uid="{64F5B750-B0CF-4733-BEAF-C6FCE3AFAEE0}"/>
    <cellStyle name="Comma 4 9 3 5 7" xfId="12801" xr:uid="{AC6DF3B1-B32C-4BB6-AC71-80B2A31C03FD}"/>
    <cellStyle name="Comma 4 9 3 5 7 2" xfId="30458" xr:uid="{F94AE121-D6A4-4D1A-98FE-875102469621}"/>
    <cellStyle name="Comma 4 9 3 5 8" xfId="26396" xr:uid="{1F19001B-AC35-4E3C-AB98-A6556D2860C3}"/>
    <cellStyle name="Comma 4 9 3 6" xfId="12531" xr:uid="{811FD7C0-278C-4434-BBC5-0F3CD3E68295}"/>
    <cellStyle name="Comma 4 9 3 6 2" xfId="30188" xr:uid="{B8118757-E6B8-4F78-8049-ED7FE7B91484}"/>
    <cellStyle name="Comma 4 9 3 7" xfId="14794" xr:uid="{4FEC5269-2430-4B54-9229-F3702CBB0349}"/>
    <cellStyle name="Comma 4 9 3 7 2" xfId="32451" xr:uid="{22A1D233-0062-40DE-88C0-0E27AB76DFD1}"/>
    <cellStyle name="Comma 4 9 3 8" xfId="17057" xr:uid="{129112A5-2A47-4012-BE5D-588609A89CB8}"/>
    <cellStyle name="Comma 4 9 3 8 2" xfId="34714" xr:uid="{D35359CF-1876-4A14-96CF-C099F6B67F5F}"/>
    <cellStyle name="Comma 4 9 3 9" xfId="19320" xr:uid="{7AD735F2-9CCB-49A6-B9FE-B0002E9EBF07}"/>
    <cellStyle name="Comma 4 9 3 9 2" xfId="36977" xr:uid="{BDFB1972-CB78-45C3-BE9A-39FB77B67B21}"/>
    <cellStyle name="Comma 4 9 4" xfId="9038" xr:uid="{DD375581-492B-4B35-A3BD-35F3F03A892F}"/>
    <cellStyle name="Comma 4 9 4 2" xfId="13100" xr:uid="{D145F7F5-E0F0-4A35-A1FB-AEE2C42E3ACE}"/>
    <cellStyle name="Comma 4 9 4 2 2" xfId="30757" xr:uid="{8EBC3AE6-F19F-4CD6-B548-2387BB963D70}"/>
    <cellStyle name="Comma 4 9 4 3" xfId="15363" xr:uid="{327DBC75-97DA-49CD-95F4-307161DD2935}"/>
    <cellStyle name="Comma 4 9 4 3 2" xfId="33020" xr:uid="{D4E64A29-0479-44E5-9D8B-A3CB36F326CD}"/>
    <cellStyle name="Comma 4 9 4 4" xfId="17626" xr:uid="{CCD6EFE7-BF58-4093-B0CE-144FDB338023}"/>
    <cellStyle name="Comma 4 9 4 4 2" xfId="35283" xr:uid="{7834FB9D-F5B4-4768-9B1A-46FD93674A54}"/>
    <cellStyle name="Comma 4 9 4 5" xfId="19889" xr:uid="{800E4B37-B955-47D3-8CD7-FD620A6B0FAB}"/>
    <cellStyle name="Comma 4 9 4 5 2" xfId="37546" xr:uid="{D3375EA1-1554-4130-B2D4-884CF95E94AB}"/>
    <cellStyle name="Comma 4 9 4 6" xfId="22152" xr:uid="{180F8E1A-4B38-4782-AA6F-E5A3BEE8D574}"/>
    <cellStyle name="Comma 4 9 4 6 2" xfId="39809" xr:uid="{BEB12C3D-73F2-4E60-9037-F702195E1A03}"/>
    <cellStyle name="Comma 4 9 4 7" xfId="24415" xr:uid="{E14FF6A4-FA77-4F62-911C-377DB0D4D77D}"/>
    <cellStyle name="Comma 4 9 4 7 2" xfId="42072" xr:uid="{2EE82022-5AE7-4BA4-842D-C7B0D6DAEC68}"/>
    <cellStyle name="Comma 4 9 4 8" xfId="10837" xr:uid="{0FC2E49F-99ED-4142-86DF-8A88C472795A}"/>
    <cellStyle name="Comma 4 9 4 8 2" xfId="28494" xr:uid="{BF033D94-8F22-4401-B9C9-EAB31947100A}"/>
    <cellStyle name="Comma 4 9 4 9" xfId="26695" xr:uid="{F48C39F2-7572-4B11-AF85-88F8EB8392EC}"/>
    <cellStyle name="Comma 4 9 5" xfId="9503" xr:uid="{C9A2B6A8-FDB3-4F1A-8C9E-F1BF62481C57}"/>
    <cellStyle name="Comma 4 9 5 2" xfId="13565" xr:uid="{14B40449-8DAC-49F0-9C5D-E0156DFAEC74}"/>
    <cellStyle name="Comma 4 9 5 2 2" xfId="31222" xr:uid="{03587B3E-D06B-47AE-B661-CC23D4C30C7D}"/>
    <cellStyle name="Comma 4 9 5 3" xfId="15828" xr:uid="{4D04A258-4267-466D-8A87-99C6C0564877}"/>
    <cellStyle name="Comma 4 9 5 3 2" xfId="33485" xr:uid="{2DC2A81A-4730-4E34-99CA-6276FBBFB592}"/>
    <cellStyle name="Comma 4 9 5 4" xfId="18091" xr:uid="{7E988A51-A026-440A-B838-A3C232F6946F}"/>
    <cellStyle name="Comma 4 9 5 4 2" xfId="35748" xr:uid="{BE8CB32F-1668-41F5-9577-947653FEDCF1}"/>
    <cellStyle name="Comma 4 9 5 5" xfId="20354" xr:uid="{1D1AB313-F0A2-4E6F-B721-9D1F0855659B}"/>
    <cellStyle name="Comma 4 9 5 5 2" xfId="38011" xr:uid="{45F893A5-EDE5-4AA4-90CF-ED4B40C2B2E3}"/>
    <cellStyle name="Comma 4 9 5 6" xfId="22617" xr:uid="{2199C6A0-454A-4D80-95D7-CF0515032F32}"/>
    <cellStyle name="Comma 4 9 5 6 2" xfId="40274" xr:uid="{7904070A-A226-48AD-AA89-131DC10E1906}"/>
    <cellStyle name="Comma 4 9 5 7" xfId="24880" xr:uid="{9FA91EEE-9DB9-487D-AA5A-D2AEDFC4C5DC}"/>
    <cellStyle name="Comma 4 9 5 7 2" xfId="42537" xr:uid="{DE3F592C-BCFD-46DC-8B99-191CC5557B3B}"/>
    <cellStyle name="Comma 4 9 5 8" xfId="11302" xr:uid="{303419FB-1E38-43FA-A24D-FE7CEB18125D}"/>
    <cellStyle name="Comma 4 9 5 8 2" xfId="28959" xr:uid="{DCF3CC34-972C-43A2-A363-016F0FD9C263}"/>
    <cellStyle name="Comma 4 9 5 9" xfId="27160" xr:uid="{99B850BC-88F5-4089-BAE3-7A2B80BAC651}"/>
    <cellStyle name="Comma 4 9 6" xfId="9968" xr:uid="{FFEAD3E6-36EA-48A7-9D70-4FD0BD2B29E4}"/>
    <cellStyle name="Comma 4 9 6 2" xfId="14030" xr:uid="{30D85125-ED13-4F2D-B1EF-B731188D9096}"/>
    <cellStyle name="Comma 4 9 6 2 2" xfId="31687" xr:uid="{70AF6B46-DE75-49C2-933D-A0CC87565A09}"/>
    <cellStyle name="Comma 4 9 6 3" xfId="16293" xr:uid="{93EE2F32-9FA6-4A0F-85F8-AD38BB248D0A}"/>
    <cellStyle name="Comma 4 9 6 3 2" xfId="33950" xr:uid="{301E4CCF-6E84-4C23-BE6A-E4386067EFFD}"/>
    <cellStyle name="Comma 4 9 6 4" xfId="18556" xr:uid="{1CDBE72F-797B-4723-9907-E862E6A5CDDA}"/>
    <cellStyle name="Comma 4 9 6 4 2" xfId="36213" xr:uid="{2E78C6E6-14FC-4DA9-ADE9-C661FE4FFA00}"/>
    <cellStyle name="Comma 4 9 6 5" xfId="20819" xr:uid="{870A3C6C-74E0-4C79-B462-64FA6827CD5B}"/>
    <cellStyle name="Comma 4 9 6 5 2" xfId="38476" xr:uid="{E58E5900-E39B-48D4-95C6-D7F85BB7B78D}"/>
    <cellStyle name="Comma 4 9 6 6" xfId="23082" xr:uid="{CB470249-6B47-4F3B-A65B-A4F36650E726}"/>
    <cellStyle name="Comma 4 9 6 6 2" xfId="40739" xr:uid="{0DAED538-A4AF-4900-AC1C-2D7DEBF08CED}"/>
    <cellStyle name="Comma 4 9 6 7" xfId="25345" xr:uid="{F4CCCF7C-452F-4ECE-B9A8-7FD4A5380706}"/>
    <cellStyle name="Comma 4 9 6 7 2" xfId="43002" xr:uid="{A2FAED57-71C1-420E-B97A-086878EF2E5A}"/>
    <cellStyle name="Comma 4 9 6 8" xfId="11767" xr:uid="{6B17B6A5-79A7-4FA1-BEE1-ABCF15A2D157}"/>
    <cellStyle name="Comma 4 9 6 8 2" xfId="29424" xr:uid="{36D4E762-F89B-4422-BB1D-1348AE02A761}"/>
    <cellStyle name="Comma 4 9 6 9" xfId="27625" xr:uid="{1186F1D0-791D-4963-A470-0E9B1E32FDEF}"/>
    <cellStyle name="Comma 4 9 7" xfId="8547" xr:uid="{1AE488E3-7037-4B9C-9330-4AB7D82237BA}"/>
    <cellStyle name="Comma 4 9 7 2" xfId="14872" xr:uid="{6D97D16F-500E-405F-B6D4-69C48228D3A2}"/>
    <cellStyle name="Comma 4 9 7 2 2" xfId="32529" xr:uid="{84A12255-866F-42DB-9201-EC01F0647A91}"/>
    <cellStyle name="Comma 4 9 7 3" xfId="17135" xr:uid="{1BF455AF-A141-401F-ABEB-71408854FB97}"/>
    <cellStyle name="Comma 4 9 7 3 2" xfId="34792" xr:uid="{E2A3E4BD-F959-4F3B-ADFA-7D696331239D}"/>
    <cellStyle name="Comma 4 9 7 4" xfId="19398" xr:uid="{7F7D1E9C-C61D-4DF4-A779-4948F909DDD1}"/>
    <cellStyle name="Comma 4 9 7 4 2" xfId="37055" xr:uid="{29C37B90-30C9-4CC8-B5B8-B87A808B7D07}"/>
    <cellStyle name="Comma 4 9 7 5" xfId="21661" xr:uid="{81AA0948-1A1D-4C61-BA32-CE1845D9F768}"/>
    <cellStyle name="Comma 4 9 7 5 2" xfId="39318" xr:uid="{835CE03A-D69C-4587-8064-3D5FC3799340}"/>
    <cellStyle name="Comma 4 9 7 6" xfId="23924" xr:uid="{94C45540-5A77-428B-95B5-EEE3714CBB02}"/>
    <cellStyle name="Comma 4 9 7 6 2" xfId="41581" xr:uid="{1B8456FC-F1FD-44AA-B096-6F926D60BD40}"/>
    <cellStyle name="Comma 4 9 7 7" xfId="12609" xr:uid="{2630645A-67BD-448F-B3DC-AC6AD76714CD}"/>
    <cellStyle name="Comma 4 9 7 7 2" xfId="30266" xr:uid="{01578D4E-4244-4390-9ED8-C6E35547C5FE}"/>
    <cellStyle name="Comma 4 9 7 8" xfId="26204" xr:uid="{678BE033-4E98-4F8E-994B-83EBCBF79277}"/>
    <cellStyle name="Comma 4 9 8" xfId="12232" xr:uid="{8A8E368D-D5CF-4583-A7C9-6CF43F7868A3}"/>
    <cellStyle name="Comma 4 9 8 2" xfId="29889" xr:uid="{7E0B2E39-00A3-43AD-B097-228A62C48738}"/>
    <cellStyle name="Comma 4 9 9" xfId="14495" xr:uid="{9FAA58FF-CFAC-4EDA-A234-EEDFCD1CB771}"/>
    <cellStyle name="Comma 4 9 9 2" xfId="32152" xr:uid="{A04D14B3-B712-4D5D-813C-82D512EC0286}"/>
    <cellStyle name="Comma 40" xfId="45542" xr:uid="{D89D5926-FF58-4B57-87D3-700AE7C4FE86}"/>
    <cellStyle name="Comma 5" xfId="8" xr:uid="{FE6A87D9-0B2E-4D72-8C54-4F750DA216AE}"/>
    <cellStyle name="Comma 5 10" xfId="9844" xr:uid="{05CCBD21-FDF4-4D76-9319-EDBAA406E852}"/>
    <cellStyle name="Comma 5 10 2" xfId="13906" xr:uid="{EBE6222C-E9D0-41E5-B63F-2181A4201CD8}"/>
    <cellStyle name="Comma 5 10 2 2" xfId="31563" xr:uid="{FFF05CAB-1029-413F-A34E-B89F3003ED50}"/>
    <cellStyle name="Comma 5 10 3" xfId="16169" xr:uid="{5DE28F1A-D2B7-43B5-8DC2-36D0C42463CB}"/>
    <cellStyle name="Comma 5 10 3 2" xfId="33826" xr:uid="{35FBD296-A076-4D5E-8180-33DB97AD9934}"/>
    <cellStyle name="Comma 5 10 4" xfId="18432" xr:uid="{558641D8-B813-43D6-B313-9AFB14969326}"/>
    <cellStyle name="Comma 5 10 4 2" xfId="36089" xr:uid="{BDFC41C7-E76C-4551-81F6-0C30C4BAF486}"/>
    <cellStyle name="Comma 5 10 5" xfId="20695" xr:uid="{7F826874-DF77-4D5F-A377-6B5CB1D24B8C}"/>
    <cellStyle name="Comma 5 10 5 2" xfId="38352" xr:uid="{21BB72C2-BEDB-4A39-985A-4F6D12432914}"/>
    <cellStyle name="Comma 5 10 6" xfId="22958" xr:uid="{86343BE0-9469-45F5-A05C-C4C74B443603}"/>
    <cellStyle name="Comma 5 10 6 2" xfId="40615" xr:uid="{1CDA41F5-7348-4C63-A6A6-E231D4E4EC0C}"/>
    <cellStyle name="Comma 5 10 7" xfId="25221" xr:uid="{52B2BEDB-DE90-4739-B37F-A0FA1A87ADE5}"/>
    <cellStyle name="Comma 5 10 7 2" xfId="42878" xr:uid="{CA278765-954E-4A54-B029-7691B655CBC1}"/>
    <cellStyle name="Comma 5 10 8" xfId="11643" xr:uid="{3D4A531E-99C7-4257-B014-3567B173310B}"/>
    <cellStyle name="Comma 5 10 8 2" xfId="29300" xr:uid="{A741B836-4293-43CB-84D4-86236E486ED0}"/>
    <cellStyle name="Comma 5 10 9" xfId="27501" xr:uid="{AF2DEC24-3AD6-4B85-BF9B-14460AAAA3E8}"/>
    <cellStyle name="Comma 5 11" xfId="8507" xr:uid="{07AFB962-95FE-490C-9C9B-D2FBC46823C9}"/>
    <cellStyle name="Comma 5 11 2" xfId="14832" xr:uid="{3DADF15B-67B8-442D-92B7-D837693F4D40}"/>
    <cellStyle name="Comma 5 11 2 2" xfId="32489" xr:uid="{2F6CDCEA-A5D0-4E8D-94E4-46A65E1D1BBB}"/>
    <cellStyle name="Comma 5 11 3" xfId="17095" xr:uid="{92B5E960-A0BD-4118-B20D-0FEBE9878A42}"/>
    <cellStyle name="Comma 5 11 3 2" xfId="34752" xr:uid="{F1EA4179-3887-452E-8121-BDD544EAFD7C}"/>
    <cellStyle name="Comma 5 11 4" xfId="19358" xr:uid="{21E96C56-D21B-4868-8F8E-9FB453801D1B}"/>
    <cellStyle name="Comma 5 11 4 2" xfId="37015" xr:uid="{B39B6F90-5341-4635-BC15-36908536351F}"/>
    <cellStyle name="Comma 5 11 5" xfId="21621" xr:uid="{04DDB576-CD48-40EE-802A-AE1F70AFDBB3}"/>
    <cellStyle name="Comma 5 11 5 2" xfId="39278" xr:uid="{4907E9E9-EEA1-4CDD-A6DF-FFC3459DB7B1}"/>
    <cellStyle name="Comma 5 11 6" xfId="23884" xr:uid="{04AC9DA3-A56B-46B9-9F7B-2DA8153928FC}"/>
    <cellStyle name="Comma 5 11 6 2" xfId="41541" xr:uid="{8C70AF10-1978-47F2-9D67-F881A7DF130D}"/>
    <cellStyle name="Comma 5 11 7" xfId="12569" xr:uid="{5ABDAA92-5A58-491C-9DED-0101BD6B1AAF}"/>
    <cellStyle name="Comma 5 11 7 2" xfId="30226" xr:uid="{5C8AAA37-86B2-45B7-AF3A-613E69F9E678}"/>
    <cellStyle name="Comma 5 11 8" xfId="26164" xr:uid="{A1C4597E-5EB0-45F8-886C-935133F867AE}"/>
    <cellStyle name="Comma 5 12" xfId="12108" xr:uid="{A693D812-9E22-4A27-9858-09CB6FD848D5}"/>
    <cellStyle name="Comma 5 12 2" xfId="29765" xr:uid="{00DFA437-32D2-49C6-8FE8-9F68515D79DF}"/>
    <cellStyle name="Comma 5 13" xfId="14371" xr:uid="{8CCA3246-D715-42F3-919E-339F78C5A7FB}"/>
    <cellStyle name="Comma 5 13 2" xfId="32028" xr:uid="{625A9412-84D4-4B1B-8F33-976CFFBCBBEC}"/>
    <cellStyle name="Comma 5 14" xfId="16634" xr:uid="{D30A5824-D871-4FDA-AEF4-D44809436CE3}"/>
    <cellStyle name="Comma 5 14 2" xfId="34291" xr:uid="{AC2AC598-3799-485D-806E-089BD45A253F}"/>
    <cellStyle name="Comma 5 15" xfId="18897" xr:uid="{806AE6E5-B535-4A34-A1BD-3579FC660190}"/>
    <cellStyle name="Comma 5 15 2" xfId="36554" xr:uid="{8694A09C-04F7-4A06-81D1-611A300530A5}"/>
    <cellStyle name="Comma 5 16" xfId="21160" xr:uid="{98D2CE7D-9DEB-4369-A0E6-6A0ED7893D81}"/>
    <cellStyle name="Comma 5 16 2" xfId="38817" xr:uid="{A63B0686-F23D-4381-A640-8ABAAA08E0FD}"/>
    <cellStyle name="Comma 5 17" xfId="23423" xr:uid="{E123514D-DB88-4447-88EF-8BC35438488E}"/>
    <cellStyle name="Comma 5 17 2" xfId="41080" xr:uid="{C3D8C379-9E47-45DD-A119-EFFB1718F8F6}"/>
    <cellStyle name="Comma 5 18" xfId="10306" xr:uid="{0BDDE080-7818-4D11-B969-96ECEB73ABB3}"/>
    <cellStyle name="Comma 5 18 2" xfId="27963" xr:uid="{3F8B400E-DC55-4BD2-9CEE-223E371B5C9B}"/>
    <cellStyle name="Comma 5 19" xfId="25703" xr:uid="{E21D9050-6922-4AC0-98DF-731D84FD3528}"/>
    <cellStyle name="Comma 5 2" xfId="47" xr:uid="{BC10DB22-18B9-4336-81FF-9068FDD2771F}"/>
    <cellStyle name="Comma 5 2 10" xfId="12146" xr:uid="{F559CCEE-43A6-4FB7-9B74-225D585900AE}"/>
    <cellStyle name="Comma 5 2 10 2" xfId="29803" xr:uid="{B0F9C016-CACF-44E9-AF6F-5F219DDC687E}"/>
    <cellStyle name="Comma 5 2 11" xfId="14409" xr:uid="{95992280-8C42-483B-8649-F9EB11F10FAF}"/>
    <cellStyle name="Comma 5 2 11 2" xfId="32066" xr:uid="{34BAF4E2-7C25-4C5D-A2CB-7A0ED8AE0722}"/>
    <cellStyle name="Comma 5 2 12" xfId="16672" xr:uid="{0E67B78D-396F-458E-940E-578CEAFA68D9}"/>
    <cellStyle name="Comma 5 2 12 2" xfId="34329" xr:uid="{11B14A0C-4589-4457-8BA9-79E07A38BB8A}"/>
    <cellStyle name="Comma 5 2 13" xfId="18935" xr:uid="{166BA0DA-0689-4B99-A998-DC8943F87265}"/>
    <cellStyle name="Comma 5 2 13 2" xfId="36592" xr:uid="{83ED5FBA-0ADD-4A82-B38C-7444D2E58ED9}"/>
    <cellStyle name="Comma 5 2 14" xfId="21198" xr:uid="{A5B0D74F-DE03-4393-B147-EE50A5E68F46}"/>
    <cellStyle name="Comma 5 2 14 2" xfId="38855" xr:uid="{CDC91B3F-1BB2-42DD-808E-EA6A2BDA3DFA}"/>
    <cellStyle name="Comma 5 2 15" xfId="23461" xr:uid="{0642833B-7CF8-40C2-AAD9-7C96A5FF9D67}"/>
    <cellStyle name="Comma 5 2 15 2" xfId="41118" xr:uid="{66FFAECB-35D5-4E8D-873F-EB524BED23DD}"/>
    <cellStyle name="Comma 5 2 16" xfId="10328" xr:uid="{5B7D0F00-0216-427E-B6F2-9E8E8EFB221A}"/>
    <cellStyle name="Comma 5 2 16 2" xfId="27985" xr:uid="{B95D3202-66F8-4F39-BB93-8FBDACD12A5A}"/>
    <cellStyle name="Comma 5 2 17" xfId="25741" xr:uid="{F72FF365-6CAE-49C7-9077-0DF9C5708F44}"/>
    <cellStyle name="Comma 5 2 18" xfId="8007" xr:uid="{CAF34F28-F51E-45F5-937E-27E0582990B3}"/>
    <cellStyle name="Comma 5 2 2" xfId="2523" xr:uid="{E38446BC-17CD-484E-B87D-F28362BF51E4}"/>
    <cellStyle name="Comma 5 2 2 10" xfId="16800" xr:uid="{E33EE1D3-6B81-41C8-9905-B45F414A998A}"/>
    <cellStyle name="Comma 5 2 2 10 2" xfId="34457" xr:uid="{9428EB8D-D4D9-4FDE-A4C1-9FA6345837C1}"/>
    <cellStyle name="Comma 5 2 2 11" xfId="19063" xr:uid="{DFF3F06F-5ACD-4AA4-A992-3FCE69FC366E}"/>
    <cellStyle name="Comma 5 2 2 11 2" xfId="36720" xr:uid="{ED61B006-C1F5-48D1-AA04-19FB785242D8}"/>
    <cellStyle name="Comma 5 2 2 12" xfId="21326" xr:uid="{BECB2BAD-C533-471F-8F7D-CCCD2F86FF80}"/>
    <cellStyle name="Comma 5 2 2 12 2" xfId="38983" xr:uid="{1C578674-38BC-4D65-A75E-E35B6A20342C}"/>
    <cellStyle name="Comma 5 2 2 13" xfId="23589" xr:uid="{294A2A43-EA17-4599-A434-89BA32E24707}"/>
    <cellStyle name="Comma 5 2 2 13 2" xfId="41246" xr:uid="{A5F00D6E-A0B5-48D3-A322-5690740CE4B5}"/>
    <cellStyle name="Comma 5 2 2 14" xfId="10388" xr:uid="{38FFFDB9-FBA2-478F-88F7-0F6A59EA1230}"/>
    <cellStyle name="Comma 5 2 2 14 2" xfId="28045" xr:uid="{1C9B0464-EDF9-4221-A63A-6A22C87492C2}"/>
    <cellStyle name="Comma 5 2 2 15" xfId="25869" xr:uid="{27BF2447-E1AF-404B-8D6A-1C04EBAFACFF}"/>
    <cellStyle name="Comma 5 2 2 16" xfId="8171" xr:uid="{BB650FD4-90E9-4230-B575-B5EC7B49F82F}"/>
    <cellStyle name="Comma 5 2 2 2" xfId="8321" xr:uid="{067AB4EF-D9F6-42ED-8164-6CA9C6698603}"/>
    <cellStyle name="Comma 5 2 2 2 10" xfId="21435" xr:uid="{70CB6FC0-7ADE-4EE5-B9AD-50BBCD66380C}"/>
    <cellStyle name="Comma 5 2 2 2 10 2" xfId="39092" xr:uid="{CEA976E7-609A-4FF7-B08C-2487412ADC2C}"/>
    <cellStyle name="Comma 5 2 2 2 11" xfId="23698" xr:uid="{07B31DAE-AE52-4486-87FE-39967A40F192}"/>
    <cellStyle name="Comma 5 2 2 2 11 2" xfId="41355" xr:uid="{B722C268-1120-401B-983B-7836163C5750}"/>
    <cellStyle name="Comma 5 2 2 2 12" xfId="10682" xr:uid="{19576E3A-CC02-4CA6-B108-250664F822AD}"/>
    <cellStyle name="Comma 5 2 2 2 12 2" xfId="28339" xr:uid="{91E29BBA-0C68-4B0E-9ACF-2543E3693402}"/>
    <cellStyle name="Comma 5 2 2 2 13" xfId="25978" xr:uid="{EB3ECE3E-6C73-4F66-B0F2-44A5BDA30CF5}"/>
    <cellStyle name="Comma 5 2 2 2 2" xfId="9189" xr:uid="{B5D3ADEF-76DB-41D6-BB52-CA010A765B5B}"/>
    <cellStyle name="Comma 5 2 2 2 2 2" xfId="13251" xr:uid="{BC3B67D3-01DE-44BA-910A-C011FB2CBB60}"/>
    <cellStyle name="Comma 5 2 2 2 2 2 2" xfId="30908" xr:uid="{7F169F87-74A0-445B-89B6-09EB7F22E231}"/>
    <cellStyle name="Comma 5 2 2 2 2 3" xfId="15514" xr:uid="{F8AD8078-8900-4B2E-B5A4-DD2F033CF808}"/>
    <cellStyle name="Comma 5 2 2 2 2 3 2" xfId="33171" xr:uid="{2F4B7D60-8DB0-4657-9D34-00D8795D6E80}"/>
    <cellStyle name="Comma 5 2 2 2 2 4" xfId="17777" xr:uid="{98380019-6C1B-48C9-BB9E-232CAF322951}"/>
    <cellStyle name="Comma 5 2 2 2 2 4 2" xfId="35434" xr:uid="{A37E6431-4B5D-444D-A430-DF50EA895A52}"/>
    <cellStyle name="Comma 5 2 2 2 2 5" xfId="20040" xr:uid="{1F2244F9-FB5C-43D6-AB2E-0D3B13398C9A}"/>
    <cellStyle name="Comma 5 2 2 2 2 5 2" xfId="37697" xr:uid="{2990CE53-444F-4AFB-BA90-B77BC219921D}"/>
    <cellStyle name="Comma 5 2 2 2 2 6" xfId="22303" xr:uid="{50D128CC-7FF1-458A-BAAA-08DE05DB36A6}"/>
    <cellStyle name="Comma 5 2 2 2 2 6 2" xfId="39960" xr:uid="{0330C8A7-3D1A-40A9-B3A9-10122A96496F}"/>
    <cellStyle name="Comma 5 2 2 2 2 7" xfId="24566" xr:uid="{E99DAE85-5239-4A7B-BBA2-9C562D5F1C22}"/>
    <cellStyle name="Comma 5 2 2 2 2 7 2" xfId="42223" xr:uid="{9E76ED42-E950-4ED9-9641-53CC57289383}"/>
    <cellStyle name="Comma 5 2 2 2 2 8" xfId="10988" xr:uid="{51E17E07-51E0-4180-B24D-180E39B5C441}"/>
    <cellStyle name="Comma 5 2 2 2 2 8 2" xfId="28645" xr:uid="{26041DD3-D5E5-46E6-B3F1-94DACEF6910F}"/>
    <cellStyle name="Comma 5 2 2 2 2 9" xfId="26846" xr:uid="{C0549F8B-309D-455F-8619-C1CB84DA5CBE}"/>
    <cellStyle name="Comma 5 2 2 2 3" xfId="9654" xr:uid="{C312074E-B56D-4208-935A-7ED08A38234F}"/>
    <cellStyle name="Comma 5 2 2 2 3 2" xfId="13716" xr:uid="{90D29DB6-B366-4F62-A74D-DAEDCB954F35}"/>
    <cellStyle name="Comma 5 2 2 2 3 2 2" xfId="31373" xr:uid="{502D1023-65CF-4CA1-BA43-83E7837A448B}"/>
    <cellStyle name="Comma 5 2 2 2 3 3" xfId="15979" xr:uid="{8F466513-D88E-4A3C-8B7B-8AA24F96D5BC}"/>
    <cellStyle name="Comma 5 2 2 2 3 3 2" xfId="33636" xr:uid="{2DEA657E-1F7A-4D0A-91F1-CD243C64D3F9}"/>
    <cellStyle name="Comma 5 2 2 2 3 4" xfId="18242" xr:uid="{974C7E28-1004-40F9-9060-F30377788DCC}"/>
    <cellStyle name="Comma 5 2 2 2 3 4 2" xfId="35899" xr:uid="{70EF8143-532F-4C75-8419-8A727BB54676}"/>
    <cellStyle name="Comma 5 2 2 2 3 5" xfId="20505" xr:uid="{9F3B2C5A-25A8-42FE-BB87-B163574A7488}"/>
    <cellStyle name="Comma 5 2 2 2 3 5 2" xfId="38162" xr:uid="{DA68DCDA-AB75-4934-884B-0176F5502688}"/>
    <cellStyle name="Comma 5 2 2 2 3 6" xfId="22768" xr:uid="{D348A356-95E7-455D-950A-33C654AF16D6}"/>
    <cellStyle name="Comma 5 2 2 2 3 6 2" xfId="40425" xr:uid="{5B4D7D7A-E934-4573-8544-0F63C714A371}"/>
    <cellStyle name="Comma 5 2 2 2 3 7" xfId="25031" xr:uid="{72A75A17-361F-4345-AFC4-510ADC22C21C}"/>
    <cellStyle name="Comma 5 2 2 2 3 7 2" xfId="42688" xr:uid="{9067B86E-3C29-4843-8BAB-02158763EFFB}"/>
    <cellStyle name="Comma 5 2 2 2 3 8" xfId="11453" xr:uid="{D1810610-8E22-479F-B9DD-69DC56FDC74A}"/>
    <cellStyle name="Comma 5 2 2 2 3 8 2" xfId="29110" xr:uid="{1400D760-2AE1-4F89-9000-E157E7EA7966}"/>
    <cellStyle name="Comma 5 2 2 2 3 9" xfId="27311" xr:uid="{04C150C5-B3BC-4B11-BBF8-913208BB6258}"/>
    <cellStyle name="Comma 5 2 2 2 4" xfId="10119" xr:uid="{95107ADB-89C7-4B17-A017-4831BF7B8B3E}"/>
    <cellStyle name="Comma 5 2 2 2 4 2" xfId="14181" xr:uid="{F5ED39AD-CA3B-443D-AF88-D0E6E9FA9C39}"/>
    <cellStyle name="Comma 5 2 2 2 4 2 2" xfId="31838" xr:uid="{E68BB0FE-991F-4181-9446-E1AD0488F9C2}"/>
    <cellStyle name="Comma 5 2 2 2 4 3" xfId="16444" xr:uid="{0BD68263-635F-4C8F-B753-39EE8BF1369B}"/>
    <cellStyle name="Comma 5 2 2 2 4 3 2" xfId="34101" xr:uid="{F1104DB1-CE65-45FA-BB1A-A82B483747D4}"/>
    <cellStyle name="Comma 5 2 2 2 4 4" xfId="18707" xr:uid="{BC5C1CCE-35DB-41B7-A723-FBDF8E0AF6E2}"/>
    <cellStyle name="Comma 5 2 2 2 4 4 2" xfId="36364" xr:uid="{535770C1-00A2-4AAA-865F-EF9E093BAFE1}"/>
    <cellStyle name="Comma 5 2 2 2 4 5" xfId="20970" xr:uid="{F46B988E-3EE4-4ACC-B89A-633EF8F137FD}"/>
    <cellStyle name="Comma 5 2 2 2 4 5 2" xfId="38627" xr:uid="{E14610B5-8495-4557-B2D4-708E6AC00CA1}"/>
    <cellStyle name="Comma 5 2 2 2 4 6" xfId="23233" xr:uid="{620320AB-03FD-4092-A5CA-6099B9F14A63}"/>
    <cellStyle name="Comma 5 2 2 2 4 6 2" xfId="40890" xr:uid="{B5171D5E-B60D-488F-97C9-627E1793D2B9}"/>
    <cellStyle name="Comma 5 2 2 2 4 7" xfId="25496" xr:uid="{123B1439-806B-436C-BA06-E60BCECF883B}"/>
    <cellStyle name="Comma 5 2 2 2 4 7 2" xfId="43153" xr:uid="{16D418CD-A13B-42CD-ACFC-146C5F3F68C0}"/>
    <cellStyle name="Comma 5 2 2 2 4 8" xfId="11918" xr:uid="{6790EAC5-861A-4827-9C44-98C4C0953F4E}"/>
    <cellStyle name="Comma 5 2 2 2 4 8 2" xfId="29575" xr:uid="{F0F9528F-B213-42AE-BADA-A4B03ED3CB9F}"/>
    <cellStyle name="Comma 5 2 2 2 4 9" xfId="27776" xr:uid="{10024EEB-8090-4EC5-B9FB-4519FFE4ED60}"/>
    <cellStyle name="Comma 5 2 2 2 5" xfId="8883" xr:uid="{76EC4D21-40B9-40BA-935D-D3AE20F36C8F}"/>
    <cellStyle name="Comma 5 2 2 2 5 2" xfId="15208" xr:uid="{37254854-15EB-42D4-A5C6-E285FFC21A49}"/>
    <cellStyle name="Comma 5 2 2 2 5 2 2" xfId="32865" xr:uid="{11B1789C-7BE3-4992-8F54-0210D4E69E06}"/>
    <cellStyle name="Comma 5 2 2 2 5 3" xfId="17471" xr:uid="{628E0476-ADCB-4EB0-B52A-6DBF25A6E45B}"/>
    <cellStyle name="Comma 5 2 2 2 5 3 2" xfId="35128" xr:uid="{67716A39-5D80-448F-BC5A-2CD541A0B351}"/>
    <cellStyle name="Comma 5 2 2 2 5 4" xfId="19734" xr:uid="{CB7054DF-6095-4DAB-8E80-51253FF2F41C}"/>
    <cellStyle name="Comma 5 2 2 2 5 4 2" xfId="37391" xr:uid="{CB8BDCC9-685F-4B74-A6E1-1D3AEDC74329}"/>
    <cellStyle name="Comma 5 2 2 2 5 5" xfId="21997" xr:uid="{1AF52D2E-E808-4054-B356-299F2A33DC1E}"/>
    <cellStyle name="Comma 5 2 2 2 5 5 2" xfId="39654" xr:uid="{C98ADF1B-EB5C-49EC-B49D-194DF1B1E82D}"/>
    <cellStyle name="Comma 5 2 2 2 5 6" xfId="24260" xr:uid="{A1ADE39B-EA20-4F35-9B56-CFE0D2B282C3}"/>
    <cellStyle name="Comma 5 2 2 2 5 6 2" xfId="41917" xr:uid="{3849343C-3A8B-44AE-9F29-1C3E9677CC3A}"/>
    <cellStyle name="Comma 5 2 2 2 5 7" xfId="12945" xr:uid="{D4D05AFE-8621-4EC0-BA8E-7CBD9491286C}"/>
    <cellStyle name="Comma 5 2 2 2 5 7 2" xfId="30602" xr:uid="{F4BE3D46-7C05-4055-B1D1-31B6BF688E67}"/>
    <cellStyle name="Comma 5 2 2 2 5 8" xfId="26540" xr:uid="{36EFA16B-D52F-4667-BE20-61C3BB97694D}"/>
    <cellStyle name="Comma 5 2 2 2 6" xfId="12383" xr:uid="{1CC32BE6-89D1-4C5B-B810-08AFADCB64FB}"/>
    <cellStyle name="Comma 5 2 2 2 6 2" xfId="30040" xr:uid="{2E236972-6800-4DAD-812C-9C8F7C92E631}"/>
    <cellStyle name="Comma 5 2 2 2 7" xfId="14646" xr:uid="{64FF1312-9FB4-4CC4-92BE-B047B473F3C7}"/>
    <cellStyle name="Comma 5 2 2 2 7 2" xfId="32303" xr:uid="{7FE23564-8CE5-40E8-894D-99B014AF3239}"/>
    <cellStyle name="Comma 5 2 2 2 8" xfId="16909" xr:uid="{570AE645-D8E6-4871-BC89-5A3B69579F7F}"/>
    <cellStyle name="Comma 5 2 2 2 8 2" xfId="34566" xr:uid="{EE318D97-146D-4F82-AC81-0DD6F0343829}"/>
    <cellStyle name="Comma 5 2 2 2 9" xfId="19172" xr:uid="{C9ADD1AD-5015-4622-96C2-70686120A081}"/>
    <cellStyle name="Comma 5 2 2 2 9 2" xfId="36829" xr:uid="{C5B2C17E-4096-498A-9440-BC7580BCD159}"/>
    <cellStyle name="Comma 5 2 2 3" xfId="8781" xr:uid="{3FC3C809-AB2D-40B3-8075-B3955864C921}"/>
    <cellStyle name="Comma 5 2 2 3 2" xfId="12843" xr:uid="{1AEBF2E8-C980-40CC-9963-A2F75C41A834}"/>
    <cellStyle name="Comma 5 2 2 3 2 2" xfId="30500" xr:uid="{5C32CB4A-4177-4D02-B740-CA664A6BD5A9}"/>
    <cellStyle name="Comma 5 2 2 3 3" xfId="15106" xr:uid="{B29242D1-C1B7-43E5-89CB-0C5D526CF3B6}"/>
    <cellStyle name="Comma 5 2 2 3 3 2" xfId="32763" xr:uid="{B743BA82-59C7-473E-9B89-F4DB17BD6FB1}"/>
    <cellStyle name="Comma 5 2 2 3 4" xfId="17369" xr:uid="{54492CDA-E050-4234-BD34-0B3832A59E53}"/>
    <cellStyle name="Comma 5 2 2 3 4 2" xfId="35026" xr:uid="{9E02B59C-AC77-402F-B9EE-C0F9F80326C5}"/>
    <cellStyle name="Comma 5 2 2 3 5" xfId="19632" xr:uid="{3E6A8046-373A-4C48-9AD0-6B4FD5447D64}"/>
    <cellStyle name="Comma 5 2 2 3 5 2" xfId="37289" xr:uid="{BFF20DE3-4CD3-4BA3-955A-F5F6D82C1E13}"/>
    <cellStyle name="Comma 5 2 2 3 6" xfId="21895" xr:uid="{021E2CA4-A218-4587-917C-2F929F26DF2E}"/>
    <cellStyle name="Comma 5 2 2 3 6 2" xfId="39552" xr:uid="{2BE23DB4-7D7D-4815-86EB-AF21F5EB41FD}"/>
    <cellStyle name="Comma 5 2 2 3 7" xfId="24158" xr:uid="{5A30545D-9F39-4097-84F9-AF56FB8D93F9}"/>
    <cellStyle name="Comma 5 2 2 3 7 2" xfId="41815" xr:uid="{461952CC-1248-4E8C-AD32-25E2123266B8}"/>
    <cellStyle name="Comma 5 2 2 3 8" xfId="10580" xr:uid="{18E55EF4-D0A9-4498-ADE3-F0709E53673B}"/>
    <cellStyle name="Comma 5 2 2 3 8 2" xfId="28237" xr:uid="{3BD40B8C-F414-487D-B2DF-6F8A7BD452F7}"/>
    <cellStyle name="Comma 5 2 2 3 9" xfId="26438" xr:uid="{21C3642F-16B1-4354-B1F6-E12577D44946}"/>
    <cellStyle name="Comma 5 2 2 4" xfId="9080" xr:uid="{9A279FD2-A3DF-4C15-9888-CC8DE9FF4A20}"/>
    <cellStyle name="Comma 5 2 2 4 2" xfId="13142" xr:uid="{D0D9D6DC-A083-4D90-8EEE-998C79FE2B44}"/>
    <cellStyle name="Comma 5 2 2 4 2 2" xfId="30799" xr:uid="{D0174D16-F535-4D9A-8075-49517AD6F72C}"/>
    <cellStyle name="Comma 5 2 2 4 3" xfId="15405" xr:uid="{24E41DAF-6E79-4758-94FA-95AE5F30EB82}"/>
    <cellStyle name="Comma 5 2 2 4 3 2" xfId="33062" xr:uid="{384154E0-ED2D-446C-820C-85D7586FD28F}"/>
    <cellStyle name="Comma 5 2 2 4 4" xfId="17668" xr:uid="{7B50C145-FEF3-4F80-8783-205902173F12}"/>
    <cellStyle name="Comma 5 2 2 4 4 2" xfId="35325" xr:uid="{2AFC6A8B-6C51-4DC8-BEA3-BDA39E6A9CF4}"/>
    <cellStyle name="Comma 5 2 2 4 5" xfId="19931" xr:uid="{F17990B9-0DB6-497E-A9FA-6E34E9B0E77E}"/>
    <cellStyle name="Comma 5 2 2 4 5 2" xfId="37588" xr:uid="{C4579701-F198-427C-B15E-CF21D880B6D6}"/>
    <cellStyle name="Comma 5 2 2 4 6" xfId="22194" xr:uid="{F6A4D662-B750-4095-9C79-88DDF3A1D808}"/>
    <cellStyle name="Comma 5 2 2 4 6 2" xfId="39851" xr:uid="{AF5C6879-3706-4D20-A9D0-BB8114838AED}"/>
    <cellStyle name="Comma 5 2 2 4 7" xfId="24457" xr:uid="{9C6B73C2-D7A6-4A75-ACB8-FDCB0A47266C}"/>
    <cellStyle name="Comma 5 2 2 4 7 2" xfId="42114" xr:uid="{14E3DA61-CAA1-4432-81D3-B10A0A8E9465}"/>
    <cellStyle name="Comma 5 2 2 4 8" xfId="10879" xr:uid="{EE9A2712-1279-4CE5-A160-F52E6DE08708}"/>
    <cellStyle name="Comma 5 2 2 4 8 2" xfId="28536" xr:uid="{877259BD-4F66-4C2C-87CE-06AAE4421526}"/>
    <cellStyle name="Comma 5 2 2 4 9" xfId="26737" xr:uid="{00E7A921-5D29-4066-9946-83F94F7F7633}"/>
    <cellStyle name="Comma 5 2 2 5" xfId="9545" xr:uid="{1E7E5D31-4406-466B-BF4E-58AAD637FCC9}"/>
    <cellStyle name="Comma 5 2 2 5 2" xfId="13607" xr:uid="{0A5ABE70-7ED9-4609-B131-A8A4EAB6FE36}"/>
    <cellStyle name="Comma 5 2 2 5 2 2" xfId="31264" xr:uid="{74E9E0B4-46BC-4CBB-A40D-AD59C6CCEE57}"/>
    <cellStyle name="Comma 5 2 2 5 3" xfId="15870" xr:uid="{65D6A496-AECF-402B-8C3C-44278BC53019}"/>
    <cellStyle name="Comma 5 2 2 5 3 2" xfId="33527" xr:uid="{D52CD759-1A95-45D9-B745-8C259FDB8528}"/>
    <cellStyle name="Comma 5 2 2 5 4" xfId="18133" xr:uid="{BF76339C-A016-4CE0-8C8E-4E333B6AF6C2}"/>
    <cellStyle name="Comma 5 2 2 5 4 2" xfId="35790" xr:uid="{578C26C0-58E2-4B23-B3EF-92E9B081C6EB}"/>
    <cellStyle name="Comma 5 2 2 5 5" xfId="20396" xr:uid="{8F86C576-FD0A-4CD4-8864-17ABED84D420}"/>
    <cellStyle name="Comma 5 2 2 5 5 2" xfId="38053" xr:uid="{B195B180-5F23-4059-AC3A-43B0E094F12A}"/>
    <cellStyle name="Comma 5 2 2 5 6" xfId="22659" xr:uid="{D689F053-F3EB-4252-B91B-44EEC3A5C690}"/>
    <cellStyle name="Comma 5 2 2 5 6 2" xfId="40316" xr:uid="{1CC68631-4BB3-41CC-9544-80FF7C4869C6}"/>
    <cellStyle name="Comma 5 2 2 5 7" xfId="24922" xr:uid="{2DE840DA-12B5-4D6C-B2D4-6A3C46FEEA11}"/>
    <cellStyle name="Comma 5 2 2 5 7 2" xfId="42579" xr:uid="{9385EA22-681F-4840-BDA6-25F86694DB06}"/>
    <cellStyle name="Comma 5 2 2 5 8" xfId="11344" xr:uid="{945D3DE3-8C7F-4DD4-8432-7505A5D09DE0}"/>
    <cellStyle name="Comma 5 2 2 5 8 2" xfId="29001" xr:uid="{8065AC83-B0BE-49C5-BAEA-16F80263358F}"/>
    <cellStyle name="Comma 5 2 2 5 9" xfId="27202" xr:uid="{2F3A773E-BAAA-4CB8-91DE-F66D00FEDF5E}"/>
    <cellStyle name="Comma 5 2 2 6" xfId="10010" xr:uid="{301EEF8C-240B-4DB9-9385-2E06630016B0}"/>
    <cellStyle name="Comma 5 2 2 6 2" xfId="14072" xr:uid="{FAD8C7B7-2C95-4B30-AA44-0BC5FC3A8C9B}"/>
    <cellStyle name="Comma 5 2 2 6 2 2" xfId="31729" xr:uid="{5C30ED29-EF43-4375-AA74-ED02A662AD39}"/>
    <cellStyle name="Comma 5 2 2 6 3" xfId="16335" xr:uid="{1A128A8A-5755-4B8B-862C-8E5B489BE0D1}"/>
    <cellStyle name="Comma 5 2 2 6 3 2" xfId="33992" xr:uid="{C7AC4FEB-76EA-4B02-AE47-BA1C3321E378}"/>
    <cellStyle name="Comma 5 2 2 6 4" xfId="18598" xr:uid="{04E26EAA-C5D0-4837-8E8B-940E21922366}"/>
    <cellStyle name="Comma 5 2 2 6 4 2" xfId="36255" xr:uid="{902228D7-B141-43D6-9444-A72542A82F0E}"/>
    <cellStyle name="Comma 5 2 2 6 5" xfId="20861" xr:uid="{BBB7AB2A-E010-49C7-89EA-C83346047B8C}"/>
    <cellStyle name="Comma 5 2 2 6 5 2" xfId="38518" xr:uid="{A8B49BB5-BA23-4E4A-80D7-457A098FB5F2}"/>
    <cellStyle name="Comma 5 2 2 6 6" xfId="23124" xr:uid="{A728E2D3-BDBF-4A11-9D10-C3609541BF0B}"/>
    <cellStyle name="Comma 5 2 2 6 6 2" xfId="40781" xr:uid="{DA131729-EA8F-4A14-A920-A7A134C8EB8D}"/>
    <cellStyle name="Comma 5 2 2 6 7" xfId="25387" xr:uid="{7683C01E-B4CD-477A-8C45-AC298897A67E}"/>
    <cellStyle name="Comma 5 2 2 6 7 2" xfId="43044" xr:uid="{3417F637-6467-49FE-B0AD-62360B634367}"/>
    <cellStyle name="Comma 5 2 2 6 8" xfId="11809" xr:uid="{066CF033-0FFE-40F2-B7B6-5AB7770DD1FA}"/>
    <cellStyle name="Comma 5 2 2 6 8 2" xfId="29466" xr:uid="{528B2AC9-D2E2-489A-83CB-FF831D2391BB}"/>
    <cellStyle name="Comma 5 2 2 6 9" xfId="27667" xr:uid="{C6BC5605-FB9B-426D-89D6-A05D9DFE91BB}"/>
    <cellStyle name="Comma 5 2 2 7" xfId="8589" xr:uid="{84EE482E-590F-45F8-99A6-B4BC105DEEAD}"/>
    <cellStyle name="Comma 5 2 2 7 2" xfId="14914" xr:uid="{99190733-9072-4364-9655-FF7E884E93D9}"/>
    <cellStyle name="Comma 5 2 2 7 2 2" xfId="32571" xr:uid="{169E648E-D4EF-4E1C-951A-8C65E5397C36}"/>
    <cellStyle name="Comma 5 2 2 7 3" xfId="17177" xr:uid="{11AFB5BC-5628-48B7-8D1C-FAB7EEC8154B}"/>
    <cellStyle name="Comma 5 2 2 7 3 2" xfId="34834" xr:uid="{ADCC0DFE-9031-4A92-B57C-72C85BECA8AC}"/>
    <cellStyle name="Comma 5 2 2 7 4" xfId="19440" xr:uid="{712C749F-8804-4D56-9781-51AF99F330F6}"/>
    <cellStyle name="Comma 5 2 2 7 4 2" xfId="37097" xr:uid="{D3CB287F-6FD0-4C82-9BA4-F6FD3ED4ACE1}"/>
    <cellStyle name="Comma 5 2 2 7 5" xfId="21703" xr:uid="{2347E341-337C-4D93-9FFF-90197973C437}"/>
    <cellStyle name="Comma 5 2 2 7 5 2" xfId="39360" xr:uid="{C34AD01D-82AB-4907-A49C-516F4AC3B461}"/>
    <cellStyle name="Comma 5 2 2 7 6" xfId="23966" xr:uid="{5939A64B-32D5-456C-91C1-E14152EAC41C}"/>
    <cellStyle name="Comma 5 2 2 7 6 2" xfId="41623" xr:uid="{E9C1F33C-5D5D-4E9E-9F6D-FA71AEF6DC03}"/>
    <cellStyle name="Comma 5 2 2 7 7" xfId="12651" xr:uid="{6BEF9894-739A-47B1-9282-9A0CD9E37118}"/>
    <cellStyle name="Comma 5 2 2 7 7 2" xfId="30308" xr:uid="{956BFB50-7413-4CB8-881B-CDCFC89A96F5}"/>
    <cellStyle name="Comma 5 2 2 7 8" xfId="26246" xr:uid="{5CAB4C2E-70FB-4AB1-A6C0-F8DF7D596628}"/>
    <cellStyle name="Comma 5 2 2 8" xfId="12274" xr:uid="{6838E341-A34C-4433-A4EA-B247679C3415}"/>
    <cellStyle name="Comma 5 2 2 8 2" xfId="29931" xr:uid="{66791036-766D-430B-8DCA-FF00DCDD95FF}"/>
    <cellStyle name="Comma 5 2 2 9" xfId="14537" xr:uid="{DD22446F-8771-42E2-BB04-3DF468FADCA7}"/>
    <cellStyle name="Comma 5 2 2 9 2" xfId="32194" xr:uid="{596C59E7-3FD8-4033-890F-01719EAB8A6C}"/>
    <cellStyle name="Comma 5 2 3" xfId="8076" xr:uid="{C3784137-2AF9-48E6-85AD-C1E127CD6DF1}"/>
    <cellStyle name="Comma 5 2 3 10" xfId="18999" xr:uid="{5A316143-0DC4-4E5E-ACC1-76FF61E1AC9D}"/>
    <cellStyle name="Comma 5 2 3 10 2" xfId="36656" xr:uid="{475A0014-EBA2-4BEC-AAEE-942D654D5738}"/>
    <cellStyle name="Comma 5 2 3 11" xfId="21262" xr:uid="{CF6BD826-2003-4A8C-9220-13803BAE6B37}"/>
    <cellStyle name="Comma 5 2 3 11 2" xfId="38919" xr:uid="{EAC1EA20-634C-48DE-A705-52C873E6E45A}"/>
    <cellStyle name="Comma 5 2 3 12" xfId="23525" xr:uid="{C34ACE7F-10A4-459D-B208-D03A4039D02F}"/>
    <cellStyle name="Comma 5 2 3 12 2" xfId="41182" xr:uid="{1D3CC375-C48F-4E73-9271-B963F86B1966}"/>
    <cellStyle name="Comma 5 2 3 13" xfId="10516" xr:uid="{FC727BE1-7390-4FBB-A706-931C755457AB}"/>
    <cellStyle name="Comma 5 2 3 13 2" xfId="28173" xr:uid="{2285379A-E3B7-43E8-ABAA-D80A6BAC029E}"/>
    <cellStyle name="Comma 5 2 3 14" xfId="25805" xr:uid="{6C9F19EC-6E4B-4B2D-8DD5-DFABEFC98C25}"/>
    <cellStyle name="Comma 5 2 3 2" xfId="8447" xr:uid="{A333CE4E-30D7-4B1B-9F55-2D3699DD70D8}"/>
    <cellStyle name="Comma 5 2 3 2 10" xfId="23824" xr:uid="{947008CC-4BDE-4C4B-8B41-FD6464C6BA04}"/>
    <cellStyle name="Comma 5 2 3 2 10 2" xfId="41481" xr:uid="{4FA06177-3B8C-4AE5-8E68-73492F789046}"/>
    <cellStyle name="Comma 5 2 3 2 11" xfId="11114" xr:uid="{F66A5D21-CD79-473A-97DD-4F9788B66D9F}"/>
    <cellStyle name="Comma 5 2 3 2 11 2" xfId="28771" xr:uid="{F78EE319-5755-4BC1-BC2B-66B3E6154137}"/>
    <cellStyle name="Comma 5 2 3 2 12" xfId="26104" xr:uid="{CB89BCD3-EBFA-4652-9520-A49E781540E9}"/>
    <cellStyle name="Comma 5 2 3 2 2" xfId="9780" xr:uid="{0AF1CD2F-5B4E-4488-87DB-D92E21D22757}"/>
    <cellStyle name="Comma 5 2 3 2 2 2" xfId="13842" xr:uid="{6EAF7236-FBF4-401E-8C59-0AC8AA100A76}"/>
    <cellStyle name="Comma 5 2 3 2 2 2 2" xfId="31499" xr:uid="{B4C180F2-F9D0-48A5-98B7-D6E478451AA8}"/>
    <cellStyle name="Comma 5 2 3 2 2 3" xfId="16105" xr:uid="{D0D2652F-E60C-410B-A653-FF770429ACC6}"/>
    <cellStyle name="Comma 5 2 3 2 2 3 2" xfId="33762" xr:uid="{DE7ED279-E3B1-480E-BFC0-F684DF5857E6}"/>
    <cellStyle name="Comma 5 2 3 2 2 4" xfId="18368" xr:uid="{E260B44D-4440-4810-BDA0-4EBDC8F0E9DC}"/>
    <cellStyle name="Comma 5 2 3 2 2 4 2" xfId="36025" xr:uid="{F963F4E9-0CF5-43E0-B407-47D35F3239C4}"/>
    <cellStyle name="Comma 5 2 3 2 2 5" xfId="20631" xr:uid="{68528FE0-A5BF-4177-87C0-F722A287B371}"/>
    <cellStyle name="Comma 5 2 3 2 2 5 2" xfId="38288" xr:uid="{5843FCE3-2725-4299-BFF8-3917519CC01B}"/>
    <cellStyle name="Comma 5 2 3 2 2 6" xfId="22894" xr:uid="{5D10EFB9-4FFA-48C5-810F-A9F8C7635288}"/>
    <cellStyle name="Comma 5 2 3 2 2 6 2" xfId="40551" xr:uid="{501013C4-EF94-42AF-AADC-7A452CBBDC31}"/>
    <cellStyle name="Comma 5 2 3 2 2 7" xfId="25157" xr:uid="{7CE91EFF-856B-4286-A4DE-7B901E947C17}"/>
    <cellStyle name="Comma 5 2 3 2 2 7 2" xfId="42814" xr:uid="{D9735AD4-839C-426D-B0AF-45F260D48DAF}"/>
    <cellStyle name="Comma 5 2 3 2 2 8" xfId="11579" xr:uid="{023DA883-F61B-4B82-BF62-ADE5E1243271}"/>
    <cellStyle name="Comma 5 2 3 2 2 8 2" xfId="29236" xr:uid="{A46504F3-ED8C-4F6E-A5FF-381411BA299E}"/>
    <cellStyle name="Comma 5 2 3 2 2 9" xfId="27437" xr:uid="{7BEBCC76-0DAA-469E-AAE3-378FCC184ED5}"/>
    <cellStyle name="Comma 5 2 3 2 3" xfId="10245" xr:uid="{F0117A01-E4EF-4110-A045-F9BB8772313A}"/>
    <cellStyle name="Comma 5 2 3 2 3 2" xfId="14307" xr:uid="{0FD5815C-A975-4FA5-A9E3-9C99C09A8CD4}"/>
    <cellStyle name="Comma 5 2 3 2 3 2 2" xfId="31964" xr:uid="{D4A8EDCD-6350-41F9-BD9B-B2BA1520D7C6}"/>
    <cellStyle name="Comma 5 2 3 2 3 3" xfId="16570" xr:uid="{6CC9931F-937E-4FAF-8791-9DB7B29E2379}"/>
    <cellStyle name="Comma 5 2 3 2 3 3 2" xfId="34227" xr:uid="{12CD8F1E-D82C-4CF0-A99C-A72AAD89E34E}"/>
    <cellStyle name="Comma 5 2 3 2 3 4" xfId="18833" xr:uid="{B6F47AB9-B4BE-46A2-AE04-A136274288DF}"/>
    <cellStyle name="Comma 5 2 3 2 3 4 2" xfId="36490" xr:uid="{71ACEFA6-5798-458A-BFF4-B2A0B895A32A}"/>
    <cellStyle name="Comma 5 2 3 2 3 5" xfId="21096" xr:uid="{41174987-2137-4514-95AD-9DD887B715C7}"/>
    <cellStyle name="Comma 5 2 3 2 3 5 2" xfId="38753" xr:uid="{EE2B9043-A805-40A0-B233-E02529BDFE7F}"/>
    <cellStyle name="Comma 5 2 3 2 3 6" xfId="23359" xr:uid="{35BFC1C5-B3C9-4C8F-B474-54597B2D1D39}"/>
    <cellStyle name="Comma 5 2 3 2 3 6 2" xfId="41016" xr:uid="{0FB097F2-F208-48AE-9B35-8638160DF6B8}"/>
    <cellStyle name="Comma 5 2 3 2 3 7" xfId="25622" xr:uid="{F62CAB02-16E7-4FA1-97B9-A90E0A754018}"/>
    <cellStyle name="Comma 5 2 3 2 3 7 2" xfId="43279" xr:uid="{190CE7BB-A93A-4F4F-AC5A-DA77AA509797}"/>
    <cellStyle name="Comma 5 2 3 2 3 8" xfId="12044" xr:uid="{8D893D0C-0C86-429F-A9F7-9DAF998052E5}"/>
    <cellStyle name="Comma 5 2 3 2 3 8 2" xfId="29701" xr:uid="{EF1FAEBC-4C0A-4623-A704-7FDB117A0332}"/>
    <cellStyle name="Comma 5 2 3 2 3 9" xfId="27902" xr:uid="{822A62C1-0305-407F-8C9E-5B927142CD1A}"/>
    <cellStyle name="Comma 5 2 3 2 4" xfId="9315" xr:uid="{0D47CE1D-35D2-4499-B08D-179DFE699D06}"/>
    <cellStyle name="Comma 5 2 3 2 4 2" xfId="15640" xr:uid="{16223030-3D98-4BC9-B3C1-21CCE309E908}"/>
    <cellStyle name="Comma 5 2 3 2 4 2 2" xfId="33297" xr:uid="{B36A44FB-45A4-45CB-A74C-64F8E06C2A53}"/>
    <cellStyle name="Comma 5 2 3 2 4 3" xfId="17903" xr:uid="{40B85B78-B13A-46B4-B846-186B1178A65E}"/>
    <cellStyle name="Comma 5 2 3 2 4 3 2" xfId="35560" xr:uid="{3E207426-B578-4400-950C-3822AEF22F2B}"/>
    <cellStyle name="Comma 5 2 3 2 4 4" xfId="20166" xr:uid="{BE3D9281-8B22-4F59-AB66-5D4FA9E65B54}"/>
    <cellStyle name="Comma 5 2 3 2 4 4 2" xfId="37823" xr:uid="{6F824CD4-4CFF-45B7-BBFC-0CC49F608A21}"/>
    <cellStyle name="Comma 5 2 3 2 4 5" xfId="22429" xr:uid="{16AC0629-D855-43D0-AA24-BBB4DAB1FC4B}"/>
    <cellStyle name="Comma 5 2 3 2 4 5 2" xfId="40086" xr:uid="{09C3DC99-C767-40D2-B216-816821B3CA2C}"/>
    <cellStyle name="Comma 5 2 3 2 4 6" xfId="24692" xr:uid="{A351B8B6-80AE-493F-86D5-50B1914FD3C3}"/>
    <cellStyle name="Comma 5 2 3 2 4 6 2" xfId="42349" xr:uid="{10762A1D-C3BB-43FA-89CC-5C41C9501123}"/>
    <cellStyle name="Comma 5 2 3 2 4 7" xfId="13377" xr:uid="{0880F5D3-8585-4386-B05E-E9F6B675ED61}"/>
    <cellStyle name="Comma 5 2 3 2 4 7 2" xfId="31034" xr:uid="{C9F8026E-F179-4F60-80D5-454217BE3167}"/>
    <cellStyle name="Comma 5 2 3 2 4 8" xfId="26972" xr:uid="{B5ECDECB-D8D0-4D60-82F6-D61BA6BF0D17}"/>
    <cellStyle name="Comma 5 2 3 2 5" xfId="12509" xr:uid="{085AE3A9-5BBF-482D-815E-5293AFB4EB83}"/>
    <cellStyle name="Comma 5 2 3 2 5 2" xfId="30166" xr:uid="{CFCF4F72-D0DA-4522-8644-168CE89D6373}"/>
    <cellStyle name="Comma 5 2 3 2 6" xfId="14772" xr:uid="{EBC90398-768A-4D9A-A585-4D08CD1AC3C5}"/>
    <cellStyle name="Comma 5 2 3 2 6 2" xfId="32429" xr:uid="{9C7B6810-5B12-48F9-9003-794151216436}"/>
    <cellStyle name="Comma 5 2 3 2 7" xfId="17035" xr:uid="{B8F48659-8565-4A71-8829-7A17777CDFD4}"/>
    <cellStyle name="Comma 5 2 3 2 7 2" xfId="34692" xr:uid="{40FBBD8A-3B95-402F-AC93-E00EA0F1A696}"/>
    <cellStyle name="Comma 5 2 3 2 8" xfId="19298" xr:uid="{604C1E9A-6FA1-40EF-83A0-A7E6DD00FB66}"/>
    <cellStyle name="Comma 5 2 3 2 8 2" xfId="36955" xr:uid="{240FC8A2-5E3C-41FD-9BD5-2B43F3AAC0EC}"/>
    <cellStyle name="Comma 5 2 3 2 9" xfId="21561" xr:uid="{5E14AE00-7FF6-410A-B981-5BF339820046}"/>
    <cellStyle name="Comma 5 2 3 2 9 2" xfId="39218" xr:uid="{CB00E908-6407-48B2-B0F1-42D7AF641440}"/>
    <cellStyle name="Comma 5 2 3 3" xfId="9016" xr:uid="{09F39315-7943-4FB2-91A1-94A5B173E180}"/>
    <cellStyle name="Comma 5 2 3 3 2" xfId="13078" xr:uid="{1E52A75A-6808-4830-AABC-C973DF80622B}"/>
    <cellStyle name="Comma 5 2 3 3 2 2" xfId="30735" xr:uid="{2F0ED9F1-9226-480E-B963-ADDA4E3604E2}"/>
    <cellStyle name="Comma 5 2 3 3 3" xfId="15341" xr:uid="{42D22DC4-7ECC-4E04-B268-A2912A312C0B}"/>
    <cellStyle name="Comma 5 2 3 3 3 2" xfId="32998" xr:uid="{3EC627D0-1F68-4263-B3F0-79DF40517277}"/>
    <cellStyle name="Comma 5 2 3 3 4" xfId="17604" xr:uid="{E3CD3C34-9CA1-499C-9354-02016D0A90B5}"/>
    <cellStyle name="Comma 5 2 3 3 4 2" xfId="35261" xr:uid="{F380DCCD-C982-498F-8847-66D61585409B}"/>
    <cellStyle name="Comma 5 2 3 3 5" xfId="19867" xr:uid="{0CB9448B-7B08-436A-850B-300E4B4F6B93}"/>
    <cellStyle name="Comma 5 2 3 3 5 2" xfId="37524" xr:uid="{4C0CDC84-7E84-4DFB-B0C9-6310A33AD5E6}"/>
    <cellStyle name="Comma 5 2 3 3 6" xfId="22130" xr:uid="{50092016-0E83-4BAA-B99D-B6053C07DC74}"/>
    <cellStyle name="Comma 5 2 3 3 6 2" xfId="39787" xr:uid="{08C2B122-0A80-4339-B2D8-9A7B681D7F14}"/>
    <cellStyle name="Comma 5 2 3 3 7" xfId="24393" xr:uid="{AFE72D29-DEBB-4DBD-987D-7BE0ED39DF63}"/>
    <cellStyle name="Comma 5 2 3 3 7 2" xfId="42050" xr:uid="{8B964F92-9B67-4F3A-B72B-F1F2FBC08856}"/>
    <cellStyle name="Comma 5 2 3 3 8" xfId="10815" xr:uid="{F3E1EE46-B4AD-408E-A9E3-722192872E7C}"/>
    <cellStyle name="Comma 5 2 3 3 8 2" xfId="28472" xr:uid="{045D96A3-148B-44EE-9401-573536D99EBB}"/>
    <cellStyle name="Comma 5 2 3 3 9" xfId="26673" xr:uid="{93612E1F-D3A9-42FC-825A-94B861B83FD1}"/>
    <cellStyle name="Comma 5 2 3 4" xfId="9481" xr:uid="{42889D2D-2556-41AB-8968-11FDD411387B}"/>
    <cellStyle name="Comma 5 2 3 4 2" xfId="13543" xr:uid="{EE5CF65D-75AA-418F-B4DC-7A988E445B51}"/>
    <cellStyle name="Comma 5 2 3 4 2 2" xfId="31200" xr:uid="{9AA9C119-31D2-4BDF-B2C5-AB500AE3FCAC}"/>
    <cellStyle name="Comma 5 2 3 4 3" xfId="15806" xr:uid="{0ACD87D7-CAAF-4B45-B40A-2E97E33922E9}"/>
    <cellStyle name="Comma 5 2 3 4 3 2" xfId="33463" xr:uid="{8B6DBB56-2E8E-45D2-8464-6C81FB45D0F9}"/>
    <cellStyle name="Comma 5 2 3 4 4" xfId="18069" xr:uid="{6E99F1C9-F7E1-4C2B-AA64-EC9D1F246BD3}"/>
    <cellStyle name="Comma 5 2 3 4 4 2" xfId="35726" xr:uid="{3F2AC6C1-3EF9-40B2-B352-35B32DF424B1}"/>
    <cellStyle name="Comma 5 2 3 4 5" xfId="20332" xr:uid="{D6ACC459-0117-4485-9D61-E8FF974B1E04}"/>
    <cellStyle name="Comma 5 2 3 4 5 2" xfId="37989" xr:uid="{95924CC0-C5DE-4C90-86BD-F2DF314B06C4}"/>
    <cellStyle name="Comma 5 2 3 4 6" xfId="22595" xr:uid="{BA2471A3-C9F7-4E7E-A2C6-DDE1F58CFD3C}"/>
    <cellStyle name="Comma 5 2 3 4 6 2" xfId="40252" xr:uid="{55600A32-FBD5-4885-87F9-0ADB7EA70A7E}"/>
    <cellStyle name="Comma 5 2 3 4 7" xfId="24858" xr:uid="{419CA5D2-6376-45C3-A57F-EA084CD76D75}"/>
    <cellStyle name="Comma 5 2 3 4 7 2" xfId="42515" xr:uid="{3D954E36-A812-45A9-BFEE-ACED5E8F3524}"/>
    <cellStyle name="Comma 5 2 3 4 8" xfId="11280" xr:uid="{C708C915-C60B-4A33-8A8C-6F3ABCEB63AE}"/>
    <cellStyle name="Comma 5 2 3 4 8 2" xfId="28937" xr:uid="{42D927F3-B2CD-417E-890C-7C3790FF7E3A}"/>
    <cellStyle name="Comma 5 2 3 4 9" xfId="27138" xr:uid="{F8A9DE93-C3E3-4AFA-A63F-391BE5A05A19}"/>
    <cellStyle name="Comma 5 2 3 5" xfId="9946" xr:uid="{13185DF9-3AD4-48CD-B16E-2D0F03C5F091}"/>
    <cellStyle name="Comma 5 2 3 5 2" xfId="14008" xr:uid="{F068D3E7-A81C-455F-A965-977EA059D41E}"/>
    <cellStyle name="Comma 5 2 3 5 2 2" xfId="31665" xr:uid="{B320DD83-E454-42A4-A5FE-2C437CC50C5E}"/>
    <cellStyle name="Comma 5 2 3 5 3" xfId="16271" xr:uid="{03D75C10-3162-442A-B1C5-3C98D5F06E19}"/>
    <cellStyle name="Comma 5 2 3 5 3 2" xfId="33928" xr:uid="{CA89B6B4-760A-40AA-8E2E-FCCA11AD429A}"/>
    <cellStyle name="Comma 5 2 3 5 4" xfId="18534" xr:uid="{313DA686-F5EC-435A-94EE-08B1061FE22B}"/>
    <cellStyle name="Comma 5 2 3 5 4 2" xfId="36191" xr:uid="{385B20AA-0EB8-49A7-8E38-D5C7106B07BA}"/>
    <cellStyle name="Comma 5 2 3 5 5" xfId="20797" xr:uid="{A878EE97-BA15-4600-A92C-F5FC7343B0A6}"/>
    <cellStyle name="Comma 5 2 3 5 5 2" xfId="38454" xr:uid="{D1FC8AFE-EC9A-4611-BFF7-F033BED114AB}"/>
    <cellStyle name="Comma 5 2 3 5 6" xfId="23060" xr:uid="{FB10A99E-97A9-4A6F-AB26-D29A4A43F88A}"/>
    <cellStyle name="Comma 5 2 3 5 6 2" xfId="40717" xr:uid="{A6130DF5-C67E-4A8A-84C3-16B8663D82E9}"/>
    <cellStyle name="Comma 5 2 3 5 7" xfId="25323" xr:uid="{42502808-4FA0-44AC-A283-529BB5782293}"/>
    <cellStyle name="Comma 5 2 3 5 7 2" xfId="42980" xr:uid="{0CA26658-6992-4058-81F9-62602AE4D15F}"/>
    <cellStyle name="Comma 5 2 3 5 8" xfId="11745" xr:uid="{6ABF63C1-D9E7-404A-B0A6-5CEFD3B6BE6C}"/>
    <cellStyle name="Comma 5 2 3 5 8 2" xfId="29402" xr:uid="{725ACF3E-179A-415C-A693-E474BEE98E66}"/>
    <cellStyle name="Comma 5 2 3 5 9" xfId="27603" xr:uid="{9EBBAF64-F99E-4A91-AE9D-4CCF266094EC}"/>
    <cellStyle name="Comma 5 2 3 6" xfId="8717" xr:uid="{2D847C20-A826-4066-B9C3-8E33E026EC6A}"/>
    <cellStyle name="Comma 5 2 3 6 2" xfId="15042" xr:uid="{61662C10-7ABA-47FC-8159-5EFD3400B32E}"/>
    <cellStyle name="Comma 5 2 3 6 2 2" xfId="32699" xr:uid="{86A33F45-BB07-4930-9EEB-50D30BF498B2}"/>
    <cellStyle name="Comma 5 2 3 6 3" xfId="17305" xr:uid="{FF1726B5-1324-4C4D-87E8-C7E5E38FE945}"/>
    <cellStyle name="Comma 5 2 3 6 3 2" xfId="34962" xr:uid="{F0874A21-49AB-4C8A-8258-9C700861A882}"/>
    <cellStyle name="Comma 5 2 3 6 4" xfId="19568" xr:uid="{A04F3130-8A03-4BFA-A9D2-B0BD0DCEC903}"/>
    <cellStyle name="Comma 5 2 3 6 4 2" xfId="37225" xr:uid="{2C7DE37A-572A-4ABE-AE0B-676727407849}"/>
    <cellStyle name="Comma 5 2 3 6 5" xfId="21831" xr:uid="{9D15C019-00C3-4A4E-81BF-E8E1097F15B4}"/>
    <cellStyle name="Comma 5 2 3 6 5 2" xfId="39488" xr:uid="{A52A0D23-6D3B-414E-946A-215154831F93}"/>
    <cellStyle name="Comma 5 2 3 6 6" xfId="24094" xr:uid="{6BBE69C6-4004-4BEB-9F9D-2D04CE67BFC0}"/>
    <cellStyle name="Comma 5 2 3 6 6 2" xfId="41751" xr:uid="{431C6AF7-A219-4581-A6AC-976F7F4D5DEB}"/>
    <cellStyle name="Comma 5 2 3 6 7" xfId="12779" xr:uid="{35CE4743-F6C3-4340-A706-90926F8E929B}"/>
    <cellStyle name="Comma 5 2 3 6 7 2" xfId="30436" xr:uid="{778DA391-B404-4870-8CD3-CA0BA3388211}"/>
    <cellStyle name="Comma 5 2 3 6 8" xfId="26374" xr:uid="{4F9F2C92-EA0B-4B91-99F0-13D00605896B}"/>
    <cellStyle name="Comma 5 2 3 7" xfId="12210" xr:uid="{D3F97D57-A3D6-438B-BEF1-18D803C4518F}"/>
    <cellStyle name="Comma 5 2 3 7 2" xfId="29867" xr:uid="{E22B913C-B507-4D54-88F9-5C20FFA16376}"/>
    <cellStyle name="Comma 5 2 3 8" xfId="14473" xr:uid="{B2ABBB28-24B4-4D88-B0B6-3395D7092518}"/>
    <cellStyle name="Comma 5 2 3 8 2" xfId="32130" xr:uid="{6FDDF49B-2321-4C48-A3A0-39EE0A1D0A1D}"/>
    <cellStyle name="Comma 5 2 3 9" xfId="16736" xr:uid="{1E97A169-E0CD-453F-9289-9CE14A19ABCA}"/>
    <cellStyle name="Comma 5 2 3 9 2" xfId="34393" xr:uid="{6CAD5272-7135-4690-ADAB-552C68F9A9F7}"/>
    <cellStyle name="Comma 5 2 4" xfId="8257" xr:uid="{A28C19A9-145E-4A1B-B53D-B12121774460}"/>
    <cellStyle name="Comma 5 2 4 10" xfId="21371" xr:uid="{48CEF42F-8577-4AD2-A7FB-221DBD95CD15}"/>
    <cellStyle name="Comma 5 2 4 10 2" xfId="39028" xr:uid="{4AA63413-6EC2-493A-8363-2A48593C9181}"/>
    <cellStyle name="Comma 5 2 4 11" xfId="23634" xr:uid="{015622B3-0034-4320-B255-03782D924C43}"/>
    <cellStyle name="Comma 5 2 4 11 2" xfId="41291" xr:uid="{49CDD516-102A-4550-AAF6-1A7BCCC82D58}"/>
    <cellStyle name="Comma 5 2 4 12" xfId="10618" xr:uid="{BFFCBC37-75BE-433B-AEFB-494AF4DABC3E}"/>
    <cellStyle name="Comma 5 2 4 12 2" xfId="28275" xr:uid="{70F8249B-0D85-42D4-B62E-FB10007BF5DC}"/>
    <cellStyle name="Comma 5 2 4 13" xfId="25914" xr:uid="{CF85A4F2-8B3E-4ED9-B45A-2F1654E02188}"/>
    <cellStyle name="Comma 5 2 4 2" xfId="9125" xr:uid="{13B89918-6C94-4587-A84E-DE06A62646D7}"/>
    <cellStyle name="Comma 5 2 4 2 2" xfId="13187" xr:uid="{A637D976-0E46-4F1D-B6D5-5D1B71CA82EB}"/>
    <cellStyle name="Comma 5 2 4 2 2 2" xfId="30844" xr:uid="{53B5EB2D-D8B0-4481-8296-C31805DDC58F}"/>
    <cellStyle name="Comma 5 2 4 2 3" xfId="15450" xr:uid="{8602B3EE-497D-4D3A-AFE1-6DA01D57C37C}"/>
    <cellStyle name="Comma 5 2 4 2 3 2" xfId="33107" xr:uid="{57D2D13C-B074-4D4A-8E09-7499BC73DF1D}"/>
    <cellStyle name="Comma 5 2 4 2 4" xfId="17713" xr:uid="{109B4B0F-61A2-4701-AAC1-85D601E281E5}"/>
    <cellStyle name="Comma 5 2 4 2 4 2" xfId="35370" xr:uid="{0AEF4E5F-93D8-48E6-B912-E3584A81C757}"/>
    <cellStyle name="Comma 5 2 4 2 5" xfId="19976" xr:uid="{1A3970EA-D57F-4176-A6A8-E1E0B8AA32B8}"/>
    <cellStyle name="Comma 5 2 4 2 5 2" xfId="37633" xr:uid="{AAAF361E-A3E1-44A0-A433-AEE5F618740E}"/>
    <cellStyle name="Comma 5 2 4 2 6" xfId="22239" xr:uid="{970B394E-B7E1-4802-8F3E-ECAE38DE9864}"/>
    <cellStyle name="Comma 5 2 4 2 6 2" xfId="39896" xr:uid="{5A5064E4-07BD-4D2D-BC90-B3993C3D64DD}"/>
    <cellStyle name="Comma 5 2 4 2 7" xfId="24502" xr:uid="{FA7E61F9-1B0F-4FEB-B3A8-B5CE539A4BA2}"/>
    <cellStyle name="Comma 5 2 4 2 7 2" xfId="42159" xr:uid="{69DAC3C1-8327-48F1-9097-0B63D1DEA5D8}"/>
    <cellStyle name="Comma 5 2 4 2 8" xfId="10924" xr:uid="{1A9F0F7C-BAB1-4003-958D-4FD0FD2FFCF6}"/>
    <cellStyle name="Comma 5 2 4 2 8 2" xfId="28581" xr:uid="{0CFEBED4-BB90-484C-B48E-09313DAE1FD5}"/>
    <cellStyle name="Comma 5 2 4 2 9" xfId="26782" xr:uid="{96784B94-8BA1-4201-8E69-8FB815663CD1}"/>
    <cellStyle name="Comma 5 2 4 3" xfId="9590" xr:uid="{07F89CE1-191C-45F2-9E99-19B4E921DF57}"/>
    <cellStyle name="Comma 5 2 4 3 2" xfId="13652" xr:uid="{1B44BDD9-7B4E-41CB-9993-96EBC9D0BD3A}"/>
    <cellStyle name="Comma 5 2 4 3 2 2" xfId="31309" xr:uid="{146898FB-0F16-4C63-91DD-B0DFDC7CBD28}"/>
    <cellStyle name="Comma 5 2 4 3 3" xfId="15915" xr:uid="{396DA369-3244-4C76-95B6-614E162BED73}"/>
    <cellStyle name="Comma 5 2 4 3 3 2" xfId="33572" xr:uid="{E54CF8C3-EC55-4CF0-BDA8-76194722F79D}"/>
    <cellStyle name="Comma 5 2 4 3 4" xfId="18178" xr:uid="{398966AC-D320-43B8-8B00-5442965FEC9B}"/>
    <cellStyle name="Comma 5 2 4 3 4 2" xfId="35835" xr:uid="{355E6423-1B6A-4037-8604-B81F2476B21E}"/>
    <cellStyle name="Comma 5 2 4 3 5" xfId="20441" xr:uid="{611D88E9-05F8-4B53-AF86-A46C7BCF0AC9}"/>
    <cellStyle name="Comma 5 2 4 3 5 2" xfId="38098" xr:uid="{ADC825A1-F5C3-410A-A50F-76532C6D30A1}"/>
    <cellStyle name="Comma 5 2 4 3 6" xfId="22704" xr:uid="{58DB3E94-05FB-4202-8549-A79A367A9275}"/>
    <cellStyle name="Comma 5 2 4 3 6 2" xfId="40361" xr:uid="{6CB19805-AC4E-4C6B-BF18-02C3A53A6EA9}"/>
    <cellStyle name="Comma 5 2 4 3 7" xfId="24967" xr:uid="{882B6883-D062-4929-9AFE-FCCABA09EF98}"/>
    <cellStyle name="Comma 5 2 4 3 7 2" xfId="42624" xr:uid="{2EEC1C94-672D-465C-8F3F-58E04DEBB876}"/>
    <cellStyle name="Comma 5 2 4 3 8" xfId="11389" xr:uid="{6E1400FD-B745-4B04-A2D5-3909FDFEC4D7}"/>
    <cellStyle name="Comma 5 2 4 3 8 2" xfId="29046" xr:uid="{EF08178A-7D0B-41D3-89FA-CE20A695D680}"/>
    <cellStyle name="Comma 5 2 4 3 9" xfId="27247" xr:uid="{4D0C516B-878A-4EC0-A45B-2F44235A345F}"/>
    <cellStyle name="Comma 5 2 4 4" xfId="10055" xr:uid="{28604D75-9B07-4063-8123-A1C7E9ABEA34}"/>
    <cellStyle name="Comma 5 2 4 4 2" xfId="14117" xr:uid="{18225B60-06B2-47CC-910B-1CB3FC2AECB3}"/>
    <cellStyle name="Comma 5 2 4 4 2 2" xfId="31774" xr:uid="{83BEC7DD-F879-48B7-BAD9-42F393C36F10}"/>
    <cellStyle name="Comma 5 2 4 4 3" xfId="16380" xr:uid="{71A33406-9382-4EF3-9DB0-940086510B42}"/>
    <cellStyle name="Comma 5 2 4 4 3 2" xfId="34037" xr:uid="{AA733C01-ADB0-41D6-88EA-A56F434E8040}"/>
    <cellStyle name="Comma 5 2 4 4 4" xfId="18643" xr:uid="{0CDFD72D-7B59-4C74-9EB3-52DA44AF2B1F}"/>
    <cellStyle name="Comma 5 2 4 4 4 2" xfId="36300" xr:uid="{6D608DB8-36DE-4288-B87B-F740A6FD26F1}"/>
    <cellStyle name="Comma 5 2 4 4 5" xfId="20906" xr:uid="{92676E29-CA96-4664-8378-EB4021201D81}"/>
    <cellStyle name="Comma 5 2 4 4 5 2" xfId="38563" xr:uid="{5E20802F-BB2A-44B1-937A-6ABDD29DE460}"/>
    <cellStyle name="Comma 5 2 4 4 6" xfId="23169" xr:uid="{CEE02C1C-864C-49E4-A943-E1EC427A6756}"/>
    <cellStyle name="Comma 5 2 4 4 6 2" xfId="40826" xr:uid="{37B4ABC7-80EE-4C1A-8DFA-38AD7C0E1C37}"/>
    <cellStyle name="Comma 5 2 4 4 7" xfId="25432" xr:uid="{9CCC10A5-127E-495F-97E2-D1403F14FED8}"/>
    <cellStyle name="Comma 5 2 4 4 7 2" xfId="43089" xr:uid="{3164435A-60CE-48A8-B5FC-F3C91BA623E3}"/>
    <cellStyle name="Comma 5 2 4 4 8" xfId="11854" xr:uid="{25D0B409-476B-4824-A1E4-95EB682BD0B6}"/>
    <cellStyle name="Comma 5 2 4 4 8 2" xfId="29511" xr:uid="{8EA312AD-4A91-48D8-9DC0-94FE1FD09B5F}"/>
    <cellStyle name="Comma 5 2 4 4 9" xfId="27712" xr:uid="{65FD330B-BBE1-4E22-83EB-5A60BA277352}"/>
    <cellStyle name="Comma 5 2 4 5" xfId="8819" xr:uid="{DF2B3136-1B7D-4AB1-AC27-5F1CED3D5465}"/>
    <cellStyle name="Comma 5 2 4 5 2" xfId="15144" xr:uid="{B58A6DFE-C368-4A2F-9691-EC522DD7D094}"/>
    <cellStyle name="Comma 5 2 4 5 2 2" xfId="32801" xr:uid="{0E6EC5DE-2DFA-4382-AD14-40CFB9A07EB7}"/>
    <cellStyle name="Comma 5 2 4 5 3" xfId="17407" xr:uid="{FE149967-F0E2-4556-8349-9A297128BFE9}"/>
    <cellStyle name="Comma 5 2 4 5 3 2" xfId="35064" xr:uid="{731040CB-7214-4671-A89A-AD7B936F2403}"/>
    <cellStyle name="Comma 5 2 4 5 4" xfId="19670" xr:uid="{9F3244AE-B8F1-4A73-AF3C-010288B019B9}"/>
    <cellStyle name="Comma 5 2 4 5 4 2" xfId="37327" xr:uid="{7230A8E3-299C-4C30-BDDA-DD6E5514EBDC}"/>
    <cellStyle name="Comma 5 2 4 5 5" xfId="21933" xr:uid="{3C7E44FB-70BE-4B76-B0A1-4E35C3CF21BA}"/>
    <cellStyle name="Comma 5 2 4 5 5 2" xfId="39590" xr:uid="{15BE5DCD-0CD8-4E8D-B893-65A36CDEE383}"/>
    <cellStyle name="Comma 5 2 4 5 6" xfId="24196" xr:uid="{47E55047-1F28-4374-9E49-8BEB657DFC0A}"/>
    <cellStyle name="Comma 5 2 4 5 6 2" xfId="41853" xr:uid="{2A6AB9D3-1D4C-4813-9A5F-58E7C48A0886}"/>
    <cellStyle name="Comma 5 2 4 5 7" xfId="12881" xr:uid="{B09AC328-4260-4FD3-962A-28B7F1B6C350}"/>
    <cellStyle name="Comma 5 2 4 5 7 2" xfId="30538" xr:uid="{094C0B2D-0D56-4C7D-970E-DCD2772FC82D}"/>
    <cellStyle name="Comma 5 2 4 5 8" xfId="26476" xr:uid="{A69BE1A9-E4DA-4E64-81EE-8EE8E1E7059E}"/>
    <cellStyle name="Comma 5 2 4 6" xfId="12319" xr:uid="{FF96E577-9FC6-4052-984D-AF92B87BA57B}"/>
    <cellStyle name="Comma 5 2 4 6 2" xfId="29976" xr:uid="{841E43B2-FEF6-4324-95AF-B0DD747F39E6}"/>
    <cellStyle name="Comma 5 2 4 7" xfId="14582" xr:uid="{9FF9300D-C688-4F5D-881E-5317A273BCDE}"/>
    <cellStyle name="Comma 5 2 4 7 2" xfId="32239" xr:uid="{F24EE554-1740-45D5-8977-2CEC2A868FAA}"/>
    <cellStyle name="Comma 5 2 4 8" xfId="16845" xr:uid="{D64C575C-FBFF-4797-8A43-D76AC8D49092}"/>
    <cellStyle name="Comma 5 2 4 8 2" xfId="34502" xr:uid="{EEA15C0F-1815-4914-B0D8-4688AAE15F4C}"/>
    <cellStyle name="Comma 5 2 4 9" xfId="19108" xr:uid="{A0F1C7D2-82F6-4F3C-A77A-3824A01523D8}"/>
    <cellStyle name="Comma 5 2 4 9 2" xfId="36765" xr:uid="{07630F02-B834-4916-9FD3-952D778C2779}"/>
    <cellStyle name="Comma 5 2 5" xfId="8383" xr:uid="{C97487E8-D31D-4C1A-AB28-C3478DF69D0E}"/>
    <cellStyle name="Comma 5 2 5 10" xfId="21497" xr:uid="{EE6DE1AC-7EE7-40E3-94E0-DE0860FCDB01}"/>
    <cellStyle name="Comma 5 2 5 10 2" xfId="39154" xr:uid="{4A5F9121-C1DC-4733-85DD-732B3AA49AE0}"/>
    <cellStyle name="Comma 5 2 5 11" xfId="23760" xr:uid="{312732BB-BC5F-4071-91D9-04F3493B3529}"/>
    <cellStyle name="Comma 5 2 5 11 2" xfId="41417" xr:uid="{070118C2-D584-4C11-AD65-2E5C9DD782F2}"/>
    <cellStyle name="Comma 5 2 5 12" xfId="10452" xr:uid="{8D9035ED-3E0E-4E8F-918B-6732AA886F4A}"/>
    <cellStyle name="Comma 5 2 5 12 2" xfId="28109" xr:uid="{52A1915B-55E4-4929-BEF9-601E310E4896}"/>
    <cellStyle name="Comma 5 2 5 13" xfId="26040" xr:uid="{59E428F7-12AF-4CEA-8506-C11723F7B253}"/>
    <cellStyle name="Comma 5 2 5 2" xfId="9251" xr:uid="{674E2C50-6729-432B-9AC0-7D8AD7EB6D2A}"/>
    <cellStyle name="Comma 5 2 5 2 2" xfId="13313" xr:uid="{C571086E-33E7-4E3F-AF20-1A8765D2A09D}"/>
    <cellStyle name="Comma 5 2 5 2 2 2" xfId="30970" xr:uid="{C8A09F80-4A0B-40B8-AA85-E7A3A1C46F20}"/>
    <cellStyle name="Comma 5 2 5 2 3" xfId="15576" xr:uid="{7E156C71-6D3E-4CCD-A7CE-9FA129C336AD}"/>
    <cellStyle name="Comma 5 2 5 2 3 2" xfId="33233" xr:uid="{976D6B3D-567A-4A30-9DA8-0400ADCE6A66}"/>
    <cellStyle name="Comma 5 2 5 2 4" xfId="17839" xr:uid="{4A529764-0BF9-42F8-B770-FF2FBC239785}"/>
    <cellStyle name="Comma 5 2 5 2 4 2" xfId="35496" xr:uid="{37BFC2B4-CF5F-4F31-AAD9-2B57B92FD7B6}"/>
    <cellStyle name="Comma 5 2 5 2 5" xfId="20102" xr:uid="{B60901ED-9E08-4B86-AB96-DFDA9C480E70}"/>
    <cellStyle name="Comma 5 2 5 2 5 2" xfId="37759" xr:uid="{779B065E-8E01-4F85-B8D9-5525719F9CDF}"/>
    <cellStyle name="Comma 5 2 5 2 6" xfId="22365" xr:uid="{C8983A5C-AD31-4BC5-B4B9-8FFC7E41952B}"/>
    <cellStyle name="Comma 5 2 5 2 6 2" xfId="40022" xr:uid="{13634FA9-F283-4ECF-8BB3-FBFDF70E1DDE}"/>
    <cellStyle name="Comma 5 2 5 2 7" xfId="24628" xr:uid="{469D1420-349F-4A2B-8A94-CD2FE029CB48}"/>
    <cellStyle name="Comma 5 2 5 2 7 2" xfId="42285" xr:uid="{6D0B4B6B-4C84-499A-B7FA-FCA881771118}"/>
    <cellStyle name="Comma 5 2 5 2 8" xfId="11050" xr:uid="{4A679311-13E3-4884-BD58-F74D8A530BA4}"/>
    <cellStyle name="Comma 5 2 5 2 8 2" xfId="28707" xr:uid="{EBC715AF-6EC0-430F-882B-4E9EDEBF412C}"/>
    <cellStyle name="Comma 5 2 5 2 9" xfId="26908" xr:uid="{F6789699-2C5E-4AA1-806E-86E1AEFCACA3}"/>
    <cellStyle name="Comma 5 2 5 3" xfId="9716" xr:uid="{C314B69F-B5BE-4F5B-8B76-3480E372543C}"/>
    <cellStyle name="Comma 5 2 5 3 2" xfId="13778" xr:uid="{89F8012C-C68B-4E6B-A425-3D97776FFF72}"/>
    <cellStyle name="Comma 5 2 5 3 2 2" xfId="31435" xr:uid="{A20A14A1-3378-4EC2-8BAA-33B5B0DF6492}"/>
    <cellStyle name="Comma 5 2 5 3 3" xfId="16041" xr:uid="{DB3FBA2E-9BAE-409A-9EF8-4FAD99F4ED96}"/>
    <cellStyle name="Comma 5 2 5 3 3 2" xfId="33698" xr:uid="{8A2D504A-E1C8-4C2D-9720-8008C16889AC}"/>
    <cellStyle name="Comma 5 2 5 3 4" xfId="18304" xr:uid="{AE6E398F-771B-48D9-83F8-4F2D1A6FB5EC}"/>
    <cellStyle name="Comma 5 2 5 3 4 2" xfId="35961" xr:uid="{18AC7B8C-6C2B-4E09-94FD-61D975110C12}"/>
    <cellStyle name="Comma 5 2 5 3 5" xfId="20567" xr:uid="{648E5875-7679-4455-8169-F73B09E471A4}"/>
    <cellStyle name="Comma 5 2 5 3 5 2" xfId="38224" xr:uid="{17EC1978-1A38-44EB-9AB7-916F8E7BD4B6}"/>
    <cellStyle name="Comma 5 2 5 3 6" xfId="22830" xr:uid="{7A2C2576-FD54-4F9C-93D3-0B5D040146C2}"/>
    <cellStyle name="Comma 5 2 5 3 6 2" xfId="40487" xr:uid="{0AEAB8C7-99BA-43EB-9A80-46F92EF9A30F}"/>
    <cellStyle name="Comma 5 2 5 3 7" xfId="25093" xr:uid="{5B469F8A-5153-46C2-AD91-76E5E26793F5}"/>
    <cellStyle name="Comma 5 2 5 3 7 2" xfId="42750" xr:uid="{4B30D3A2-1A19-43C7-8410-15C477170363}"/>
    <cellStyle name="Comma 5 2 5 3 8" xfId="11515" xr:uid="{2B760E73-69F6-4F04-8FD6-C235B84899C5}"/>
    <cellStyle name="Comma 5 2 5 3 8 2" xfId="29172" xr:uid="{C7953518-AD0F-43BB-87D8-E6E72FC2D464}"/>
    <cellStyle name="Comma 5 2 5 3 9" xfId="27373" xr:uid="{0576C9C5-C0A6-47DF-A9CD-9095AE00DE5B}"/>
    <cellStyle name="Comma 5 2 5 4" xfId="10181" xr:uid="{8309D36E-0FAB-4D2F-80F0-412FCEB14870}"/>
    <cellStyle name="Comma 5 2 5 4 2" xfId="14243" xr:uid="{E7751DA9-61BE-4AF7-A25F-BB940453379F}"/>
    <cellStyle name="Comma 5 2 5 4 2 2" xfId="31900" xr:uid="{C89CEB1B-8B67-4F43-88E0-74A6B31F44EF}"/>
    <cellStyle name="Comma 5 2 5 4 3" xfId="16506" xr:uid="{8E14F6D8-7453-4038-89EC-3D8E92F8AD0B}"/>
    <cellStyle name="Comma 5 2 5 4 3 2" xfId="34163" xr:uid="{8DA0F42A-CBD6-4B5B-8962-BE5CB5BF6CC8}"/>
    <cellStyle name="Comma 5 2 5 4 4" xfId="18769" xr:uid="{9B086A9F-E272-4E2D-9064-C23A1F61FAB2}"/>
    <cellStyle name="Comma 5 2 5 4 4 2" xfId="36426" xr:uid="{B57C3443-A421-48B5-8D60-BEB73C0E4607}"/>
    <cellStyle name="Comma 5 2 5 4 5" xfId="21032" xr:uid="{68C6D157-AC9D-4FCC-9077-02BEEC0D30B8}"/>
    <cellStyle name="Comma 5 2 5 4 5 2" xfId="38689" xr:uid="{FF54FB2E-B019-4B17-9F3B-215E092F9D13}"/>
    <cellStyle name="Comma 5 2 5 4 6" xfId="23295" xr:uid="{B9C38C51-332D-4023-A4C9-7644A4B819B0}"/>
    <cellStyle name="Comma 5 2 5 4 6 2" xfId="40952" xr:uid="{F74A146A-59A4-469D-AA18-6969D428E2B4}"/>
    <cellStyle name="Comma 5 2 5 4 7" xfId="25558" xr:uid="{9303E77E-D211-479D-9BA6-66026A000D35}"/>
    <cellStyle name="Comma 5 2 5 4 7 2" xfId="43215" xr:uid="{555D23D0-37D7-49A8-B88D-2DFCE461EA28}"/>
    <cellStyle name="Comma 5 2 5 4 8" xfId="11980" xr:uid="{4221E328-D412-4190-A3F3-C5853F7EF2EC}"/>
    <cellStyle name="Comma 5 2 5 4 8 2" xfId="29637" xr:uid="{155F362B-4D79-4721-8BE6-E8588477BB23}"/>
    <cellStyle name="Comma 5 2 5 4 9" xfId="27838" xr:uid="{8C1D6F01-0794-47BE-AA05-A5CE851770E3}"/>
    <cellStyle name="Comma 5 2 5 5" xfId="8653" xr:uid="{6E9A297C-2977-43F7-AA9E-4FD558DAAD66}"/>
    <cellStyle name="Comma 5 2 5 5 2" xfId="14978" xr:uid="{330CE429-8865-421B-A854-898439880F72}"/>
    <cellStyle name="Comma 5 2 5 5 2 2" xfId="32635" xr:uid="{1D024A45-2756-4535-93C9-2B4CE62C040B}"/>
    <cellStyle name="Comma 5 2 5 5 3" xfId="17241" xr:uid="{B49CB6C0-130A-4109-884F-31C89FDE3B23}"/>
    <cellStyle name="Comma 5 2 5 5 3 2" xfId="34898" xr:uid="{53EE750E-6D77-4B4F-846B-31BDF7DA9C79}"/>
    <cellStyle name="Comma 5 2 5 5 4" xfId="19504" xr:uid="{96CEAE75-370D-4B03-92DA-2C8E2A1580C9}"/>
    <cellStyle name="Comma 5 2 5 5 4 2" xfId="37161" xr:uid="{0F41B9D3-620D-4661-A935-F36DA1AD505A}"/>
    <cellStyle name="Comma 5 2 5 5 5" xfId="21767" xr:uid="{CC756CBE-BF43-41A2-B0D6-9F83E49D843C}"/>
    <cellStyle name="Comma 5 2 5 5 5 2" xfId="39424" xr:uid="{8F3DFF01-A348-4015-8B54-F8948CB85C05}"/>
    <cellStyle name="Comma 5 2 5 5 6" xfId="24030" xr:uid="{4691CD15-77B7-4384-A8D9-05BD5AB07BAF}"/>
    <cellStyle name="Comma 5 2 5 5 6 2" xfId="41687" xr:uid="{453ABD95-F155-41CA-B68F-2517E89A30C5}"/>
    <cellStyle name="Comma 5 2 5 5 7" xfId="12715" xr:uid="{FCBA979E-C62E-4C7C-B397-B24BC5BFA646}"/>
    <cellStyle name="Comma 5 2 5 5 7 2" xfId="30372" xr:uid="{166A87E1-CEF2-4B95-9EF2-8B169C8606B8}"/>
    <cellStyle name="Comma 5 2 5 5 8" xfId="26310" xr:uid="{D84C1716-E2C1-475C-8764-A1B64A7C8C51}"/>
    <cellStyle name="Comma 5 2 5 6" xfId="12445" xr:uid="{98324C9A-AE88-4E51-80B8-5C940CFAB62F}"/>
    <cellStyle name="Comma 5 2 5 6 2" xfId="30102" xr:uid="{6BC2F7CB-956C-4834-82ED-8B51DDA07806}"/>
    <cellStyle name="Comma 5 2 5 7" xfId="14708" xr:uid="{DD74BB6A-F5CB-4B44-A85E-EE920CE3BB67}"/>
    <cellStyle name="Comma 5 2 5 7 2" xfId="32365" xr:uid="{7BF547F0-25F8-4381-82F2-F9EBAF098EC7}"/>
    <cellStyle name="Comma 5 2 5 8" xfId="16971" xr:uid="{30A14BE0-D023-4C48-9F77-C79AAF39CA77}"/>
    <cellStyle name="Comma 5 2 5 8 2" xfId="34628" xr:uid="{D75D4F7A-5BD3-46F4-8300-E1B355DA27D5}"/>
    <cellStyle name="Comma 5 2 5 9" xfId="19234" xr:uid="{E3BEED0A-C535-42C7-BF54-238682A6B344}"/>
    <cellStyle name="Comma 5 2 5 9 2" xfId="36891" xr:uid="{1E49DD13-D364-46D5-B7C3-4A4EE81A9879}"/>
    <cellStyle name="Comma 5 2 6" xfId="8952" xr:uid="{2004A589-96CD-4620-946E-02B0B3A49062}"/>
    <cellStyle name="Comma 5 2 6 2" xfId="13014" xr:uid="{A96329C3-797A-48FC-8DC7-7BCD93FE40E8}"/>
    <cellStyle name="Comma 5 2 6 2 2" xfId="30671" xr:uid="{4D98D3C9-6167-4D86-8968-15F42E435939}"/>
    <cellStyle name="Comma 5 2 6 3" xfId="15277" xr:uid="{6C35B9C2-09E8-4FC8-9AAB-B8EABB7AE026}"/>
    <cellStyle name="Comma 5 2 6 3 2" xfId="32934" xr:uid="{13E9333F-59A8-4E0E-A2C2-B2605992FD52}"/>
    <cellStyle name="Comma 5 2 6 4" xfId="17540" xr:uid="{C81EC2EF-C8D8-44AE-83F4-E49367312413}"/>
    <cellStyle name="Comma 5 2 6 4 2" xfId="35197" xr:uid="{26E08CE5-CCB5-4140-BDCE-CF22A84DFA28}"/>
    <cellStyle name="Comma 5 2 6 5" xfId="19803" xr:uid="{F21B2759-E5E5-4BE8-A4F0-F451FD82E035}"/>
    <cellStyle name="Comma 5 2 6 5 2" xfId="37460" xr:uid="{5438BB2F-AAA9-409E-AE49-EB991C57460C}"/>
    <cellStyle name="Comma 5 2 6 6" xfId="22066" xr:uid="{7429B010-DE51-40FB-8D23-AB8FCFFD5704}"/>
    <cellStyle name="Comma 5 2 6 6 2" xfId="39723" xr:uid="{9C630697-6BB6-4646-9F2E-A762E7A91310}"/>
    <cellStyle name="Comma 5 2 6 7" xfId="24329" xr:uid="{B0EBE828-CB7C-4D2C-B4E9-C18E3471379A}"/>
    <cellStyle name="Comma 5 2 6 7 2" xfId="41986" xr:uid="{33F21097-DE6F-4585-A430-B8D45C2ED787}"/>
    <cellStyle name="Comma 5 2 6 8" xfId="10751" xr:uid="{6BF4CBDD-BF5B-4163-A688-2B2265445279}"/>
    <cellStyle name="Comma 5 2 6 8 2" xfId="28408" xr:uid="{E5352BF1-5A85-474A-8651-121004766E0F}"/>
    <cellStyle name="Comma 5 2 6 9" xfId="26609" xr:uid="{55B84637-EFEC-466E-A9EA-9ACA8C8FA1E4}"/>
    <cellStyle name="Comma 5 2 7" xfId="9417" xr:uid="{645DA8A1-77E1-4CF6-80A5-96AFD1896FDA}"/>
    <cellStyle name="Comma 5 2 7 2" xfId="13479" xr:uid="{85481327-F975-470F-9474-42BD6F9BFB46}"/>
    <cellStyle name="Comma 5 2 7 2 2" xfId="31136" xr:uid="{9055F8AC-73F9-446D-98A8-AB6B50528ACD}"/>
    <cellStyle name="Comma 5 2 7 3" xfId="15742" xr:uid="{01F079CB-8651-4F5C-BBBA-A6CC4B4DF931}"/>
    <cellStyle name="Comma 5 2 7 3 2" xfId="33399" xr:uid="{2E96CB4D-64BE-4A49-84D8-CF16E1D2332F}"/>
    <cellStyle name="Comma 5 2 7 4" xfId="18005" xr:uid="{2D1F9A3E-FE0B-4A27-BA43-C285906A0AE3}"/>
    <cellStyle name="Comma 5 2 7 4 2" xfId="35662" xr:uid="{0AB0648E-13C5-4DE3-A93F-F0E2030F7C5B}"/>
    <cellStyle name="Comma 5 2 7 5" xfId="20268" xr:uid="{28306BFF-FE34-4CE5-BB43-FC22FA6CFD27}"/>
    <cellStyle name="Comma 5 2 7 5 2" xfId="37925" xr:uid="{EB9C0CB1-1F75-4563-A571-F39E7E699D5D}"/>
    <cellStyle name="Comma 5 2 7 6" xfId="22531" xr:uid="{6A742184-E93B-4388-959A-C79EFDE2D491}"/>
    <cellStyle name="Comma 5 2 7 6 2" xfId="40188" xr:uid="{C84E3DBA-1CDD-4598-B2BD-23DA94DB0EA3}"/>
    <cellStyle name="Comma 5 2 7 7" xfId="24794" xr:uid="{851AF4C9-199F-4CA4-99FF-4B2B50255CFB}"/>
    <cellStyle name="Comma 5 2 7 7 2" xfId="42451" xr:uid="{C4607EC4-3091-4FE4-B3AB-58EDEEF1DDE8}"/>
    <cellStyle name="Comma 5 2 7 8" xfId="11216" xr:uid="{53077545-5087-482B-9109-DE7FA881C72A}"/>
    <cellStyle name="Comma 5 2 7 8 2" xfId="28873" xr:uid="{D65D7710-9787-4D25-8E6D-1BEB2DACF7BF}"/>
    <cellStyle name="Comma 5 2 7 9" xfId="27074" xr:uid="{2FD35BBC-4FB1-48CA-A59A-F1FC2161E673}"/>
    <cellStyle name="Comma 5 2 8" xfId="9882" xr:uid="{E1F5FCF5-697F-4B3A-B128-1E35C5BED0A8}"/>
    <cellStyle name="Comma 5 2 8 2" xfId="13944" xr:uid="{875E9A6B-5CE8-41B4-9B1C-57B47062C520}"/>
    <cellStyle name="Comma 5 2 8 2 2" xfId="31601" xr:uid="{67F67120-70C9-4DDB-8FC3-E128DEAB1948}"/>
    <cellStyle name="Comma 5 2 8 3" xfId="16207" xr:uid="{A7E90A8A-C743-462F-B2EF-3BB84DFDD190}"/>
    <cellStyle name="Comma 5 2 8 3 2" xfId="33864" xr:uid="{FB8BB94D-9D21-4F39-AA5F-497DDD81C664}"/>
    <cellStyle name="Comma 5 2 8 4" xfId="18470" xr:uid="{9ED84F94-DCEC-42D4-81B8-A7D3308CD888}"/>
    <cellStyle name="Comma 5 2 8 4 2" xfId="36127" xr:uid="{219AC415-3AE1-4C02-B602-365E3A4D2CF4}"/>
    <cellStyle name="Comma 5 2 8 5" xfId="20733" xr:uid="{0A59AA4F-A00B-4398-8BB9-2BF40790780B}"/>
    <cellStyle name="Comma 5 2 8 5 2" xfId="38390" xr:uid="{A2F0652E-7F5E-442F-A711-3EF616715362}"/>
    <cellStyle name="Comma 5 2 8 6" xfId="22996" xr:uid="{3B532A40-FE8C-410C-BB32-73FE2707DB53}"/>
    <cellStyle name="Comma 5 2 8 6 2" xfId="40653" xr:uid="{8ED736F8-2DD3-4921-ADC0-104769ECDFC2}"/>
    <cellStyle name="Comma 5 2 8 7" xfId="25259" xr:uid="{FC8A4414-48A2-4F51-AD5F-0B5356783F44}"/>
    <cellStyle name="Comma 5 2 8 7 2" xfId="42916" xr:uid="{EAB1F2C5-4E94-41E8-B795-3EB34E0B1C44}"/>
    <cellStyle name="Comma 5 2 8 8" xfId="11681" xr:uid="{EFD189EA-3A8B-40B3-AFA6-C13209505F98}"/>
    <cellStyle name="Comma 5 2 8 8 2" xfId="29338" xr:uid="{F6CE8D56-0A40-4D90-A8FD-29BDC3F81ED0}"/>
    <cellStyle name="Comma 5 2 8 9" xfId="27539" xr:uid="{E3FA6FCC-EFCB-4A95-B0D3-24968877D8F3}"/>
    <cellStyle name="Comma 5 2 9" xfId="8529" xr:uid="{3930B37F-8218-4C15-8942-0E06AA740A98}"/>
    <cellStyle name="Comma 5 2 9 2" xfId="14854" xr:uid="{6893403E-0015-46AA-817C-6C97845E05D0}"/>
    <cellStyle name="Comma 5 2 9 2 2" xfId="32511" xr:uid="{B54DAE23-D4BF-4DB8-B39C-C245CD52BE64}"/>
    <cellStyle name="Comma 5 2 9 3" xfId="17117" xr:uid="{38158BA7-7809-4E57-8F62-46CC83E4980B}"/>
    <cellStyle name="Comma 5 2 9 3 2" xfId="34774" xr:uid="{9410A3A5-560C-43B9-8FE9-E35BF67C9078}"/>
    <cellStyle name="Comma 5 2 9 4" xfId="19380" xr:uid="{2C0BB711-171A-436F-B2B9-485198C12D54}"/>
    <cellStyle name="Comma 5 2 9 4 2" xfId="37037" xr:uid="{D6A6BE1B-9C8D-4F24-91E2-718A40F750DF}"/>
    <cellStyle name="Comma 5 2 9 5" xfId="21643" xr:uid="{26F0CEB8-8352-4F59-ACAB-A105ACF23365}"/>
    <cellStyle name="Comma 5 2 9 5 2" xfId="39300" xr:uid="{8D2FA0B3-E817-4F7E-B3F0-977DF3149939}"/>
    <cellStyle name="Comma 5 2 9 6" xfId="23906" xr:uid="{F5F86E56-44D5-4F41-9B20-A30121F98717}"/>
    <cellStyle name="Comma 5 2 9 6 2" xfId="41563" xr:uid="{D8E50993-09A0-455E-80D5-50DBC8C4AD8D}"/>
    <cellStyle name="Comma 5 2 9 7" xfId="12591" xr:uid="{22D4E232-FF5B-4D54-AE89-5504BEC8AC5C}"/>
    <cellStyle name="Comma 5 2 9 7 2" xfId="30248" xr:uid="{DA5B7409-2CBA-48CF-9DBF-CFBDA8D19807}"/>
    <cellStyle name="Comma 5 2 9 8" xfId="26186" xr:uid="{4511802E-572F-41BA-85F1-E1EF8934A999}"/>
    <cellStyle name="Comma 5 20" xfId="7969" xr:uid="{381F8FB5-28D5-40AE-B9C7-9FEBAF50FC2F}"/>
    <cellStyle name="Comma 5 3" xfId="55" xr:uid="{DA6D316C-EC26-4801-8CB1-B8460E4E0D82}"/>
    <cellStyle name="Comma 5 3 10" xfId="12128" xr:uid="{53C992D8-DBC7-4E24-AFFB-27BE134C4A2D}"/>
    <cellStyle name="Comma 5 3 10 2" xfId="29785" xr:uid="{24B8FAF6-D9B0-4EE0-B8C6-9C09C39FB37B}"/>
    <cellStyle name="Comma 5 3 11" xfId="14391" xr:uid="{AFF3CBB7-682D-41FE-8279-BA4221AC1462}"/>
    <cellStyle name="Comma 5 3 11 2" xfId="32048" xr:uid="{7B96F994-45AF-49C5-95A9-A27A5DF1B786}"/>
    <cellStyle name="Comma 5 3 12" xfId="16654" xr:uid="{1F019F75-637B-4BA5-BFCB-6CB05D639CA9}"/>
    <cellStyle name="Comma 5 3 12 2" xfId="34311" xr:uid="{E672A516-9F85-412C-A10F-0FB6EDFAEC8A}"/>
    <cellStyle name="Comma 5 3 13" xfId="18917" xr:uid="{C2BFF9EC-89AC-4446-811A-412F37D7334B}"/>
    <cellStyle name="Comma 5 3 13 2" xfId="36574" xr:uid="{F2DCA483-ABC1-4F03-B55C-FE1FA596EAD9}"/>
    <cellStyle name="Comma 5 3 14" xfId="21180" xr:uid="{26AE77DF-5751-4009-897C-B062DEB82BDC}"/>
    <cellStyle name="Comma 5 3 14 2" xfId="38837" xr:uid="{9FF1C0E1-71E1-44E9-98DE-FA47AC932F13}"/>
    <cellStyle name="Comma 5 3 15" xfId="23443" xr:uid="{2FD75693-CE22-4ECD-9790-E8BD60F40578}"/>
    <cellStyle name="Comma 5 3 15 2" xfId="41100" xr:uid="{31CD4C29-C0C9-47ED-83FF-7C2EBD17B574}"/>
    <cellStyle name="Comma 5 3 16" xfId="10370" xr:uid="{A40813FB-F4C0-4C23-86C0-310BA7B30613}"/>
    <cellStyle name="Comma 5 3 16 2" xfId="28027" xr:uid="{9FDC3AB6-301E-4022-AFAA-E203320FF745}"/>
    <cellStyle name="Comma 5 3 17" xfId="25723" xr:uid="{EA0D89B4-913C-4513-A927-9EDB872080DF}"/>
    <cellStyle name="Comma 5 3 18" xfId="7989" xr:uid="{03BE3328-4460-4506-98D5-59CE548CD142}"/>
    <cellStyle name="Comma 5 3 2" xfId="2522" xr:uid="{17988EB3-36A5-4915-99FE-54D7BB166486}"/>
    <cellStyle name="Comma 5 3 2 10" xfId="19045" xr:uid="{FD545F5B-DCD3-4982-9EB2-307CD085EF9B}"/>
    <cellStyle name="Comma 5 3 2 10 2" xfId="36702" xr:uid="{7BF63AC0-A31E-4BB1-9DD5-5F5A4FA496CF}"/>
    <cellStyle name="Comma 5 3 2 11" xfId="21308" xr:uid="{9D781B8D-7A55-49A4-8DFD-A861185EAFFE}"/>
    <cellStyle name="Comma 5 3 2 11 2" xfId="38965" xr:uid="{3E91ED24-5AA8-49B4-8462-46D4FA065F51}"/>
    <cellStyle name="Comma 5 3 2 12" xfId="23571" xr:uid="{8170A9B7-C371-4083-B70B-5A4876486D2D}"/>
    <cellStyle name="Comma 5 3 2 12 2" xfId="41228" xr:uid="{93919644-852E-4604-8916-D014F1EA4BF9}"/>
    <cellStyle name="Comma 5 3 2 13" xfId="10562" xr:uid="{376D9A39-2D54-41D9-BB10-EEE57B8B2AAA}"/>
    <cellStyle name="Comma 5 3 2 13 2" xfId="28219" xr:uid="{69C55208-4AA3-40C5-8FAF-C338B6E9E345}"/>
    <cellStyle name="Comma 5 3 2 14" xfId="25851" xr:uid="{B0401F0E-00A4-4B1C-9D10-E6A6252DDAA3}"/>
    <cellStyle name="Comma 5 3 2 15" xfId="8153" xr:uid="{E662CA3D-19BF-42EA-9235-10A49FDCBBFB}"/>
    <cellStyle name="Comma 5 3 2 2" xfId="8485" xr:uid="{0086A599-CB80-4A73-8A5A-E6C7B38B2651}"/>
    <cellStyle name="Comma 5 3 2 2 10" xfId="23862" xr:uid="{646CD580-0FE2-4B88-8727-D5359C714B41}"/>
    <cellStyle name="Comma 5 3 2 2 10 2" xfId="41519" xr:uid="{34F5C11A-FED2-4A63-86E3-2C58A9C7A3F0}"/>
    <cellStyle name="Comma 5 3 2 2 11" xfId="11152" xr:uid="{791E45C9-70A7-4B33-9D38-DBB5E6D121B2}"/>
    <cellStyle name="Comma 5 3 2 2 11 2" xfId="28809" xr:uid="{794797A8-9A0C-44FD-AD4B-29CD141978B5}"/>
    <cellStyle name="Comma 5 3 2 2 12" xfId="26142" xr:uid="{ED020E92-8D83-4099-8FD7-698FD1642F6D}"/>
    <cellStyle name="Comma 5 3 2 2 2" xfId="9818" xr:uid="{C833377A-605F-4F2B-8DB1-7B37EE52F8B9}"/>
    <cellStyle name="Comma 5 3 2 2 2 2" xfId="13880" xr:uid="{47FFDE5B-259A-47C4-94B8-B8F9DAD2263E}"/>
    <cellStyle name="Comma 5 3 2 2 2 2 2" xfId="31537" xr:uid="{3C154AAF-26A9-4C3B-8AD3-8647783BDBAD}"/>
    <cellStyle name="Comma 5 3 2 2 2 3" xfId="16143" xr:uid="{BB627BD6-9896-46A2-86C9-1AEB6295C005}"/>
    <cellStyle name="Comma 5 3 2 2 2 3 2" xfId="33800" xr:uid="{B8388832-34FD-497A-8F6C-F08EC20B4138}"/>
    <cellStyle name="Comma 5 3 2 2 2 4" xfId="18406" xr:uid="{C2FF99D8-4A79-419A-8E50-241CB6AEEE60}"/>
    <cellStyle name="Comma 5 3 2 2 2 4 2" xfId="36063" xr:uid="{987A8884-8690-4C51-9DD8-A61B85A08C8B}"/>
    <cellStyle name="Comma 5 3 2 2 2 5" xfId="20669" xr:uid="{C95ED7DA-351D-47B9-967D-1E4519578B1C}"/>
    <cellStyle name="Comma 5 3 2 2 2 5 2" xfId="38326" xr:uid="{DE3F2320-4833-4342-A063-A4791237DFAF}"/>
    <cellStyle name="Comma 5 3 2 2 2 6" xfId="22932" xr:uid="{DF4615DB-2F94-4912-A0BB-DDF41D575874}"/>
    <cellStyle name="Comma 5 3 2 2 2 6 2" xfId="40589" xr:uid="{12A628FC-F0BF-4137-B5E7-3513A73BCAD7}"/>
    <cellStyle name="Comma 5 3 2 2 2 7" xfId="25195" xr:uid="{31048A00-317C-40F8-949B-8BB1592861FF}"/>
    <cellStyle name="Comma 5 3 2 2 2 7 2" xfId="42852" xr:uid="{0DCA9F91-D83D-47D3-B2D4-C23F71CEA4EA}"/>
    <cellStyle name="Comma 5 3 2 2 2 8" xfId="11617" xr:uid="{448019CC-72B3-4029-8DA4-672B5ACC07A1}"/>
    <cellStyle name="Comma 5 3 2 2 2 8 2" xfId="29274" xr:uid="{135E155A-DE8C-4EC4-B5E5-36533B183DE5}"/>
    <cellStyle name="Comma 5 3 2 2 2 9" xfId="27475" xr:uid="{8FCE677A-AFD2-4688-AD15-9A0260311DE4}"/>
    <cellStyle name="Comma 5 3 2 2 3" xfId="10283" xr:uid="{E2817FF7-5EC7-410D-BE5D-9794AC166E40}"/>
    <cellStyle name="Comma 5 3 2 2 3 2" xfId="14345" xr:uid="{C349E34A-3B08-4CCD-B54B-3160CBAB7468}"/>
    <cellStyle name="Comma 5 3 2 2 3 2 2" xfId="32002" xr:uid="{E995233C-0BAC-45C6-BAFE-8621247BFD77}"/>
    <cellStyle name="Comma 5 3 2 2 3 3" xfId="16608" xr:uid="{46B58DAE-71F0-4F2C-AF20-CA75B2226CF1}"/>
    <cellStyle name="Comma 5 3 2 2 3 3 2" xfId="34265" xr:uid="{3F11569D-C909-4FA4-BF53-48812EA2CFB1}"/>
    <cellStyle name="Comma 5 3 2 2 3 4" xfId="18871" xr:uid="{F133AB70-FC2D-4E24-946B-F260C30537F6}"/>
    <cellStyle name="Comma 5 3 2 2 3 4 2" xfId="36528" xr:uid="{FC36E563-D88E-4174-A2C7-AEBE9B3D93C1}"/>
    <cellStyle name="Comma 5 3 2 2 3 5" xfId="21134" xr:uid="{EB77230B-84D7-4F36-B964-A0722BC1303D}"/>
    <cellStyle name="Comma 5 3 2 2 3 5 2" xfId="38791" xr:uid="{FE40B948-85A0-4866-AE7A-10594B873232}"/>
    <cellStyle name="Comma 5 3 2 2 3 6" xfId="23397" xr:uid="{96DA8FED-2EC5-4214-A35D-1D70E3CFCD2A}"/>
    <cellStyle name="Comma 5 3 2 2 3 6 2" xfId="41054" xr:uid="{3A320F55-1BFD-407E-929C-FD39858EBF69}"/>
    <cellStyle name="Comma 5 3 2 2 3 7" xfId="25660" xr:uid="{CBF7403F-6D1D-4F1F-9885-34E58B2D508E}"/>
    <cellStyle name="Comma 5 3 2 2 3 7 2" xfId="43317" xr:uid="{E697D30C-6056-4391-B621-DCE0A8467A7A}"/>
    <cellStyle name="Comma 5 3 2 2 3 8" xfId="12082" xr:uid="{A3E79AED-CF98-477A-ADC2-AE2F714896DF}"/>
    <cellStyle name="Comma 5 3 2 2 3 8 2" xfId="29739" xr:uid="{C2DAE1A4-B885-4E70-AB8C-F9558A81042E}"/>
    <cellStyle name="Comma 5 3 2 2 3 9" xfId="27940" xr:uid="{23CB9F54-D3B0-44AC-AED5-8DAA067AE8C3}"/>
    <cellStyle name="Comma 5 3 2 2 4" xfId="9353" xr:uid="{750F7811-D5C9-4373-977A-7C0D9FCB3F8C}"/>
    <cellStyle name="Comma 5 3 2 2 4 2" xfId="15678" xr:uid="{CD507890-4D3A-49D8-A3C7-3FBA86F14F8B}"/>
    <cellStyle name="Comma 5 3 2 2 4 2 2" xfId="33335" xr:uid="{88CE1E44-8405-4D2D-B029-F81D699CFC12}"/>
    <cellStyle name="Comma 5 3 2 2 4 3" xfId="17941" xr:uid="{DFAA233B-3B5D-46D4-88AB-6B5293798472}"/>
    <cellStyle name="Comma 5 3 2 2 4 3 2" xfId="35598" xr:uid="{EFD08E27-73D0-4501-82C1-417AE5CD181C}"/>
    <cellStyle name="Comma 5 3 2 2 4 4" xfId="20204" xr:uid="{5EF1858D-47C0-46E3-B477-0C3F1F7F7361}"/>
    <cellStyle name="Comma 5 3 2 2 4 4 2" xfId="37861" xr:uid="{EBCF443D-FD4F-4C52-A90B-02740CBE146F}"/>
    <cellStyle name="Comma 5 3 2 2 4 5" xfId="22467" xr:uid="{FB1333D9-F4D2-4A36-A09C-2F4912A6AAC1}"/>
    <cellStyle name="Comma 5 3 2 2 4 5 2" xfId="40124" xr:uid="{479504EC-BCCA-44DC-B2C7-D540F60874C7}"/>
    <cellStyle name="Comma 5 3 2 2 4 6" xfId="24730" xr:uid="{F15D5871-651E-4824-B27A-D3127D95C6CC}"/>
    <cellStyle name="Comma 5 3 2 2 4 6 2" xfId="42387" xr:uid="{F2F46D5F-4037-4B4E-8B67-618FBD99F2CD}"/>
    <cellStyle name="Comma 5 3 2 2 4 7" xfId="13415" xr:uid="{15A0323E-A9B4-4EDD-BE23-28CD49D4687D}"/>
    <cellStyle name="Comma 5 3 2 2 4 7 2" xfId="31072" xr:uid="{6EF8FD52-DD92-4C2D-B858-ECFA6BA0B57A}"/>
    <cellStyle name="Comma 5 3 2 2 4 8" xfId="27010" xr:uid="{6F1CA8B4-A31A-4CB6-A27C-F92C27096F41}"/>
    <cellStyle name="Comma 5 3 2 2 5" xfId="12547" xr:uid="{E7BCCDE8-4B7B-4B69-8AFF-F108F2C2F5C6}"/>
    <cellStyle name="Comma 5 3 2 2 5 2" xfId="30204" xr:uid="{7ADEE0F0-4373-42F0-BF93-0A45D38D00B3}"/>
    <cellStyle name="Comma 5 3 2 2 6" xfId="14810" xr:uid="{90169A91-9665-47E1-BFCF-8FA490535044}"/>
    <cellStyle name="Comma 5 3 2 2 6 2" xfId="32467" xr:uid="{3D27307C-3084-4D19-A482-DDDE42F551AF}"/>
    <cellStyle name="Comma 5 3 2 2 7" xfId="17073" xr:uid="{237F13C3-DB2C-4CB1-ABC7-2A81170020CC}"/>
    <cellStyle name="Comma 5 3 2 2 7 2" xfId="34730" xr:uid="{B59A99CD-84B2-4626-83B9-FA66CDD6EAF4}"/>
    <cellStyle name="Comma 5 3 2 2 8" xfId="19336" xr:uid="{C30FDAF9-7736-4F7A-B868-AAB4C58CD05C}"/>
    <cellStyle name="Comma 5 3 2 2 8 2" xfId="36993" xr:uid="{1E192FF6-EDBD-4AE1-A374-C2E9CE77CB27}"/>
    <cellStyle name="Comma 5 3 2 2 9" xfId="21599" xr:uid="{5635F2A5-20BB-4FCF-9720-5097BC101C5A}"/>
    <cellStyle name="Comma 5 3 2 2 9 2" xfId="39256" xr:uid="{18A55595-875C-4457-A305-7EB4AD874623}"/>
    <cellStyle name="Comma 5 3 2 3" xfId="9062" xr:uid="{1AF1449F-A81A-4903-8C31-EF46DCE8EF46}"/>
    <cellStyle name="Comma 5 3 2 3 2" xfId="13124" xr:uid="{B0B6890E-BB7B-4281-88C9-82FA77AC4F50}"/>
    <cellStyle name="Comma 5 3 2 3 2 2" xfId="30781" xr:uid="{DAD7A9FD-23C0-4C77-A748-5B41FE663C1A}"/>
    <cellStyle name="Comma 5 3 2 3 3" xfId="15387" xr:uid="{7FFF445E-049B-45D6-BAC6-45676111EE4A}"/>
    <cellStyle name="Comma 5 3 2 3 3 2" xfId="33044" xr:uid="{78BBDF26-1426-4471-9B5E-43B99D2C2395}"/>
    <cellStyle name="Comma 5 3 2 3 4" xfId="17650" xr:uid="{6D667D49-3A63-4A52-A859-04A64F8A76D5}"/>
    <cellStyle name="Comma 5 3 2 3 4 2" xfId="35307" xr:uid="{081F4E0A-2D0C-4232-9AF7-6F080BED6471}"/>
    <cellStyle name="Comma 5 3 2 3 5" xfId="19913" xr:uid="{15D02BD4-8EAC-4B85-8BE5-08D1B170AEDF}"/>
    <cellStyle name="Comma 5 3 2 3 5 2" xfId="37570" xr:uid="{4D22E092-3A4D-4963-A550-486718891B6B}"/>
    <cellStyle name="Comma 5 3 2 3 6" xfId="22176" xr:uid="{56DC7A72-C9A2-4FDE-8018-75A8A87A6B16}"/>
    <cellStyle name="Comma 5 3 2 3 6 2" xfId="39833" xr:uid="{95D0661D-70FD-49BA-889A-36F828A2B39F}"/>
    <cellStyle name="Comma 5 3 2 3 7" xfId="24439" xr:uid="{2BAE888C-CF7B-44CE-A5B3-48B93B944523}"/>
    <cellStyle name="Comma 5 3 2 3 7 2" xfId="42096" xr:uid="{635D41C7-5DE6-402C-9B5B-DF2D1525CC19}"/>
    <cellStyle name="Comma 5 3 2 3 8" xfId="10861" xr:uid="{0B690438-633A-444F-9372-44CCF7C557C5}"/>
    <cellStyle name="Comma 5 3 2 3 8 2" xfId="28518" xr:uid="{8B71C324-7883-48D0-850D-8ACD9F09415D}"/>
    <cellStyle name="Comma 5 3 2 3 9" xfId="26719" xr:uid="{430A593D-8A54-4C27-A9F7-CB620AB9DBB1}"/>
    <cellStyle name="Comma 5 3 2 4" xfId="9527" xr:uid="{1A3D2BC4-3F3C-45F9-B1D9-6E2A172983DF}"/>
    <cellStyle name="Comma 5 3 2 4 2" xfId="13589" xr:uid="{22EA1CD6-394E-460E-B393-E7438D99CC2C}"/>
    <cellStyle name="Comma 5 3 2 4 2 2" xfId="31246" xr:uid="{516497FE-161C-4EE9-B973-052E44DDDCBD}"/>
    <cellStyle name="Comma 5 3 2 4 3" xfId="15852" xr:uid="{29F0D362-F461-40F4-8D6A-7FF9AF72E3A6}"/>
    <cellStyle name="Comma 5 3 2 4 3 2" xfId="33509" xr:uid="{9B9A6A65-0CEE-418E-B73E-5BF1DD699636}"/>
    <cellStyle name="Comma 5 3 2 4 4" xfId="18115" xr:uid="{79D27CB3-48D6-4BD0-8F63-B7147CC85590}"/>
    <cellStyle name="Comma 5 3 2 4 4 2" xfId="35772" xr:uid="{716101BD-F34E-44E2-887D-A2526E7DA66F}"/>
    <cellStyle name="Comma 5 3 2 4 5" xfId="20378" xr:uid="{F8A14FDD-5897-4CCD-8A89-35A28734F5F8}"/>
    <cellStyle name="Comma 5 3 2 4 5 2" xfId="38035" xr:uid="{4AD3B3E8-3CB9-4C21-A859-2296712F6A32}"/>
    <cellStyle name="Comma 5 3 2 4 6" xfId="22641" xr:uid="{1193FC5D-6DE9-493A-B23A-032A992CF937}"/>
    <cellStyle name="Comma 5 3 2 4 6 2" xfId="40298" xr:uid="{BD3A6CBA-984D-405C-8F56-99F15E1ED30D}"/>
    <cellStyle name="Comma 5 3 2 4 7" xfId="24904" xr:uid="{0E2296DD-B81D-4AAA-A45F-87EBE6A686D0}"/>
    <cellStyle name="Comma 5 3 2 4 7 2" xfId="42561" xr:uid="{ACCC890A-90AB-4693-BE99-1C951EF87596}"/>
    <cellStyle name="Comma 5 3 2 4 8" xfId="11326" xr:uid="{4D6C6AD1-AFCE-4432-B5A3-7F1B1021BFA2}"/>
    <cellStyle name="Comma 5 3 2 4 8 2" xfId="28983" xr:uid="{EA7F8A83-B45E-4632-9F28-EF1439621496}"/>
    <cellStyle name="Comma 5 3 2 4 9" xfId="27184" xr:uid="{9099FA9D-37A3-4377-B6B8-39463E85B59B}"/>
    <cellStyle name="Comma 5 3 2 5" xfId="9992" xr:uid="{DA6E1870-4A41-4164-BA6C-9B49B351CD83}"/>
    <cellStyle name="Comma 5 3 2 5 2" xfId="14054" xr:uid="{07C28C29-E8B0-4C6D-9A2F-540A3F12C761}"/>
    <cellStyle name="Comma 5 3 2 5 2 2" xfId="31711" xr:uid="{C1E80631-BA3C-471B-93F1-F729CDED2042}"/>
    <cellStyle name="Comma 5 3 2 5 3" xfId="16317" xr:uid="{B28E2ED1-F669-49BB-AF0A-94207236209E}"/>
    <cellStyle name="Comma 5 3 2 5 3 2" xfId="33974" xr:uid="{354C2419-F4FA-4778-9A8E-B2020411B55F}"/>
    <cellStyle name="Comma 5 3 2 5 4" xfId="18580" xr:uid="{B09688D1-E253-4AD8-9EB7-303294ADD12E}"/>
    <cellStyle name="Comma 5 3 2 5 4 2" xfId="36237" xr:uid="{FE5CD029-3A24-4F27-A916-C0EB7151D72F}"/>
    <cellStyle name="Comma 5 3 2 5 5" xfId="20843" xr:uid="{35B04EC4-2832-45F4-B95B-3B6F668C2C3F}"/>
    <cellStyle name="Comma 5 3 2 5 5 2" xfId="38500" xr:uid="{C0BB63E2-CEF9-4733-95DD-F4F017CAD2CF}"/>
    <cellStyle name="Comma 5 3 2 5 6" xfId="23106" xr:uid="{A1327781-ECC2-424A-8A74-FE77D5483A12}"/>
    <cellStyle name="Comma 5 3 2 5 6 2" xfId="40763" xr:uid="{061CD46A-78F6-4019-8300-9591CF419DCD}"/>
    <cellStyle name="Comma 5 3 2 5 7" xfId="25369" xr:uid="{BACB7705-75E0-4AB7-8E4C-9CD132BD5ACA}"/>
    <cellStyle name="Comma 5 3 2 5 7 2" xfId="43026" xr:uid="{34FC8DB5-12C7-47ED-AA16-66A52DD1EDB4}"/>
    <cellStyle name="Comma 5 3 2 5 8" xfId="11791" xr:uid="{01481022-D170-40CD-8A7A-AED126F42604}"/>
    <cellStyle name="Comma 5 3 2 5 8 2" xfId="29448" xr:uid="{F4CB9134-192A-4E9A-BCAA-DCA24D7E48D9}"/>
    <cellStyle name="Comma 5 3 2 5 9" xfId="27649" xr:uid="{D2EB24BC-B055-4405-B27B-B8C2043FB31F}"/>
    <cellStyle name="Comma 5 3 2 6" xfId="8763" xr:uid="{2120D284-2A54-48CE-8027-D6439243373B}"/>
    <cellStyle name="Comma 5 3 2 6 2" xfId="15088" xr:uid="{13F8F5A4-053D-4F48-9EC8-CBFD1B98D2B7}"/>
    <cellStyle name="Comma 5 3 2 6 2 2" xfId="32745" xr:uid="{7B9C0C9C-CFB0-4C64-A0F7-1549FBB61BFA}"/>
    <cellStyle name="Comma 5 3 2 6 3" xfId="17351" xr:uid="{7D318EC1-FFDF-4BB0-81AC-9166CB19952D}"/>
    <cellStyle name="Comma 5 3 2 6 3 2" xfId="35008" xr:uid="{E276BEDE-012A-4E05-BE96-C5C0147B084E}"/>
    <cellStyle name="Comma 5 3 2 6 4" xfId="19614" xr:uid="{15AA15BB-6619-4C8B-BC98-BA7ABAF14DD1}"/>
    <cellStyle name="Comma 5 3 2 6 4 2" xfId="37271" xr:uid="{E59FE24F-612E-4288-9342-7D2121CDFE4E}"/>
    <cellStyle name="Comma 5 3 2 6 5" xfId="21877" xr:uid="{8C4AB65C-442A-492F-9E86-4E297799634A}"/>
    <cellStyle name="Comma 5 3 2 6 5 2" xfId="39534" xr:uid="{B49AB279-5A68-40B2-980D-A7401CFDC2A3}"/>
    <cellStyle name="Comma 5 3 2 6 6" xfId="24140" xr:uid="{84E916B5-A2CC-4DF6-9401-674770D846A1}"/>
    <cellStyle name="Comma 5 3 2 6 6 2" xfId="41797" xr:uid="{610210D1-86DD-43D3-A662-F9E18C1F00E3}"/>
    <cellStyle name="Comma 5 3 2 6 7" xfId="12825" xr:uid="{4EE65471-9CD8-4BA3-8CCC-E50633FC7ADE}"/>
    <cellStyle name="Comma 5 3 2 6 7 2" xfId="30482" xr:uid="{BA301FE4-2D14-4279-8999-021E34FC6FBC}"/>
    <cellStyle name="Comma 5 3 2 6 8" xfId="26420" xr:uid="{40E5B164-CEF2-4C18-A954-E0F12B4B2EC7}"/>
    <cellStyle name="Comma 5 3 2 7" xfId="12256" xr:uid="{BA0A241D-EADF-4039-BB62-E378A9A6702E}"/>
    <cellStyle name="Comma 5 3 2 7 2" xfId="29913" xr:uid="{779F9658-3898-4DEF-85DA-65EB22FF9FCB}"/>
    <cellStyle name="Comma 5 3 2 8" xfId="14519" xr:uid="{36E08B48-348F-48C6-BF28-1E12B303CA61}"/>
    <cellStyle name="Comma 5 3 2 8 2" xfId="32176" xr:uid="{F5538D7C-4B34-4BAB-A321-50D9487F7D87}"/>
    <cellStyle name="Comma 5 3 2 9" xfId="16782" xr:uid="{8069D811-755F-4300-9EFF-FCBD48AAD1D6}"/>
    <cellStyle name="Comma 5 3 2 9 2" xfId="34439" xr:uid="{B8B5E3FD-3BF7-415D-A41B-9F001F873E89}"/>
    <cellStyle name="Comma 5 3 3" xfId="8058" xr:uid="{94782014-E12C-4988-924C-C8C2B16D9DAC}"/>
    <cellStyle name="Comma 5 3 3 10" xfId="18981" xr:uid="{FA71FD74-229A-408E-8C40-96F8442A76EC}"/>
    <cellStyle name="Comma 5 3 3 10 2" xfId="36638" xr:uid="{C528AB9F-65CF-45E2-8954-9480A13125CE}"/>
    <cellStyle name="Comma 5 3 3 11" xfId="21244" xr:uid="{746A722F-B2C7-4D75-B95F-E85A037EAA21}"/>
    <cellStyle name="Comma 5 3 3 11 2" xfId="38901" xr:uid="{70F3E956-E4C4-4672-AEA9-EC8894A24C0D}"/>
    <cellStyle name="Comma 5 3 3 12" xfId="23507" xr:uid="{40639A33-9445-4577-A19E-E7CE4E107DBC}"/>
    <cellStyle name="Comma 5 3 3 12 2" xfId="41164" xr:uid="{C389B4B6-1138-4EC5-953B-A06979C4329F}"/>
    <cellStyle name="Comma 5 3 3 13" xfId="10498" xr:uid="{18D17362-457D-4680-A623-C9F1C601BDAB}"/>
    <cellStyle name="Comma 5 3 3 13 2" xfId="28155" xr:uid="{7A6BE7F1-8611-4575-8195-8C1F8AF248E3}"/>
    <cellStyle name="Comma 5 3 3 14" xfId="25787" xr:uid="{B74EB2D0-C7A6-4011-BEEF-CB8EC415CCED}"/>
    <cellStyle name="Comma 5 3 3 2" xfId="8429" xr:uid="{136FC68B-102A-4DA6-89D8-3194ED6E1FED}"/>
    <cellStyle name="Comma 5 3 3 2 10" xfId="23806" xr:uid="{1D37930D-27B9-4C62-A063-27167CE8F72E}"/>
    <cellStyle name="Comma 5 3 3 2 10 2" xfId="41463" xr:uid="{4B163178-248D-432C-ACBE-5B62E3FAA85A}"/>
    <cellStyle name="Comma 5 3 3 2 11" xfId="11096" xr:uid="{93033C58-3254-4165-A20C-4B1F62416F35}"/>
    <cellStyle name="Comma 5 3 3 2 11 2" xfId="28753" xr:uid="{399A5F26-D188-4030-94C3-B217E3FF009B}"/>
    <cellStyle name="Comma 5 3 3 2 12" xfId="26086" xr:uid="{DD40830F-13E7-462A-9167-C6AC39D95B89}"/>
    <cellStyle name="Comma 5 3 3 2 2" xfId="9762" xr:uid="{E74E4B30-CB8C-4529-8A9B-5C787F83AC42}"/>
    <cellStyle name="Comma 5 3 3 2 2 2" xfId="13824" xr:uid="{8EC566E8-C3D3-46DC-AAD1-A8D685B532FA}"/>
    <cellStyle name="Comma 5 3 3 2 2 2 2" xfId="31481" xr:uid="{82B8F0DC-93C9-407A-B21B-6ECD4C7E01EA}"/>
    <cellStyle name="Comma 5 3 3 2 2 3" xfId="16087" xr:uid="{737B9A6E-1B7E-41A2-A206-8882DA5136A9}"/>
    <cellStyle name="Comma 5 3 3 2 2 3 2" xfId="33744" xr:uid="{3FE856E0-262E-413F-877B-37E252600C1D}"/>
    <cellStyle name="Comma 5 3 3 2 2 4" xfId="18350" xr:uid="{0585E712-D006-48A0-8240-9BFB5FB3B8D6}"/>
    <cellStyle name="Comma 5 3 3 2 2 4 2" xfId="36007" xr:uid="{E1F59AAC-6253-4FEB-87C1-953AA648FCF8}"/>
    <cellStyle name="Comma 5 3 3 2 2 5" xfId="20613" xr:uid="{C76F7FB7-1AB3-4B5A-BFE8-7C099E03F95C}"/>
    <cellStyle name="Comma 5 3 3 2 2 5 2" xfId="38270" xr:uid="{32737C60-E02D-414E-92E2-4F228A681DC5}"/>
    <cellStyle name="Comma 5 3 3 2 2 6" xfId="22876" xr:uid="{EC2702EE-D569-4016-A99F-3B12AEDAEFE5}"/>
    <cellStyle name="Comma 5 3 3 2 2 6 2" xfId="40533" xr:uid="{7E3C5240-5381-4956-BD34-8F3CB68DF4D7}"/>
    <cellStyle name="Comma 5 3 3 2 2 7" xfId="25139" xr:uid="{F49E14C6-9943-4F5A-90DD-3F4EDFC38CFE}"/>
    <cellStyle name="Comma 5 3 3 2 2 7 2" xfId="42796" xr:uid="{5A2D7562-9FA9-4FBC-916C-1BFBE6B62DBC}"/>
    <cellStyle name="Comma 5 3 3 2 2 8" xfId="11561" xr:uid="{E0C86628-BC0E-4AAC-818D-50D9F2A1531F}"/>
    <cellStyle name="Comma 5 3 3 2 2 8 2" xfId="29218" xr:uid="{E9C1DA59-F7EF-4C8B-88CD-192708DFDBAC}"/>
    <cellStyle name="Comma 5 3 3 2 2 9" xfId="27419" xr:uid="{B9ADE29B-824C-4450-9BB4-A6767FE6182C}"/>
    <cellStyle name="Comma 5 3 3 2 3" xfId="10227" xr:uid="{FFE70091-C1E4-443D-8810-287C38C7369E}"/>
    <cellStyle name="Comma 5 3 3 2 3 2" xfId="14289" xr:uid="{295EF050-48E0-4F12-B4B5-4F8877B63A71}"/>
    <cellStyle name="Comma 5 3 3 2 3 2 2" xfId="31946" xr:uid="{96DC2FF2-1792-4AB0-8445-A818DF28FFA3}"/>
    <cellStyle name="Comma 5 3 3 2 3 3" xfId="16552" xr:uid="{585BB601-9B44-4F1B-9B48-4FE57E684384}"/>
    <cellStyle name="Comma 5 3 3 2 3 3 2" xfId="34209" xr:uid="{4257D7A2-32FF-4624-95B8-38C5A43190D7}"/>
    <cellStyle name="Comma 5 3 3 2 3 4" xfId="18815" xr:uid="{4BEA3F18-0523-4949-81D4-B3B31F3F891E}"/>
    <cellStyle name="Comma 5 3 3 2 3 4 2" xfId="36472" xr:uid="{FF26311D-BE8B-403D-A5F4-A7D8C855D139}"/>
    <cellStyle name="Comma 5 3 3 2 3 5" xfId="21078" xr:uid="{C5636636-0D59-4B8E-8586-421D26AC4C43}"/>
    <cellStyle name="Comma 5 3 3 2 3 5 2" xfId="38735" xr:uid="{040FD71A-3AE2-4DE9-890A-F54B27D8494A}"/>
    <cellStyle name="Comma 5 3 3 2 3 6" xfId="23341" xr:uid="{A890A321-FD13-46C4-A904-B09996EFEA03}"/>
    <cellStyle name="Comma 5 3 3 2 3 6 2" xfId="40998" xr:uid="{50ECE4A7-DDFD-4A85-A04F-AD93E1B54130}"/>
    <cellStyle name="Comma 5 3 3 2 3 7" xfId="25604" xr:uid="{C829F587-024C-48D6-A6B1-B56CB34C4512}"/>
    <cellStyle name="Comma 5 3 3 2 3 7 2" xfId="43261" xr:uid="{9E90E21A-FA0B-456A-A0CA-A65D2D7EA3DE}"/>
    <cellStyle name="Comma 5 3 3 2 3 8" xfId="12026" xr:uid="{1ABB06D9-0D8A-4504-A76C-62FC1A09F9B2}"/>
    <cellStyle name="Comma 5 3 3 2 3 8 2" xfId="29683" xr:uid="{F0B9E717-DC0E-48D0-B6A3-4DBE5A7D5D80}"/>
    <cellStyle name="Comma 5 3 3 2 3 9" xfId="27884" xr:uid="{1ACCB235-6FAC-4216-90EA-A933D9635D84}"/>
    <cellStyle name="Comma 5 3 3 2 4" xfId="9297" xr:uid="{93C3A774-9ADE-43C1-A37C-95B3155D23F4}"/>
    <cellStyle name="Comma 5 3 3 2 4 2" xfId="15622" xr:uid="{7E0F1177-760B-478A-828A-853BD5E74952}"/>
    <cellStyle name="Comma 5 3 3 2 4 2 2" xfId="33279" xr:uid="{E75D6764-2A7F-4B03-BDC1-B5CEF910F420}"/>
    <cellStyle name="Comma 5 3 3 2 4 3" xfId="17885" xr:uid="{0B415117-264B-4883-A63E-0434CDFAB5DC}"/>
    <cellStyle name="Comma 5 3 3 2 4 3 2" xfId="35542" xr:uid="{8250825B-17A1-4190-B881-7B9C8952843C}"/>
    <cellStyle name="Comma 5 3 3 2 4 4" xfId="20148" xr:uid="{FC38657A-13CE-4A74-961E-9E76A6B33FF3}"/>
    <cellStyle name="Comma 5 3 3 2 4 4 2" xfId="37805" xr:uid="{F8BA7B98-D0C4-4934-93F2-6F45E74B4956}"/>
    <cellStyle name="Comma 5 3 3 2 4 5" xfId="22411" xr:uid="{5DBCC57E-CF04-43D0-8401-5770077E11F4}"/>
    <cellStyle name="Comma 5 3 3 2 4 5 2" xfId="40068" xr:uid="{A5CD7FB4-8ACD-4E61-8B39-C500EC39BA96}"/>
    <cellStyle name="Comma 5 3 3 2 4 6" xfId="24674" xr:uid="{953FD631-7DEF-4CEF-A6A8-85ED18A9F308}"/>
    <cellStyle name="Comma 5 3 3 2 4 6 2" xfId="42331" xr:uid="{20132578-7310-415A-9ABE-95CE095A5AC3}"/>
    <cellStyle name="Comma 5 3 3 2 4 7" xfId="13359" xr:uid="{6D15FCB3-1BB8-426C-8252-2083B7EAB41D}"/>
    <cellStyle name="Comma 5 3 3 2 4 7 2" xfId="31016" xr:uid="{C5D1ECAC-AFF8-4104-B759-50518528548E}"/>
    <cellStyle name="Comma 5 3 3 2 4 8" xfId="26954" xr:uid="{1B844B44-5312-4735-852F-7B72819080D7}"/>
    <cellStyle name="Comma 5 3 3 2 5" xfId="12491" xr:uid="{0F85B516-8ACE-4AF7-9428-0ED825CED9FD}"/>
    <cellStyle name="Comma 5 3 3 2 5 2" xfId="30148" xr:uid="{9A77DF7D-6E1D-41FF-AEBC-D10E28C42CAC}"/>
    <cellStyle name="Comma 5 3 3 2 6" xfId="14754" xr:uid="{9B191798-BD83-4B14-A2F9-063E66348FB6}"/>
    <cellStyle name="Comma 5 3 3 2 6 2" xfId="32411" xr:uid="{1F4954BE-8D08-4B9D-9946-64705CB5E682}"/>
    <cellStyle name="Comma 5 3 3 2 7" xfId="17017" xr:uid="{EF4437CC-5897-4B96-9F85-B705455723F2}"/>
    <cellStyle name="Comma 5 3 3 2 7 2" xfId="34674" xr:uid="{7882B984-3735-4D5E-907E-0F6DC5BCCDE0}"/>
    <cellStyle name="Comma 5 3 3 2 8" xfId="19280" xr:uid="{833D5AEF-34C7-4A6B-B333-A6B5456A8D13}"/>
    <cellStyle name="Comma 5 3 3 2 8 2" xfId="36937" xr:uid="{C3BC3258-801F-4CF8-9B9A-8323E553C1EE}"/>
    <cellStyle name="Comma 5 3 3 2 9" xfId="21543" xr:uid="{3535216B-DEA5-40F1-96E3-5ED525B9A8FD}"/>
    <cellStyle name="Comma 5 3 3 2 9 2" xfId="39200" xr:uid="{233BBE3D-007B-408F-A1C4-BBEE5EFD214E}"/>
    <cellStyle name="Comma 5 3 3 3" xfId="8998" xr:uid="{5CA9E38E-6545-492F-A4FB-0FC35F99FCBE}"/>
    <cellStyle name="Comma 5 3 3 3 2" xfId="13060" xr:uid="{F541188D-93E9-4EDA-A551-46E00793F113}"/>
    <cellStyle name="Comma 5 3 3 3 2 2" xfId="30717" xr:uid="{2B36AB8A-5FB8-4202-BA39-D1C3160DB96A}"/>
    <cellStyle name="Comma 5 3 3 3 3" xfId="15323" xr:uid="{FD4207F6-59F0-4A8C-844A-95F180BB5DE7}"/>
    <cellStyle name="Comma 5 3 3 3 3 2" xfId="32980" xr:uid="{CFA9A46F-F28F-49C4-A0AB-60E0E190C5BF}"/>
    <cellStyle name="Comma 5 3 3 3 4" xfId="17586" xr:uid="{1AF37060-D8E2-4657-8F32-FA04B9C84D04}"/>
    <cellStyle name="Comma 5 3 3 3 4 2" xfId="35243" xr:uid="{ADA0EE90-A5B0-4B8E-824E-A0C572B8938C}"/>
    <cellStyle name="Comma 5 3 3 3 5" xfId="19849" xr:uid="{31E01433-00B6-46EC-93DC-205326A37034}"/>
    <cellStyle name="Comma 5 3 3 3 5 2" xfId="37506" xr:uid="{AF51EEA4-C6B2-415D-AA95-05617D6F2D5C}"/>
    <cellStyle name="Comma 5 3 3 3 6" xfId="22112" xr:uid="{8A15F16A-24DC-47EC-B731-8C3F0BD99ABB}"/>
    <cellStyle name="Comma 5 3 3 3 6 2" xfId="39769" xr:uid="{07170D6D-1C6E-4F17-8E16-683F7CD13373}"/>
    <cellStyle name="Comma 5 3 3 3 7" xfId="24375" xr:uid="{94BD834E-F1DA-4F31-9350-2715A39C0913}"/>
    <cellStyle name="Comma 5 3 3 3 7 2" xfId="42032" xr:uid="{7C1D6203-7E3E-4702-8C12-90B9FB05F4B3}"/>
    <cellStyle name="Comma 5 3 3 3 8" xfId="10797" xr:uid="{B6E93BC9-30B1-4D70-A646-81B43B9995C1}"/>
    <cellStyle name="Comma 5 3 3 3 8 2" xfId="28454" xr:uid="{81D4B529-ACDF-44C0-A553-4CD853E4AE83}"/>
    <cellStyle name="Comma 5 3 3 3 9" xfId="26655" xr:uid="{5F63D1B3-180F-482E-BD13-C0AFD0F0FCD4}"/>
    <cellStyle name="Comma 5 3 3 4" xfId="9463" xr:uid="{6D7811D6-3297-48C1-8093-E165279FEB41}"/>
    <cellStyle name="Comma 5 3 3 4 2" xfId="13525" xr:uid="{B52D1D21-B2DC-4340-BCE7-D25020676E89}"/>
    <cellStyle name="Comma 5 3 3 4 2 2" xfId="31182" xr:uid="{A303B3E7-3EA4-4B23-9E8D-C3C22DD223C5}"/>
    <cellStyle name="Comma 5 3 3 4 3" xfId="15788" xr:uid="{1CFDA98A-01FA-4F75-B860-26A7195E1F37}"/>
    <cellStyle name="Comma 5 3 3 4 3 2" xfId="33445" xr:uid="{B7945D4A-8703-41EE-9063-021B7FC38D7D}"/>
    <cellStyle name="Comma 5 3 3 4 4" xfId="18051" xr:uid="{8F458F55-01F2-407E-9B19-8864E98AF189}"/>
    <cellStyle name="Comma 5 3 3 4 4 2" xfId="35708" xr:uid="{B82E4A56-CE44-4FE4-AC26-DEBD6B6CF3EA}"/>
    <cellStyle name="Comma 5 3 3 4 5" xfId="20314" xr:uid="{E483FF2A-FAAB-4E38-87E3-840AAD2C2EA9}"/>
    <cellStyle name="Comma 5 3 3 4 5 2" xfId="37971" xr:uid="{263F7501-8774-4BEF-87A1-ACC17A9D71F3}"/>
    <cellStyle name="Comma 5 3 3 4 6" xfId="22577" xr:uid="{7F50A694-097C-49B2-B0A7-21C4A8F72285}"/>
    <cellStyle name="Comma 5 3 3 4 6 2" xfId="40234" xr:uid="{8D66CDAA-4E72-46F9-9A71-B6C7FCEF2EA3}"/>
    <cellStyle name="Comma 5 3 3 4 7" xfId="24840" xr:uid="{C74CEA90-B1F9-4C00-BE35-12DA4C96EBE7}"/>
    <cellStyle name="Comma 5 3 3 4 7 2" xfId="42497" xr:uid="{C93EB5B2-D220-4AF5-9F80-4226F4962F51}"/>
    <cellStyle name="Comma 5 3 3 4 8" xfId="11262" xr:uid="{60FF99F2-0B3A-4F40-8716-A33210336211}"/>
    <cellStyle name="Comma 5 3 3 4 8 2" xfId="28919" xr:uid="{3EE88723-19A4-4ADB-B1B3-5872BC4E409B}"/>
    <cellStyle name="Comma 5 3 3 4 9" xfId="27120" xr:uid="{AD3B4D09-8B81-4714-9D26-680A67D10F47}"/>
    <cellStyle name="Comma 5 3 3 5" xfId="9928" xr:uid="{05FD5213-EC83-45FD-B3D0-F0828182F8F3}"/>
    <cellStyle name="Comma 5 3 3 5 2" xfId="13990" xr:uid="{15A00A05-DAED-4797-866E-206E1E5E1CF0}"/>
    <cellStyle name="Comma 5 3 3 5 2 2" xfId="31647" xr:uid="{99C32E3A-655C-4FAD-87B4-3AD4A2F7BC6F}"/>
    <cellStyle name="Comma 5 3 3 5 3" xfId="16253" xr:uid="{7BE223BE-FCBC-4890-948C-036D45E35DC9}"/>
    <cellStyle name="Comma 5 3 3 5 3 2" xfId="33910" xr:uid="{39CF40E1-130F-4396-BC57-E98464739AD8}"/>
    <cellStyle name="Comma 5 3 3 5 4" xfId="18516" xr:uid="{5366F96D-B47A-4991-A51D-BE1AC013A1FA}"/>
    <cellStyle name="Comma 5 3 3 5 4 2" xfId="36173" xr:uid="{37F0163D-7CFD-4000-81B5-9458493A8606}"/>
    <cellStyle name="Comma 5 3 3 5 5" xfId="20779" xr:uid="{C2025D54-DDC4-4B40-AFA1-604FC16FD57F}"/>
    <cellStyle name="Comma 5 3 3 5 5 2" xfId="38436" xr:uid="{C9655028-233F-4F92-9A64-EAEB2FD81B21}"/>
    <cellStyle name="Comma 5 3 3 5 6" xfId="23042" xr:uid="{A4C696AB-0BEE-4465-8D34-C60737DC15B1}"/>
    <cellStyle name="Comma 5 3 3 5 6 2" xfId="40699" xr:uid="{C9887A86-EADA-4E78-8374-371DA219EB92}"/>
    <cellStyle name="Comma 5 3 3 5 7" xfId="25305" xr:uid="{161C1BFB-E864-4901-96D4-E65B86032355}"/>
    <cellStyle name="Comma 5 3 3 5 7 2" xfId="42962" xr:uid="{691D4E34-11B1-4FC6-98E1-B5CB6F747FBF}"/>
    <cellStyle name="Comma 5 3 3 5 8" xfId="11727" xr:uid="{DC71C684-8881-4D75-9AE5-83D2D609D0BA}"/>
    <cellStyle name="Comma 5 3 3 5 8 2" xfId="29384" xr:uid="{D0D97DD1-0682-495A-A401-3F3660088734}"/>
    <cellStyle name="Comma 5 3 3 5 9" xfId="27585" xr:uid="{957A8348-BF24-4218-8613-2CC19DA17918}"/>
    <cellStyle name="Comma 5 3 3 6" xfId="8699" xr:uid="{A3E2E58D-3E33-47C3-8B37-C0FB30D95FDD}"/>
    <cellStyle name="Comma 5 3 3 6 2" xfId="15024" xr:uid="{7DCEDE98-A0EA-4018-8434-4BF4CA7ABB39}"/>
    <cellStyle name="Comma 5 3 3 6 2 2" xfId="32681" xr:uid="{A5FAF8F5-7902-4844-A72F-67A9ED90AA92}"/>
    <cellStyle name="Comma 5 3 3 6 3" xfId="17287" xr:uid="{8DE0D9FB-BE77-4924-869C-203D88D700C5}"/>
    <cellStyle name="Comma 5 3 3 6 3 2" xfId="34944" xr:uid="{C473549E-37F9-4FA8-A545-989CF9DFF5AB}"/>
    <cellStyle name="Comma 5 3 3 6 4" xfId="19550" xr:uid="{8EFEE0C5-4BEB-417A-814C-9C956326F0E1}"/>
    <cellStyle name="Comma 5 3 3 6 4 2" xfId="37207" xr:uid="{D2FCBC13-92F2-4704-8AB1-F0EAEA4237C7}"/>
    <cellStyle name="Comma 5 3 3 6 5" xfId="21813" xr:uid="{0CEFE562-3A19-40D3-BA83-5B014BC5B5C6}"/>
    <cellStyle name="Comma 5 3 3 6 5 2" xfId="39470" xr:uid="{B69727CD-F91A-4832-BCCC-8FBB6C3BA93A}"/>
    <cellStyle name="Comma 5 3 3 6 6" xfId="24076" xr:uid="{2F8B49ED-10BF-430C-91A0-1D5F645F0211}"/>
    <cellStyle name="Comma 5 3 3 6 6 2" xfId="41733" xr:uid="{3B30C883-A73D-4A31-A496-3990C55171E0}"/>
    <cellStyle name="Comma 5 3 3 6 7" xfId="12761" xr:uid="{E1B707C2-AA9F-4C86-940E-354C7A595E27}"/>
    <cellStyle name="Comma 5 3 3 6 7 2" xfId="30418" xr:uid="{5749F7D0-BCF9-4152-911E-2731B10EACC9}"/>
    <cellStyle name="Comma 5 3 3 6 8" xfId="26356" xr:uid="{35F3991A-4197-421E-9C74-697E58ED5993}"/>
    <cellStyle name="Comma 5 3 3 7" xfId="12192" xr:uid="{4A008FA2-121D-4B72-A254-0FBA17A2B1DD}"/>
    <cellStyle name="Comma 5 3 3 7 2" xfId="29849" xr:uid="{132D762A-7B19-4FD3-A331-4D41F2FE0B72}"/>
    <cellStyle name="Comma 5 3 3 8" xfId="14455" xr:uid="{31CB610E-3B03-4410-B89E-A0A16D4F4B02}"/>
    <cellStyle name="Comma 5 3 3 8 2" xfId="32112" xr:uid="{BA6C15BF-0CCB-4313-AB1E-89BC6E199CF9}"/>
    <cellStyle name="Comma 5 3 3 9" xfId="16718" xr:uid="{FCA0A9BE-FE70-4137-AE13-7F72162BCAA7}"/>
    <cellStyle name="Comma 5 3 3 9 2" xfId="34375" xr:uid="{2BE9C705-EFF5-4B60-9295-869F6014C457}"/>
    <cellStyle name="Comma 5 3 4" xfId="8303" xr:uid="{76CCE433-08E5-4606-8DE1-D24A0B4DD304}"/>
    <cellStyle name="Comma 5 3 4 10" xfId="21417" xr:uid="{E2C90063-B280-47B3-B191-DDDAD8F0C1C9}"/>
    <cellStyle name="Comma 5 3 4 10 2" xfId="39074" xr:uid="{D5E22B78-69B7-4AFF-8FC2-DA7BF81E1B3C}"/>
    <cellStyle name="Comma 5 3 4 11" xfId="23680" xr:uid="{C9A6D194-F54D-403A-B656-4ED89F9EB107}"/>
    <cellStyle name="Comma 5 3 4 11 2" xfId="41337" xr:uid="{5DC3333C-4B73-4CB4-BE66-4D38AF8266C8}"/>
    <cellStyle name="Comma 5 3 4 12" xfId="10664" xr:uid="{DAC17116-46A7-455B-A8CB-95F97D0F8095}"/>
    <cellStyle name="Comma 5 3 4 12 2" xfId="28321" xr:uid="{7E1BA2AA-5AA8-40D3-A7BF-8F86ED609CE8}"/>
    <cellStyle name="Comma 5 3 4 13" xfId="25960" xr:uid="{3E825B5C-CDFE-444A-A474-60CF4FBF2770}"/>
    <cellStyle name="Comma 5 3 4 2" xfId="9171" xr:uid="{8537F04F-DB0E-4C5E-A2C9-EA7482AF2D6D}"/>
    <cellStyle name="Comma 5 3 4 2 2" xfId="13233" xr:uid="{BCDC90DB-7C2B-4287-B681-1CECF48957DE}"/>
    <cellStyle name="Comma 5 3 4 2 2 2" xfId="30890" xr:uid="{3C0D9373-8E20-477F-B77B-7619D1D37B04}"/>
    <cellStyle name="Comma 5 3 4 2 3" xfId="15496" xr:uid="{865C0CED-49BE-4E3D-8D8C-E8391A54BD92}"/>
    <cellStyle name="Comma 5 3 4 2 3 2" xfId="33153" xr:uid="{52DC712A-69D2-4BA0-BE84-D746B04BFA40}"/>
    <cellStyle name="Comma 5 3 4 2 4" xfId="17759" xr:uid="{D6DEC5CF-FD5A-4B9B-A317-A2F808EEC626}"/>
    <cellStyle name="Comma 5 3 4 2 4 2" xfId="35416" xr:uid="{8B118E92-305C-4A34-9739-851274A762FA}"/>
    <cellStyle name="Comma 5 3 4 2 5" xfId="20022" xr:uid="{39460001-59AC-4DC7-9837-C4E48C589926}"/>
    <cellStyle name="Comma 5 3 4 2 5 2" xfId="37679" xr:uid="{C3787F53-FA2F-4BE3-9506-F2A5268FFE6A}"/>
    <cellStyle name="Comma 5 3 4 2 6" xfId="22285" xr:uid="{E545932B-98F2-422B-AA7F-ACCB2F489FA6}"/>
    <cellStyle name="Comma 5 3 4 2 6 2" xfId="39942" xr:uid="{B88FC77D-2F85-495F-8931-87A29D09310E}"/>
    <cellStyle name="Comma 5 3 4 2 7" xfId="24548" xr:uid="{53E99430-92AD-4B5A-9CB6-C0B5A451766E}"/>
    <cellStyle name="Comma 5 3 4 2 7 2" xfId="42205" xr:uid="{34FC35B8-8DB8-4D6D-8609-8698254C2257}"/>
    <cellStyle name="Comma 5 3 4 2 8" xfId="10970" xr:uid="{A025C816-0BAF-4A57-8240-2B8E35C00D7D}"/>
    <cellStyle name="Comma 5 3 4 2 8 2" xfId="28627" xr:uid="{9DCE5081-2672-4763-B078-1C2D9E9FA37E}"/>
    <cellStyle name="Comma 5 3 4 2 9" xfId="26828" xr:uid="{4530AF9A-1802-42B9-81D6-66DDF08AC6F8}"/>
    <cellStyle name="Comma 5 3 4 3" xfId="9636" xr:uid="{3D720570-8336-498C-B377-960D4FC588E0}"/>
    <cellStyle name="Comma 5 3 4 3 2" xfId="13698" xr:uid="{6FC1691B-1092-49AB-A6F8-FE65E79275DB}"/>
    <cellStyle name="Comma 5 3 4 3 2 2" xfId="31355" xr:uid="{F008BD59-E024-419D-9F29-9441EB8D70C1}"/>
    <cellStyle name="Comma 5 3 4 3 3" xfId="15961" xr:uid="{52D4998D-F662-4CC3-A19C-6B8C4A710163}"/>
    <cellStyle name="Comma 5 3 4 3 3 2" xfId="33618" xr:uid="{EF7B4396-F2D0-4BB4-9417-729CDFDED12F}"/>
    <cellStyle name="Comma 5 3 4 3 4" xfId="18224" xr:uid="{7364874E-F94C-4ECE-A7E3-7AF0C35C436E}"/>
    <cellStyle name="Comma 5 3 4 3 4 2" xfId="35881" xr:uid="{BA970E13-8249-47D5-A050-C5886BDCA538}"/>
    <cellStyle name="Comma 5 3 4 3 5" xfId="20487" xr:uid="{B688671A-2A72-422D-BA5E-76DDA06BA2BE}"/>
    <cellStyle name="Comma 5 3 4 3 5 2" xfId="38144" xr:uid="{839B8C64-DAF5-4021-8E4D-BF94473A2FF6}"/>
    <cellStyle name="Comma 5 3 4 3 6" xfId="22750" xr:uid="{0FDF78F9-542B-4B03-B5B4-5F8AF968EE37}"/>
    <cellStyle name="Comma 5 3 4 3 6 2" xfId="40407" xr:uid="{4AF9D729-C944-4D93-8DD9-AA48BF0CDA23}"/>
    <cellStyle name="Comma 5 3 4 3 7" xfId="25013" xr:uid="{2839A142-00CF-417A-BE84-D0ABAB154091}"/>
    <cellStyle name="Comma 5 3 4 3 7 2" xfId="42670" xr:uid="{1D9D8E81-ED3B-4D33-9740-CB80E2A6D32D}"/>
    <cellStyle name="Comma 5 3 4 3 8" xfId="11435" xr:uid="{8E2C79CB-DBFD-42A0-85D7-5363E6115E98}"/>
    <cellStyle name="Comma 5 3 4 3 8 2" xfId="29092" xr:uid="{A137BB51-3D73-4457-91FF-9F1995262F4B}"/>
    <cellStyle name="Comma 5 3 4 3 9" xfId="27293" xr:uid="{734318BE-F215-4849-8F1E-3FEE1A5FA49B}"/>
    <cellStyle name="Comma 5 3 4 4" xfId="10101" xr:uid="{033A05C9-2C46-44FD-9E71-5ACD804CAF77}"/>
    <cellStyle name="Comma 5 3 4 4 2" xfId="14163" xr:uid="{81F8D533-FB4A-458B-BCF6-C43EB4BB1A90}"/>
    <cellStyle name="Comma 5 3 4 4 2 2" xfId="31820" xr:uid="{ACABA7C8-9A6A-4EFD-84F2-1C9EC59E0894}"/>
    <cellStyle name="Comma 5 3 4 4 3" xfId="16426" xr:uid="{A05ED662-F5F5-4090-83EA-B80C88971569}"/>
    <cellStyle name="Comma 5 3 4 4 3 2" xfId="34083" xr:uid="{3B6B40D6-FD0E-47BB-AB3A-E40B5B815DB1}"/>
    <cellStyle name="Comma 5 3 4 4 4" xfId="18689" xr:uid="{D48288B6-8156-4062-BF58-D8880393E17F}"/>
    <cellStyle name="Comma 5 3 4 4 4 2" xfId="36346" xr:uid="{ABF8D364-6704-489A-AEC6-F6CA66705332}"/>
    <cellStyle name="Comma 5 3 4 4 5" xfId="20952" xr:uid="{DB2DB541-5756-447B-B85F-8A671EA4B563}"/>
    <cellStyle name="Comma 5 3 4 4 5 2" xfId="38609" xr:uid="{5120842D-741C-4A67-87E6-481EF4D109F6}"/>
    <cellStyle name="Comma 5 3 4 4 6" xfId="23215" xr:uid="{512E7765-6E36-4CC4-A35A-5B0E016223FA}"/>
    <cellStyle name="Comma 5 3 4 4 6 2" xfId="40872" xr:uid="{DA81325F-5B72-4E14-9280-78B64B29E1DC}"/>
    <cellStyle name="Comma 5 3 4 4 7" xfId="25478" xr:uid="{68232555-8F20-45C7-9AF9-5E8D5DC63CBF}"/>
    <cellStyle name="Comma 5 3 4 4 7 2" xfId="43135" xr:uid="{553E94A9-0E48-47BC-B678-3C0D0A6CB07D}"/>
    <cellStyle name="Comma 5 3 4 4 8" xfId="11900" xr:uid="{872C5BD5-5794-49BB-9C5F-1363BC965E2B}"/>
    <cellStyle name="Comma 5 3 4 4 8 2" xfId="29557" xr:uid="{1C765435-CE09-4918-A9A6-90CD6742F1BB}"/>
    <cellStyle name="Comma 5 3 4 4 9" xfId="27758" xr:uid="{5FF48435-ADC5-470D-8358-34EA60A71A11}"/>
    <cellStyle name="Comma 5 3 4 5" xfId="8865" xr:uid="{BBC95F71-3A6D-43FE-B0CF-8CB62DB34C00}"/>
    <cellStyle name="Comma 5 3 4 5 2" xfId="15190" xr:uid="{88231FBC-4429-41EB-A020-D991FED8FA8A}"/>
    <cellStyle name="Comma 5 3 4 5 2 2" xfId="32847" xr:uid="{7077D35F-B6FD-4F84-AEF3-A0300C328FB6}"/>
    <cellStyle name="Comma 5 3 4 5 3" xfId="17453" xr:uid="{4DF8515F-C2BA-4A12-BB38-EB79F1D498EC}"/>
    <cellStyle name="Comma 5 3 4 5 3 2" xfId="35110" xr:uid="{ACEBD33A-51B9-4BEE-A56A-B73855E4E5D8}"/>
    <cellStyle name="Comma 5 3 4 5 4" xfId="19716" xr:uid="{9D223C82-7A23-4385-A09C-F1CA33E07A04}"/>
    <cellStyle name="Comma 5 3 4 5 4 2" xfId="37373" xr:uid="{23ECD587-2B72-4545-AAFD-23AE7DBBCADB}"/>
    <cellStyle name="Comma 5 3 4 5 5" xfId="21979" xr:uid="{2CDC0640-26CC-40A7-96FE-485C6EC34BA7}"/>
    <cellStyle name="Comma 5 3 4 5 5 2" xfId="39636" xr:uid="{495D9CD2-ADAB-4F3D-B9F9-254585571FD9}"/>
    <cellStyle name="Comma 5 3 4 5 6" xfId="24242" xr:uid="{C5576E86-B2C2-48A8-8A96-295D47E2363A}"/>
    <cellStyle name="Comma 5 3 4 5 6 2" xfId="41899" xr:uid="{7EE95750-8220-4AE4-9CC5-6CBED1485C66}"/>
    <cellStyle name="Comma 5 3 4 5 7" xfId="12927" xr:uid="{7F6CCE0C-56D9-4480-9CDE-30AB98A8AB46}"/>
    <cellStyle name="Comma 5 3 4 5 7 2" xfId="30584" xr:uid="{62179BBD-7D10-4B03-B626-DB669D6CAD56}"/>
    <cellStyle name="Comma 5 3 4 5 8" xfId="26522" xr:uid="{88428DBE-AC1A-4E9B-A8E0-0ECC8DC3CA09}"/>
    <cellStyle name="Comma 5 3 4 6" xfId="12365" xr:uid="{A606265A-5730-471D-AE05-6695B8579A77}"/>
    <cellStyle name="Comma 5 3 4 6 2" xfId="30022" xr:uid="{2D3589E8-64B1-4582-A705-3EC9F89D6768}"/>
    <cellStyle name="Comma 5 3 4 7" xfId="14628" xr:uid="{57F033AC-F766-4D92-BE39-98F095263442}"/>
    <cellStyle name="Comma 5 3 4 7 2" xfId="32285" xr:uid="{FD7AF1E0-FC66-4088-932A-CD9A7B30C21C}"/>
    <cellStyle name="Comma 5 3 4 8" xfId="16891" xr:uid="{AF9A1177-6E22-4EA1-A28B-620B14750824}"/>
    <cellStyle name="Comma 5 3 4 8 2" xfId="34548" xr:uid="{1846EFDE-F478-43A2-B2C0-B00AFAF08C90}"/>
    <cellStyle name="Comma 5 3 4 9" xfId="19154" xr:uid="{692D58C6-4CCD-4603-AB6E-48E7681E02BA}"/>
    <cellStyle name="Comma 5 3 4 9 2" xfId="36811" xr:uid="{22C87F46-5372-4592-B175-EC7C28EE5A8F}"/>
    <cellStyle name="Comma 5 3 5" xfId="8365" xr:uid="{074523C2-B98F-40CD-AA0B-6B4704F2F859}"/>
    <cellStyle name="Comma 5 3 5 10" xfId="21479" xr:uid="{84EF8C08-5011-4A31-8926-E205166C4343}"/>
    <cellStyle name="Comma 5 3 5 10 2" xfId="39136" xr:uid="{851197AE-76E3-4956-B5AA-E2856D3DB920}"/>
    <cellStyle name="Comma 5 3 5 11" xfId="23742" xr:uid="{2885DE45-CFF0-4F7C-A0FA-C1A9A9E2E186}"/>
    <cellStyle name="Comma 5 3 5 11 2" xfId="41399" xr:uid="{936ADEE7-C417-4514-A0F7-4A3B29D1D41B}"/>
    <cellStyle name="Comma 5 3 5 12" xfId="10434" xr:uid="{28B009A2-D5C2-42E6-AABE-4397ACBD5676}"/>
    <cellStyle name="Comma 5 3 5 12 2" xfId="28091" xr:uid="{44515013-E43E-4FD5-914C-C01B9FC83A3B}"/>
    <cellStyle name="Comma 5 3 5 13" xfId="26022" xr:uid="{1F78F835-DF7C-40A0-9509-E56C3C5225D9}"/>
    <cellStyle name="Comma 5 3 5 2" xfId="9233" xr:uid="{1AA1FFBB-CDAE-4AE5-B79A-7AD751AB1D0F}"/>
    <cellStyle name="Comma 5 3 5 2 2" xfId="13295" xr:uid="{9B65C64B-DFDA-45FB-BDD9-8725150CD7E9}"/>
    <cellStyle name="Comma 5 3 5 2 2 2" xfId="30952" xr:uid="{834EF5BC-EA40-44C8-961B-251F4CFADC1C}"/>
    <cellStyle name="Comma 5 3 5 2 3" xfId="15558" xr:uid="{26134B64-66E7-4CF6-A862-5628BBE280BC}"/>
    <cellStyle name="Comma 5 3 5 2 3 2" xfId="33215" xr:uid="{F7546303-E0D1-4139-8E3C-7A9D8F66F167}"/>
    <cellStyle name="Comma 5 3 5 2 4" xfId="17821" xr:uid="{32AA5262-E20E-46F3-87EC-626963EBE9FD}"/>
    <cellStyle name="Comma 5 3 5 2 4 2" xfId="35478" xr:uid="{4C5F82DC-6284-4D95-8FE8-00FA2889FB4F}"/>
    <cellStyle name="Comma 5 3 5 2 5" xfId="20084" xr:uid="{9F9E525F-0AEE-48B1-8E35-2340844154ED}"/>
    <cellStyle name="Comma 5 3 5 2 5 2" xfId="37741" xr:uid="{6B601752-11CC-4417-BF4D-E45509D67E53}"/>
    <cellStyle name="Comma 5 3 5 2 6" xfId="22347" xr:uid="{CAA687ED-2ABE-40E0-8B5A-2573CB890A70}"/>
    <cellStyle name="Comma 5 3 5 2 6 2" xfId="40004" xr:uid="{44F4169F-AF5C-4AFD-956F-330D99E7C14C}"/>
    <cellStyle name="Comma 5 3 5 2 7" xfId="24610" xr:uid="{63ED9D76-5EB5-433B-892F-5D4BD93C0763}"/>
    <cellStyle name="Comma 5 3 5 2 7 2" xfId="42267" xr:uid="{904898F3-22DE-4722-AEC7-96BB34E45DE2}"/>
    <cellStyle name="Comma 5 3 5 2 8" xfId="11032" xr:uid="{0243B66E-7801-4E42-80E9-8B160D1E4040}"/>
    <cellStyle name="Comma 5 3 5 2 8 2" xfId="28689" xr:uid="{5CFED821-C46B-435D-B965-D476BDF8B2B2}"/>
    <cellStyle name="Comma 5 3 5 2 9" xfId="26890" xr:uid="{F869DA0B-90D3-4760-9AD7-795A2D713515}"/>
    <cellStyle name="Comma 5 3 5 3" xfId="9698" xr:uid="{2DDC7B71-1D6B-4066-B6B8-00B1AEEF6DEC}"/>
    <cellStyle name="Comma 5 3 5 3 2" xfId="13760" xr:uid="{39BF7232-2C5F-4C19-87DD-BAA5B3CB5E43}"/>
    <cellStyle name="Comma 5 3 5 3 2 2" xfId="31417" xr:uid="{56531612-2209-4AE9-AB61-815ECE394BEA}"/>
    <cellStyle name="Comma 5 3 5 3 3" xfId="16023" xr:uid="{3F44F4A6-A7D6-486B-98AD-2FFAE137293C}"/>
    <cellStyle name="Comma 5 3 5 3 3 2" xfId="33680" xr:uid="{1F13A6BD-9B86-464A-89EC-3AD257F77538}"/>
    <cellStyle name="Comma 5 3 5 3 4" xfId="18286" xr:uid="{D65054AE-A55D-4C08-9EEA-20A02C5E8A60}"/>
    <cellStyle name="Comma 5 3 5 3 4 2" xfId="35943" xr:uid="{75C12C96-3681-43D4-BF10-314248BFF5A2}"/>
    <cellStyle name="Comma 5 3 5 3 5" xfId="20549" xr:uid="{BD6E0D6A-653A-408F-8B26-E2B948E728B3}"/>
    <cellStyle name="Comma 5 3 5 3 5 2" xfId="38206" xr:uid="{A35C855E-09ED-4E6B-B436-514E591A98E5}"/>
    <cellStyle name="Comma 5 3 5 3 6" xfId="22812" xr:uid="{B819056D-1157-499F-BF87-A353F63E2730}"/>
    <cellStyle name="Comma 5 3 5 3 6 2" xfId="40469" xr:uid="{15920114-B755-4616-9870-B9818BC5EC95}"/>
    <cellStyle name="Comma 5 3 5 3 7" xfId="25075" xr:uid="{6F63593A-8D6E-40E2-9C66-668A2E58E331}"/>
    <cellStyle name="Comma 5 3 5 3 7 2" xfId="42732" xr:uid="{0970CF5F-390C-40FB-9343-58B65DC0604B}"/>
    <cellStyle name="Comma 5 3 5 3 8" xfId="11497" xr:uid="{C4403420-3748-4729-BD60-F75A7567560A}"/>
    <cellStyle name="Comma 5 3 5 3 8 2" xfId="29154" xr:uid="{3555D39D-FF6B-481E-8013-24E7B1D4B145}"/>
    <cellStyle name="Comma 5 3 5 3 9" xfId="27355" xr:uid="{B0D3302D-0BE1-4DDB-8649-612698545D1F}"/>
    <cellStyle name="Comma 5 3 5 4" xfId="10163" xr:uid="{9AAC3CB3-485C-42F5-A963-3E34404CE0EE}"/>
    <cellStyle name="Comma 5 3 5 4 2" xfId="14225" xr:uid="{0237680A-B39D-498B-8F1A-ECF8750626B3}"/>
    <cellStyle name="Comma 5 3 5 4 2 2" xfId="31882" xr:uid="{BEBD0519-E0F8-4589-A438-31AE3A8E37AA}"/>
    <cellStyle name="Comma 5 3 5 4 3" xfId="16488" xr:uid="{B62129C9-3FC4-4120-8CA7-DCFACC4693F2}"/>
    <cellStyle name="Comma 5 3 5 4 3 2" xfId="34145" xr:uid="{463A3B58-5C2B-4B21-B125-3F871FC33C3C}"/>
    <cellStyle name="Comma 5 3 5 4 4" xfId="18751" xr:uid="{3FD87AF3-196A-4A8B-AA2C-BBFA5C4335B2}"/>
    <cellStyle name="Comma 5 3 5 4 4 2" xfId="36408" xr:uid="{F94ADB9B-640F-40E1-8043-A7E7E7D99577}"/>
    <cellStyle name="Comma 5 3 5 4 5" xfId="21014" xr:uid="{B700D614-8B76-4E19-9913-3D06235C1DBE}"/>
    <cellStyle name="Comma 5 3 5 4 5 2" xfId="38671" xr:uid="{AA8C0FEE-1550-4B9D-ABAA-FFFB7825DBA6}"/>
    <cellStyle name="Comma 5 3 5 4 6" xfId="23277" xr:uid="{53D1700D-4722-4C49-9FEC-8339BC7CD7B4}"/>
    <cellStyle name="Comma 5 3 5 4 6 2" xfId="40934" xr:uid="{7048AE36-3F55-4AB2-9E46-AC36A96ADC4A}"/>
    <cellStyle name="Comma 5 3 5 4 7" xfId="25540" xr:uid="{3DDA50E2-029A-4112-8914-9850E51DD321}"/>
    <cellStyle name="Comma 5 3 5 4 7 2" xfId="43197" xr:uid="{338AF07E-BA0A-4B84-BBCB-940318E1AB2A}"/>
    <cellStyle name="Comma 5 3 5 4 8" xfId="11962" xr:uid="{4765B3B3-3C5D-4A2C-AA86-DCB931E88FDF}"/>
    <cellStyle name="Comma 5 3 5 4 8 2" xfId="29619" xr:uid="{0F12A75E-7BE5-472B-8991-9BA69F864662}"/>
    <cellStyle name="Comma 5 3 5 4 9" xfId="27820" xr:uid="{784AEDD3-E408-4101-94B6-6EB72EF9A324}"/>
    <cellStyle name="Comma 5 3 5 5" xfId="8635" xr:uid="{770AE79B-D5EC-4A5B-95E9-74C7BFCBF19D}"/>
    <cellStyle name="Comma 5 3 5 5 2" xfId="14960" xr:uid="{7BCA2E62-2BF3-4FB8-90F8-9239A25BB887}"/>
    <cellStyle name="Comma 5 3 5 5 2 2" xfId="32617" xr:uid="{4490D519-4CDB-46BB-A675-21F67AA20DB9}"/>
    <cellStyle name="Comma 5 3 5 5 3" xfId="17223" xr:uid="{B4605CC1-3DBC-4B93-A153-3346E54DFBE8}"/>
    <cellStyle name="Comma 5 3 5 5 3 2" xfId="34880" xr:uid="{217E0C31-AFAC-4FBF-BFBF-38F4720FF1DF}"/>
    <cellStyle name="Comma 5 3 5 5 4" xfId="19486" xr:uid="{745CCB4B-5D48-4478-AA69-4C74F503FE36}"/>
    <cellStyle name="Comma 5 3 5 5 4 2" xfId="37143" xr:uid="{D5FCA8A3-8CE3-434C-ACF2-804A0022651D}"/>
    <cellStyle name="Comma 5 3 5 5 5" xfId="21749" xr:uid="{22A29176-B47D-4BB4-84A7-3028524A24F0}"/>
    <cellStyle name="Comma 5 3 5 5 5 2" xfId="39406" xr:uid="{7EE1B405-F19E-4B2F-9D20-CD1FBDFE78F9}"/>
    <cellStyle name="Comma 5 3 5 5 6" xfId="24012" xr:uid="{C48E3B9E-2063-4DEE-B02C-B20AED9E556C}"/>
    <cellStyle name="Comma 5 3 5 5 6 2" xfId="41669" xr:uid="{8A6AA347-A2E9-4F21-891E-6B72B3C8BD6E}"/>
    <cellStyle name="Comma 5 3 5 5 7" xfId="12697" xr:uid="{837F3E62-5DED-4E0E-A3AA-23BBC864FA7F}"/>
    <cellStyle name="Comma 5 3 5 5 7 2" xfId="30354" xr:uid="{A2A955A0-636C-4ECA-9072-6D59F2DD6677}"/>
    <cellStyle name="Comma 5 3 5 5 8" xfId="26292" xr:uid="{D197E53C-29C7-4DEC-BB87-BF2046C88D9B}"/>
    <cellStyle name="Comma 5 3 5 6" xfId="12427" xr:uid="{2E8FFE49-8DB6-4745-A8EF-008310866842}"/>
    <cellStyle name="Comma 5 3 5 6 2" xfId="30084" xr:uid="{916A371C-C5E4-479D-B6F2-18B10ED45DBF}"/>
    <cellStyle name="Comma 5 3 5 7" xfId="14690" xr:uid="{247E6238-2F37-4F3A-812A-62E817983CCE}"/>
    <cellStyle name="Comma 5 3 5 7 2" xfId="32347" xr:uid="{299FBBA3-4512-4A89-9070-337BED3DBD02}"/>
    <cellStyle name="Comma 5 3 5 8" xfId="16953" xr:uid="{42B526A7-5B64-44F2-BFF2-0B597023B166}"/>
    <cellStyle name="Comma 5 3 5 8 2" xfId="34610" xr:uid="{489DC394-09CA-4BC8-B2C0-F60BBBE563C2}"/>
    <cellStyle name="Comma 5 3 5 9" xfId="19216" xr:uid="{B9145627-912B-4011-9B84-2A32246B94DC}"/>
    <cellStyle name="Comma 5 3 5 9 2" xfId="36873" xr:uid="{693C0555-4714-487E-BF4B-7CC7DDC29D56}"/>
    <cellStyle name="Comma 5 3 6" xfId="8934" xr:uid="{E02FFF7A-1A8B-47C4-AA24-659E8F211831}"/>
    <cellStyle name="Comma 5 3 6 2" xfId="12996" xr:uid="{C4C46CE3-B7FE-44DD-9FEE-6B1743335810}"/>
    <cellStyle name="Comma 5 3 6 2 2" xfId="30653" xr:uid="{12098FC6-322D-4818-8BD9-E5DF0D1C9543}"/>
    <cellStyle name="Comma 5 3 6 3" xfId="15259" xr:uid="{96E47756-4CC7-4618-BF11-FAACFC04F393}"/>
    <cellStyle name="Comma 5 3 6 3 2" xfId="32916" xr:uid="{3BC59409-04C3-4BE1-BCB2-12C7207FD09E}"/>
    <cellStyle name="Comma 5 3 6 4" xfId="17522" xr:uid="{61FDB519-4FDD-4360-AB5F-2FA7AFC88F44}"/>
    <cellStyle name="Comma 5 3 6 4 2" xfId="35179" xr:uid="{03F3DAB3-5637-42A1-A0D7-BFDBCB29E5F4}"/>
    <cellStyle name="Comma 5 3 6 5" xfId="19785" xr:uid="{D9426AD9-6DC2-4A30-A422-890E3AA06BFD}"/>
    <cellStyle name="Comma 5 3 6 5 2" xfId="37442" xr:uid="{35DFDA6B-6751-4B41-8E3C-52A2CB5958F6}"/>
    <cellStyle name="Comma 5 3 6 6" xfId="22048" xr:uid="{11133DF2-7152-4C61-9B6A-314CB545B564}"/>
    <cellStyle name="Comma 5 3 6 6 2" xfId="39705" xr:uid="{F35AAB2E-11E9-4637-9B58-B13D413A2801}"/>
    <cellStyle name="Comma 5 3 6 7" xfId="24311" xr:uid="{E9406387-B436-48E4-83B9-4EB922473869}"/>
    <cellStyle name="Comma 5 3 6 7 2" xfId="41968" xr:uid="{3F4DBEF9-0208-4ACE-9FBC-27A2A2DF4FB7}"/>
    <cellStyle name="Comma 5 3 6 8" xfId="10733" xr:uid="{2CB75424-1F7E-41EC-89B2-E502CA276A94}"/>
    <cellStyle name="Comma 5 3 6 8 2" xfId="28390" xr:uid="{EBF9829B-5D44-46A7-A1B4-B89A1F613E14}"/>
    <cellStyle name="Comma 5 3 6 9" xfId="26591" xr:uid="{AC5CA83F-B66E-4181-8115-6F0ACF0C1239}"/>
    <cellStyle name="Comma 5 3 7" xfId="9399" xr:uid="{EAED0E03-705B-4767-9BA4-4C96D6AB574E}"/>
    <cellStyle name="Comma 5 3 7 2" xfId="13461" xr:uid="{2747526A-DCB3-4125-9C1B-05F9D37DEBF8}"/>
    <cellStyle name="Comma 5 3 7 2 2" xfId="31118" xr:uid="{D5B79F2E-2E5C-4ADB-A0AD-E4C4C74F7F47}"/>
    <cellStyle name="Comma 5 3 7 3" xfId="15724" xr:uid="{CC84391F-9109-4EA4-917C-C9F458101FAE}"/>
    <cellStyle name="Comma 5 3 7 3 2" xfId="33381" xr:uid="{CA0535EF-10D6-4522-B5CD-4E54EA792C42}"/>
    <cellStyle name="Comma 5 3 7 4" xfId="17987" xr:uid="{69E080F3-2C50-4F3B-98BA-62CF82A4967E}"/>
    <cellStyle name="Comma 5 3 7 4 2" xfId="35644" xr:uid="{BD44B497-D48B-4E4A-981C-44F3F35A8884}"/>
    <cellStyle name="Comma 5 3 7 5" xfId="20250" xr:uid="{0DFDD460-99CE-493E-B3DF-425388E10E94}"/>
    <cellStyle name="Comma 5 3 7 5 2" xfId="37907" xr:uid="{4A98D4D4-20F8-4360-AF28-908982D73267}"/>
    <cellStyle name="Comma 5 3 7 6" xfId="22513" xr:uid="{B7AEEADB-4F1D-4E64-B975-01DF34940441}"/>
    <cellStyle name="Comma 5 3 7 6 2" xfId="40170" xr:uid="{E4812028-F1A5-408E-9E5E-F8852DB35107}"/>
    <cellStyle name="Comma 5 3 7 7" xfId="24776" xr:uid="{D1E25E17-848D-40A9-A40A-C8F5B9CE4C3D}"/>
    <cellStyle name="Comma 5 3 7 7 2" xfId="42433" xr:uid="{2DE8ACF5-5F79-47FD-848F-795E2C1B1BE1}"/>
    <cellStyle name="Comma 5 3 7 8" xfId="11198" xr:uid="{8B44CF8C-EADD-4AD6-8BC5-45D835A174F8}"/>
    <cellStyle name="Comma 5 3 7 8 2" xfId="28855" xr:uid="{50C707C4-AB00-49B8-B7CF-F45CF774A06D}"/>
    <cellStyle name="Comma 5 3 7 9" xfId="27056" xr:uid="{7CB917BC-A60C-4674-99CE-5BF1E59A6CE1}"/>
    <cellStyle name="Comma 5 3 8" xfId="9864" xr:uid="{927F3751-5219-4FF0-A791-A275BF3FEB9C}"/>
    <cellStyle name="Comma 5 3 8 2" xfId="13926" xr:uid="{E242084B-4D04-4820-BCF1-7E989925F79B}"/>
    <cellStyle name="Comma 5 3 8 2 2" xfId="31583" xr:uid="{95B68A46-F9F2-4364-BCAA-BAE8D294F16B}"/>
    <cellStyle name="Comma 5 3 8 3" xfId="16189" xr:uid="{B9838B03-BC94-4BBA-821B-77476568D5B1}"/>
    <cellStyle name="Comma 5 3 8 3 2" xfId="33846" xr:uid="{A76B1DBF-AAD0-45A2-92CB-E3512767A3CE}"/>
    <cellStyle name="Comma 5 3 8 4" xfId="18452" xr:uid="{5ACFE02C-4EBD-4F50-A8B0-4265230BB5DA}"/>
    <cellStyle name="Comma 5 3 8 4 2" xfId="36109" xr:uid="{1273BF41-64CC-4CE1-9B2A-AA1337572E7B}"/>
    <cellStyle name="Comma 5 3 8 5" xfId="20715" xr:uid="{13C6B087-AADF-4026-8C18-2399E4763EF5}"/>
    <cellStyle name="Comma 5 3 8 5 2" xfId="38372" xr:uid="{7A297041-F39E-478B-A68B-7F17E977CF88}"/>
    <cellStyle name="Comma 5 3 8 6" xfId="22978" xr:uid="{FD2D93C4-8D71-4720-84CC-AF73925F3D74}"/>
    <cellStyle name="Comma 5 3 8 6 2" xfId="40635" xr:uid="{3E92A1BA-ABA2-4BF2-8476-FCDD8B203EA6}"/>
    <cellStyle name="Comma 5 3 8 7" xfId="25241" xr:uid="{B2FD028B-AD43-4C7F-A6A4-9773A2F74149}"/>
    <cellStyle name="Comma 5 3 8 7 2" xfId="42898" xr:uid="{0155048B-8AE1-4A60-B0E4-67E480030966}"/>
    <cellStyle name="Comma 5 3 8 8" xfId="11663" xr:uid="{721A21C5-9AAE-4EE4-AEA4-9E70BBAA890F}"/>
    <cellStyle name="Comma 5 3 8 8 2" xfId="29320" xr:uid="{53500F63-3D85-4291-83EE-1F41DF93D054}"/>
    <cellStyle name="Comma 5 3 8 9" xfId="27521" xr:uid="{FB01C415-FE33-4F76-9A7A-B5339D9AF1B3}"/>
    <cellStyle name="Comma 5 3 9" xfId="8571" xr:uid="{20ED5B22-627D-4280-8CFB-98D7B8B5CE70}"/>
    <cellStyle name="Comma 5 3 9 2" xfId="14896" xr:uid="{FA4C7647-B359-4A0F-8C82-FDC158EDC8CC}"/>
    <cellStyle name="Comma 5 3 9 2 2" xfId="32553" xr:uid="{2D68CBC2-755F-48C6-A693-0592C3A06F5A}"/>
    <cellStyle name="Comma 5 3 9 3" xfId="17159" xr:uid="{522312D1-246F-4906-BD15-BB4DF2909DB7}"/>
    <cellStyle name="Comma 5 3 9 3 2" xfId="34816" xr:uid="{19E06AF3-9DEB-44E3-8DD0-BACB6AE6911A}"/>
    <cellStyle name="Comma 5 3 9 4" xfId="19422" xr:uid="{2EA91C74-B2F6-45B9-BC11-016C61D77BB0}"/>
    <cellStyle name="Comma 5 3 9 4 2" xfId="37079" xr:uid="{E6BB3D9D-1F83-4849-85AE-1568A1E033FD}"/>
    <cellStyle name="Comma 5 3 9 5" xfId="21685" xr:uid="{C7A6EEA5-F452-436D-93B3-A173531AE3AB}"/>
    <cellStyle name="Comma 5 3 9 5 2" xfId="39342" xr:uid="{67408889-8FEC-4A12-BCC2-5C289CB0D97A}"/>
    <cellStyle name="Comma 5 3 9 6" xfId="23948" xr:uid="{0B2C2B71-A884-44F3-8BA1-9C0F1D84BC71}"/>
    <cellStyle name="Comma 5 3 9 6 2" xfId="41605" xr:uid="{DD14C8B1-F606-46D8-BA35-621ECFBBA174}"/>
    <cellStyle name="Comma 5 3 9 7" xfId="12633" xr:uid="{A56F29FD-AA3E-44CC-8796-3E56D1E49797}"/>
    <cellStyle name="Comma 5 3 9 7 2" xfId="30290" xr:uid="{96A7DC39-5132-4C1C-920C-675FA961B785}"/>
    <cellStyle name="Comma 5 3 9 8" xfId="26228" xr:uid="{302285AF-B173-4A60-93BA-64B8BF31CC5F}"/>
    <cellStyle name="Comma 5 4" xfId="41" xr:uid="{C7A49234-95A2-460B-ADA1-78C70C8E8F25}"/>
    <cellStyle name="Comma 5 4 10" xfId="16762" xr:uid="{46632CE9-E5E1-44C2-86FB-116B65BA2DF4}"/>
    <cellStyle name="Comma 5 4 10 2" xfId="34419" xr:uid="{0DD6CA07-B3E3-498C-8471-C99EBE5EF15A}"/>
    <cellStyle name="Comma 5 4 11" xfId="19025" xr:uid="{0C281C6A-ECAF-4084-B40C-46DD5244BCE3}"/>
    <cellStyle name="Comma 5 4 11 2" xfId="36682" xr:uid="{63326C24-834D-49C7-82AB-6370A2A93925}"/>
    <cellStyle name="Comma 5 4 12" xfId="21288" xr:uid="{FD727350-5E4D-45D7-823F-ED80961108BA}"/>
    <cellStyle name="Comma 5 4 12 2" xfId="38945" xr:uid="{AEB3C119-218D-464C-8902-E4C47E2784B4}"/>
    <cellStyle name="Comma 5 4 13" xfId="23551" xr:uid="{B610C6C9-CB34-47DC-A466-C214633BEE11}"/>
    <cellStyle name="Comma 5 4 13 2" xfId="41208" xr:uid="{388DE7D4-4806-4000-8813-D3D6D749ECB9}"/>
    <cellStyle name="Comma 5 4 14" xfId="10350" xr:uid="{5079CAD0-177C-40DC-A0FB-582C0A897C55}"/>
    <cellStyle name="Comma 5 4 14 2" xfId="28007" xr:uid="{4A68CB64-E8EB-452E-9AEB-A6568AE47529}"/>
    <cellStyle name="Comma 5 4 15" xfId="25831" xr:uid="{21D8E54F-E369-412B-A4BD-3E5E92D06633}"/>
    <cellStyle name="Comma 5 4 16" xfId="8133" xr:uid="{022566EC-B127-4B2A-B6AB-FA43BA98A4F4}"/>
    <cellStyle name="Comma 5 4 2" xfId="8283" xr:uid="{EF2CFFC0-D27C-4AEA-AFED-D3C74FCCC6D6}"/>
    <cellStyle name="Comma 5 4 2 10" xfId="21397" xr:uid="{4A4DA419-4EDA-4AF1-80A8-C8856EB63224}"/>
    <cellStyle name="Comma 5 4 2 10 2" xfId="39054" xr:uid="{1685C406-31DA-4AE0-8470-7D3A905353CA}"/>
    <cellStyle name="Comma 5 4 2 11" xfId="23660" xr:uid="{EC795E8E-6802-485C-B07C-1A7DAAD799B0}"/>
    <cellStyle name="Comma 5 4 2 11 2" xfId="41317" xr:uid="{65BC650F-7BFC-434A-A3C5-F0D5168D8099}"/>
    <cellStyle name="Comma 5 4 2 12" xfId="10644" xr:uid="{786E91C5-3499-44BA-BCFF-CE4B5730A007}"/>
    <cellStyle name="Comma 5 4 2 12 2" xfId="28301" xr:uid="{AA2A4655-D5AD-4480-ADFB-CFACAA861B1C}"/>
    <cellStyle name="Comma 5 4 2 13" xfId="25940" xr:uid="{57A12E3F-A656-478F-9D0D-C6A8F9130014}"/>
    <cellStyle name="Comma 5 4 2 2" xfId="9151" xr:uid="{0D2F8D8B-3EC9-4007-AEEF-2B101D134257}"/>
    <cellStyle name="Comma 5 4 2 2 2" xfId="13213" xr:uid="{5485AE8F-14AB-4BD7-97B4-B12EEBA1A93E}"/>
    <cellStyle name="Comma 5 4 2 2 2 2" xfId="30870" xr:uid="{93465F46-1EB8-48A0-BA69-908A0815B785}"/>
    <cellStyle name="Comma 5 4 2 2 3" xfId="15476" xr:uid="{46B67283-D109-4D60-8F00-3A15DE5631CE}"/>
    <cellStyle name="Comma 5 4 2 2 3 2" xfId="33133" xr:uid="{05DA93C3-F643-4D1D-9C9D-31FFFCC48309}"/>
    <cellStyle name="Comma 5 4 2 2 4" xfId="17739" xr:uid="{4BB5A98E-752A-40CA-B5BB-0B26325C82E2}"/>
    <cellStyle name="Comma 5 4 2 2 4 2" xfId="35396" xr:uid="{E92841B4-180B-4587-835E-F1209AC21479}"/>
    <cellStyle name="Comma 5 4 2 2 5" xfId="20002" xr:uid="{06375551-A6F4-4255-B62D-E02A6191842C}"/>
    <cellStyle name="Comma 5 4 2 2 5 2" xfId="37659" xr:uid="{1BD14C73-5DE4-45B1-BBD1-B93E052C6B08}"/>
    <cellStyle name="Comma 5 4 2 2 6" xfId="22265" xr:uid="{8AEEC057-E3A4-49C9-BD68-89F1BB61BD19}"/>
    <cellStyle name="Comma 5 4 2 2 6 2" xfId="39922" xr:uid="{6A9ECEA3-CF84-42C2-A64F-2EF529EB0B1A}"/>
    <cellStyle name="Comma 5 4 2 2 7" xfId="24528" xr:uid="{29FC94DB-5E9D-4366-A154-C46F0693FD92}"/>
    <cellStyle name="Comma 5 4 2 2 7 2" xfId="42185" xr:uid="{B59CAA34-0F0D-467D-99F2-CD36761F5744}"/>
    <cellStyle name="Comma 5 4 2 2 8" xfId="10950" xr:uid="{1FC6D2B8-90CC-4BC8-8A99-18E83DCDA421}"/>
    <cellStyle name="Comma 5 4 2 2 8 2" xfId="28607" xr:uid="{B520F424-71EA-4D52-9884-B86C722206D5}"/>
    <cellStyle name="Comma 5 4 2 2 9" xfId="26808" xr:uid="{7D0CD877-4CF5-4449-861E-BEE209E2F7DB}"/>
    <cellStyle name="Comma 5 4 2 3" xfId="9616" xr:uid="{8A8DEE37-70A7-4DD4-8D47-696C4BC63635}"/>
    <cellStyle name="Comma 5 4 2 3 2" xfId="13678" xr:uid="{93C45400-17DF-43D1-8ED9-9B8E319A05B7}"/>
    <cellStyle name="Comma 5 4 2 3 2 2" xfId="31335" xr:uid="{C8E9701B-88F1-4BDE-B83F-D59DC8ED64E4}"/>
    <cellStyle name="Comma 5 4 2 3 3" xfId="15941" xr:uid="{9057C37B-3DE5-4B62-9F1A-806EAB24FE0E}"/>
    <cellStyle name="Comma 5 4 2 3 3 2" xfId="33598" xr:uid="{F467DD97-45E6-4C70-96B7-481C274B73CC}"/>
    <cellStyle name="Comma 5 4 2 3 4" xfId="18204" xr:uid="{6965459E-FDB5-407E-9845-F8BF73B2E185}"/>
    <cellStyle name="Comma 5 4 2 3 4 2" xfId="35861" xr:uid="{7ABD3ABA-949B-476A-878D-1988E056DC5A}"/>
    <cellStyle name="Comma 5 4 2 3 5" xfId="20467" xr:uid="{CFF8F36E-F60B-4110-912D-37FB058CAA79}"/>
    <cellStyle name="Comma 5 4 2 3 5 2" xfId="38124" xr:uid="{4983E362-9279-477B-8D50-81E46D3C1449}"/>
    <cellStyle name="Comma 5 4 2 3 6" xfId="22730" xr:uid="{41794065-458A-42A4-AB10-55E96AF57D28}"/>
    <cellStyle name="Comma 5 4 2 3 6 2" xfId="40387" xr:uid="{7B0A06CA-BF5B-475B-882C-80E095A8FAC2}"/>
    <cellStyle name="Comma 5 4 2 3 7" xfId="24993" xr:uid="{5E79693E-42BF-4094-B15C-E04D4BC16045}"/>
    <cellStyle name="Comma 5 4 2 3 7 2" xfId="42650" xr:uid="{5E23ECD0-14FA-4BB5-9BC2-4D17E6A1BDBC}"/>
    <cellStyle name="Comma 5 4 2 3 8" xfId="11415" xr:uid="{75FD071F-3448-4E4D-88AA-4375F86F63E8}"/>
    <cellStyle name="Comma 5 4 2 3 8 2" xfId="29072" xr:uid="{D439DF81-2E82-4C22-A88A-436D29D1FC85}"/>
    <cellStyle name="Comma 5 4 2 3 9" xfId="27273" xr:uid="{6AC54E5C-F392-4B11-8192-B93EA896F18B}"/>
    <cellStyle name="Comma 5 4 2 4" xfId="10081" xr:uid="{853A2C46-07CB-4E44-B52B-E5470AB867CE}"/>
    <cellStyle name="Comma 5 4 2 4 2" xfId="14143" xr:uid="{C5A7AE73-800F-4666-A927-EA432E3BAA2D}"/>
    <cellStyle name="Comma 5 4 2 4 2 2" xfId="31800" xr:uid="{431B3EF0-7E82-44D4-80D1-0926715315F7}"/>
    <cellStyle name="Comma 5 4 2 4 3" xfId="16406" xr:uid="{BB567080-090E-4EEB-B331-696CF633677E}"/>
    <cellStyle name="Comma 5 4 2 4 3 2" xfId="34063" xr:uid="{DD7DADBD-13A4-416C-9AFF-6D4570BD90DA}"/>
    <cellStyle name="Comma 5 4 2 4 4" xfId="18669" xr:uid="{14DE4D63-8B43-4C8B-97DF-41F0BBDFA6B6}"/>
    <cellStyle name="Comma 5 4 2 4 4 2" xfId="36326" xr:uid="{8F39DD0B-F6C4-4E9E-8326-7C20BA6A2A19}"/>
    <cellStyle name="Comma 5 4 2 4 5" xfId="20932" xr:uid="{0E18F86A-E29C-4B8E-93F1-958A461D113B}"/>
    <cellStyle name="Comma 5 4 2 4 5 2" xfId="38589" xr:uid="{64589BEF-C1EC-4060-98D0-A01FC9645EDD}"/>
    <cellStyle name="Comma 5 4 2 4 6" xfId="23195" xr:uid="{E1810F22-63F3-45A7-90CF-FECA13BA8248}"/>
    <cellStyle name="Comma 5 4 2 4 6 2" xfId="40852" xr:uid="{80C7FCCC-33FD-45E3-9CCD-FA5476578E3F}"/>
    <cellStyle name="Comma 5 4 2 4 7" xfId="25458" xr:uid="{AEBDB206-56FA-483B-AB55-9B1F762DC12D}"/>
    <cellStyle name="Comma 5 4 2 4 7 2" xfId="43115" xr:uid="{EE91825D-2C03-4FDF-8C07-4A5380EB8CE2}"/>
    <cellStyle name="Comma 5 4 2 4 8" xfId="11880" xr:uid="{DB233DBE-6492-4D9C-BD02-E2424D814951}"/>
    <cellStyle name="Comma 5 4 2 4 8 2" xfId="29537" xr:uid="{21DF7820-A435-4318-9568-47D7A4A811DD}"/>
    <cellStyle name="Comma 5 4 2 4 9" xfId="27738" xr:uid="{A2C35C9D-2A61-4986-986F-46A5AED58F4A}"/>
    <cellStyle name="Comma 5 4 2 5" xfId="8845" xr:uid="{22E47490-4890-4545-BA11-7FEF53F09EFD}"/>
    <cellStyle name="Comma 5 4 2 5 2" xfId="15170" xr:uid="{D510B6E9-0AA7-4F2C-ACBD-65A462602C8C}"/>
    <cellStyle name="Comma 5 4 2 5 2 2" xfId="32827" xr:uid="{6D947352-3F90-4F89-8978-E77AC0D511C3}"/>
    <cellStyle name="Comma 5 4 2 5 3" xfId="17433" xr:uid="{D8C29F52-D034-47B5-9DC3-7E0B7FA887D9}"/>
    <cellStyle name="Comma 5 4 2 5 3 2" xfId="35090" xr:uid="{A2E90BED-E3FD-4B10-859C-C06785564C9B}"/>
    <cellStyle name="Comma 5 4 2 5 4" xfId="19696" xr:uid="{27E33C00-1422-4745-B9C7-C227C984F28E}"/>
    <cellStyle name="Comma 5 4 2 5 4 2" xfId="37353" xr:uid="{88803EC5-9CBE-432C-BA56-791CF71C819C}"/>
    <cellStyle name="Comma 5 4 2 5 5" xfId="21959" xr:uid="{BEA6DDAC-B069-4F98-82C9-A4CC3627D172}"/>
    <cellStyle name="Comma 5 4 2 5 5 2" xfId="39616" xr:uid="{411FDDC6-C951-43ED-9384-A266B69E7FDB}"/>
    <cellStyle name="Comma 5 4 2 5 6" xfId="24222" xr:uid="{F5648BE3-A54C-4E42-B2F1-F9A41E2843E4}"/>
    <cellStyle name="Comma 5 4 2 5 6 2" xfId="41879" xr:uid="{317D866B-59B0-4A4C-9718-4359054A70DE}"/>
    <cellStyle name="Comma 5 4 2 5 7" xfId="12907" xr:uid="{5145AD79-7F92-4700-A48B-422EC8C959A1}"/>
    <cellStyle name="Comma 5 4 2 5 7 2" xfId="30564" xr:uid="{13D9B8DC-8F93-4F77-8FE2-A31D9E47B347}"/>
    <cellStyle name="Comma 5 4 2 5 8" xfId="26502" xr:uid="{88278E06-660A-441B-B5A2-BB7915EA9F7D}"/>
    <cellStyle name="Comma 5 4 2 6" xfId="12345" xr:uid="{3712D334-6E43-41AE-BE8F-F2FAFF72DC24}"/>
    <cellStyle name="Comma 5 4 2 6 2" xfId="30002" xr:uid="{7F3B065D-8A43-4D6B-983B-B5103D479340}"/>
    <cellStyle name="Comma 5 4 2 7" xfId="14608" xr:uid="{E26AA997-D206-47DF-8275-35A1C5CDD97E}"/>
    <cellStyle name="Comma 5 4 2 7 2" xfId="32265" xr:uid="{11A70856-52BD-44D0-A25C-6CDFCB9955F0}"/>
    <cellStyle name="Comma 5 4 2 8" xfId="16871" xr:uid="{0EC809D9-BA27-42D7-87D7-9560469B6F55}"/>
    <cellStyle name="Comma 5 4 2 8 2" xfId="34528" xr:uid="{B2BC71F0-0309-46C5-AB7C-FB21E0D39156}"/>
    <cellStyle name="Comma 5 4 2 9" xfId="19134" xr:uid="{95EF2422-096B-4F86-B740-A4112BC77D03}"/>
    <cellStyle name="Comma 5 4 2 9 2" xfId="36791" xr:uid="{A2F04AED-365D-42AA-BC7A-1F20EA48FA83}"/>
    <cellStyle name="Comma 5 4 3" xfId="8471" xr:uid="{F6044691-ED59-4BD9-8DF2-1D0DBC311814}"/>
    <cellStyle name="Comma 5 4 3 10" xfId="21585" xr:uid="{459DDB3F-2285-4B65-95DA-2DA84E2F4709}"/>
    <cellStyle name="Comma 5 4 3 10 2" xfId="39242" xr:uid="{011A77B5-84BF-4B3A-8D65-BEC52EADE4CC}"/>
    <cellStyle name="Comma 5 4 3 11" xfId="23848" xr:uid="{C06C19B4-6FF3-465B-A566-3F90E49A2CC3}"/>
    <cellStyle name="Comma 5 4 3 11 2" xfId="41505" xr:uid="{9CF71B87-3105-446F-BB79-D418E15E031E}"/>
    <cellStyle name="Comma 5 4 3 12" xfId="10542" xr:uid="{BF6673E6-83CD-4E74-98EB-790C18C82193}"/>
    <cellStyle name="Comma 5 4 3 12 2" xfId="28199" xr:uid="{26F6CCBA-C93C-4A99-BBB9-191C660756B7}"/>
    <cellStyle name="Comma 5 4 3 13" xfId="26128" xr:uid="{96C49088-5598-481B-800D-2F15FC14D73D}"/>
    <cellStyle name="Comma 5 4 3 2" xfId="9339" xr:uid="{88F3B5F6-B66D-44B9-811E-028A4D138AF6}"/>
    <cellStyle name="Comma 5 4 3 2 2" xfId="13401" xr:uid="{16E40867-D8C6-4B48-9A63-E8AFBAEEBD99}"/>
    <cellStyle name="Comma 5 4 3 2 2 2" xfId="31058" xr:uid="{DA6E1C68-1686-4530-9275-367E088EDE9F}"/>
    <cellStyle name="Comma 5 4 3 2 3" xfId="15664" xr:uid="{36694106-CFA4-4D83-A2B4-E98F25BF0312}"/>
    <cellStyle name="Comma 5 4 3 2 3 2" xfId="33321" xr:uid="{6AD62C81-8670-4B01-8F43-5804AAA1553A}"/>
    <cellStyle name="Comma 5 4 3 2 4" xfId="17927" xr:uid="{E35C42F2-882A-4E84-A35C-1D976F86CB03}"/>
    <cellStyle name="Comma 5 4 3 2 4 2" xfId="35584" xr:uid="{71365A77-B253-46F0-B1F3-4C40C886AB26}"/>
    <cellStyle name="Comma 5 4 3 2 5" xfId="20190" xr:uid="{8DF73676-C3B7-41B4-885D-B5A46E78334A}"/>
    <cellStyle name="Comma 5 4 3 2 5 2" xfId="37847" xr:uid="{20CC4E91-8DE2-40FB-918E-A5F253FCEEF6}"/>
    <cellStyle name="Comma 5 4 3 2 6" xfId="22453" xr:uid="{CCAB8038-5856-4F77-990F-3659F63B2491}"/>
    <cellStyle name="Comma 5 4 3 2 6 2" xfId="40110" xr:uid="{A6C0EB09-6040-40E4-BC48-9C29B4EAD2D2}"/>
    <cellStyle name="Comma 5 4 3 2 7" xfId="24716" xr:uid="{6C33C56F-675A-4F90-A05A-C6028AFF4FE5}"/>
    <cellStyle name="Comma 5 4 3 2 7 2" xfId="42373" xr:uid="{4C8135DA-D0A2-407D-9831-B16FB3189106}"/>
    <cellStyle name="Comma 5 4 3 2 8" xfId="11138" xr:uid="{86AE64FB-497F-4A4C-85F8-D4DAAE79E3CA}"/>
    <cellStyle name="Comma 5 4 3 2 8 2" xfId="28795" xr:uid="{17C86500-8CAA-44F8-81AA-3BF94368D698}"/>
    <cellStyle name="Comma 5 4 3 2 9" xfId="26996" xr:uid="{AEEEF9BF-26C8-45D2-8897-3A8DC47D6251}"/>
    <cellStyle name="Comma 5 4 3 3" xfId="9804" xr:uid="{A591C625-DFC9-4DE7-8E30-6484A75494DE}"/>
    <cellStyle name="Comma 5 4 3 3 2" xfId="13866" xr:uid="{4587B00F-7281-4E83-BBF5-E53BC7D8E519}"/>
    <cellStyle name="Comma 5 4 3 3 2 2" xfId="31523" xr:uid="{D6342C40-9F73-48AE-ABDF-57E20FA4C0B8}"/>
    <cellStyle name="Comma 5 4 3 3 3" xfId="16129" xr:uid="{CC151A94-F273-4898-B45E-1F6390E1D677}"/>
    <cellStyle name="Comma 5 4 3 3 3 2" xfId="33786" xr:uid="{899E0668-BE27-4665-A063-E8B934E3CD60}"/>
    <cellStyle name="Comma 5 4 3 3 4" xfId="18392" xr:uid="{1D015716-57C2-40AC-8C7C-92DBBADE69E6}"/>
    <cellStyle name="Comma 5 4 3 3 4 2" xfId="36049" xr:uid="{9898E511-FF77-4480-8E25-5CE295490637}"/>
    <cellStyle name="Comma 5 4 3 3 5" xfId="20655" xr:uid="{8C8A5F7A-47BB-46C3-8FB8-0EB377194ED3}"/>
    <cellStyle name="Comma 5 4 3 3 5 2" xfId="38312" xr:uid="{923742DA-9333-429C-AEB8-47E56C040E21}"/>
    <cellStyle name="Comma 5 4 3 3 6" xfId="22918" xr:uid="{7222DA3B-A626-4C79-A224-723F11D8082A}"/>
    <cellStyle name="Comma 5 4 3 3 6 2" xfId="40575" xr:uid="{47F949D8-96FF-4D6F-B3D0-103B9E337AE0}"/>
    <cellStyle name="Comma 5 4 3 3 7" xfId="25181" xr:uid="{EE835A2B-C8F1-42C2-A791-5C04353CB010}"/>
    <cellStyle name="Comma 5 4 3 3 7 2" xfId="42838" xr:uid="{2D06C689-A8AE-4F48-A6AA-6B8A4F5C70E4}"/>
    <cellStyle name="Comma 5 4 3 3 8" xfId="11603" xr:uid="{CA46A5AE-1828-4406-A187-ADD93C62A9AF}"/>
    <cellStyle name="Comma 5 4 3 3 8 2" xfId="29260" xr:uid="{3944BB96-5558-4834-BDFA-DBE05B02791A}"/>
    <cellStyle name="Comma 5 4 3 3 9" xfId="27461" xr:uid="{59E60C53-9334-48EE-AA3B-53463363B31F}"/>
    <cellStyle name="Comma 5 4 3 4" xfId="10269" xr:uid="{3138179E-D167-4823-A2FB-DC36D86184AB}"/>
    <cellStyle name="Comma 5 4 3 4 2" xfId="14331" xr:uid="{3389A4C1-F679-42AC-95EC-408EBFCA475B}"/>
    <cellStyle name="Comma 5 4 3 4 2 2" xfId="31988" xr:uid="{0674E70B-8D33-4FD6-8255-3B514374940C}"/>
    <cellStyle name="Comma 5 4 3 4 3" xfId="16594" xr:uid="{16EE2724-9D37-458C-BC61-BD753ED0B05D}"/>
    <cellStyle name="Comma 5 4 3 4 3 2" xfId="34251" xr:uid="{498D6DE7-5A3A-42A1-8A3A-598C8857EA0F}"/>
    <cellStyle name="Comma 5 4 3 4 4" xfId="18857" xr:uid="{BEEDA040-F257-4019-BBCB-6A3A97A51F02}"/>
    <cellStyle name="Comma 5 4 3 4 4 2" xfId="36514" xr:uid="{FB6D1F48-AFA2-4455-B3DD-0C4CF89132EC}"/>
    <cellStyle name="Comma 5 4 3 4 5" xfId="21120" xr:uid="{F7C0921F-FA86-4F11-BAD7-387B637B234C}"/>
    <cellStyle name="Comma 5 4 3 4 5 2" xfId="38777" xr:uid="{D1164697-D005-49E2-9B60-FC19578A8F02}"/>
    <cellStyle name="Comma 5 4 3 4 6" xfId="23383" xr:uid="{C699B92D-B396-4CE6-8440-A79D864E0BD6}"/>
    <cellStyle name="Comma 5 4 3 4 6 2" xfId="41040" xr:uid="{B07CAF33-9527-4F8F-81ED-A0994BFE3867}"/>
    <cellStyle name="Comma 5 4 3 4 7" xfId="25646" xr:uid="{E5178236-ED9D-4FE0-BBCA-48D116F5ECEF}"/>
    <cellStyle name="Comma 5 4 3 4 7 2" xfId="43303" xr:uid="{55EDFD44-17C4-4338-8F5E-FE82185799FD}"/>
    <cellStyle name="Comma 5 4 3 4 8" xfId="12068" xr:uid="{BC3F1365-F2FA-4365-829A-B6EB9368D926}"/>
    <cellStyle name="Comma 5 4 3 4 8 2" xfId="29725" xr:uid="{5C1C07B1-17C2-4269-B1D7-3FCCEF3A70DA}"/>
    <cellStyle name="Comma 5 4 3 4 9" xfId="27926" xr:uid="{E71D844A-F20F-4779-B92B-68285B329430}"/>
    <cellStyle name="Comma 5 4 3 5" xfId="8743" xr:uid="{5B93E655-DDB9-4B9C-84E9-F70FB9C59619}"/>
    <cellStyle name="Comma 5 4 3 5 2" xfId="15068" xr:uid="{BF07C7EA-7A87-49A5-A345-F953CCCEF2D4}"/>
    <cellStyle name="Comma 5 4 3 5 2 2" xfId="32725" xr:uid="{49865450-869D-4B98-BD72-FA1C426289DA}"/>
    <cellStyle name="Comma 5 4 3 5 3" xfId="17331" xr:uid="{1071E156-76DF-4AA5-8473-0FFCFEF410A9}"/>
    <cellStyle name="Comma 5 4 3 5 3 2" xfId="34988" xr:uid="{44F1992E-0473-4D5B-BAB1-EC02BDDAF497}"/>
    <cellStyle name="Comma 5 4 3 5 4" xfId="19594" xr:uid="{EF37991F-E9D7-4B56-B211-F552B4BE4084}"/>
    <cellStyle name="Comma 5 4 3 5 4 2" xfId="37251" xr:uid="{F455AA7A-B6E3-400E-9965-E7860F7C0309}"/>
    <cellStyle name="Comma 5 4 3 5 5" xfId="21857" xr:uid="{1FD4572D-E47D-46CC-8535-D5A08E2B3144}"/>
    <cellStyle name="Comma 5 4 3 5 5 2" xfId="39514" xr:uid="{64BC1CBC-D8B2-4098-8344-0E663A3AC64F}"/>
    <cellStyle name="Comma 5 4 3 5 6" xfId="24120" xr:uid="{2F397EA7-EDA1-4B73-BE7B-76D207C92158}"/>
    <cellStyle name="Comma 5 4 3 5 6 2" xfId="41777" xr:uid="{374DF385-E491-4B11-A015-0FE95F645FF2}"/>
    <cellStyle name="Comma 5 4 3 5 7" xfId="12805" xr:uid="{26D56679-6541-4715-AEBF-5FB2C5211DB9}"/>
    <cellStyle name="Comma 5 4 3 5 7 2" xfId="30462" xr:uid="{E7EFB5E2-50B2-41F8-9D8A-1DC4B92ED508}"/>
    <cellStyle name="Comma 5 4 3 5 8" xfId="26400" xr:uid="{8C0C854E-1171-4A3A-95D1-1DF4718CFD72}"/>
    <cellStyle name="Comma 5 4 3 6" xfId="12533" xr:uid="{293FE9C1-2A5A-4FB1-A18C-81D869705A46}"/>
    <cellStyle name="Comma 5 4 3 6 2" xfId="30190" xr:uid="{1EB9F1ED-5ED3-42E6-A2B0-AFEF9852F607}"/>
    <cellStyle name="Comma 5 4 3 7" xfId="14796" xr:uid="{27344209-8DA4-4171-A412-E340DBF458BD}"/>
    <cellStyle name="Comma 5 4 3 7 2" xfId="32453" xr:uid="{60F23CF8-F4E9-45CB-9BCE-D676EADC690C}"/>
    <cellStyle name="Comma 5 4 3 8" xfId="17059" xr:uid="{F344A36C-D755-4E6A-9898-88F8F1AA5605}"/>
    <cellStyle name="Comma 5 4 3 8 2" xfId="34716" xr:uid="{FD1FD90B-789E-42BB-A914-FDA04E0326F5}"/>
    <cellStyle name="Comma 5 4 3 9" xfId="19322" xr:uid="{C8EFF8CD-7DCD-4B10-A78E-C9D0D15C80D0}"/>
    <cellStyle name="Comma 5 4 3 9 2" xfId="36979" xr:uid="{A3D73551-00E2-4F2B-B5B2-42394A4533C7}"/>
    <cellStyle name="Comma 5 4 4" xfId="9042" xr:uid="{5AC47B28-38B3-48C6-A11E-9F4EFEBD4769}"/>
    <cellStyle name="Comma 5 4 4 2" xfId="13104" xr:uid="{EE1ABC7D-F620-43B8-8994-CE4984139B7B}"/>
    <cellStyle name="Comma 5 4 4 2 2" xfId="30761" xr:uid="{2B1C75C8-5E70-4202-BB13-B7A352FE6264}"/>
    <cellStyle name="Comma 5 4 4 3" xfId="15367" xr:uid="{74970093-F1B1-4D2B-B655-42B8823DB453}"/>
    <cellStyle name="Comma 5 4 4 3 2" xfId="33024" xr:uid="{62AEE21E-6818-41AE-BCA5-8E98F9EAB586}"/>
    <cellStyle name="Comma 5 4 4 4" xfId="17630" xr:uid="{420D248B-F4BE-42FF-BF45-A41469CD1FDF}"/>
    <cellStyle name="Comma 5 4 4 4 2" xfId="35287" xr:uid="{341B2BC3-FEFB-493A-B72A-68DB50BDBC2F}"/>
    <cellStyle name="Comma 5 4 4 5" xfId="19893" xr:uid="{146AEE48-BD1A-46CF-8B28-0C053145E260}"/>
    <cellStyle name="Comma 5 4 4 5 2" xfId="37550" xr:uid="{FF65DC3F-2381-40C3-8CAE-8986DE463B36}"/>
    <cellStyle name="Comma 5 4 4 6" xfId="22156" xr:uid="{A9ACC018-4814-4FA4-B1D4-F271875DB2B1}"/>
    <cellStyle name="Comma 5 4 4 6 2" xfId="39813" xr:uid="{5619D9F2-820F-4A7C-8209-447318F053FF}"/>
    <cellStyle name="Comma 5 4 4 7" xfId="24419" xr:uid="{45C52850-C51B-47A6-95DF-0B9019FEBCBF}"/>
    <cellStyle name="Comma 5 4 4 7 2" xfId="42076" xr:uid="{4189CAD1-0825-46E5-A273-F12813E6E8CF}"/>
    <cellStyle name="Comma 5 4 4 8" xfId="10841" xr:uid="{1FD6475A-1EB0-43F1-A88D-AFF57C14DBCC}"/>
    <cellStyle name="Comma 5 4 4 8 2" xfId="28498" xr:uid="{E45E8C0A-23A9-46F7-9E71-44A7F2914432}"/>
    <cellStyle name="Comma 5 4 4 9" xfId="26699" xr:uid="{9EAACB14-27BC-4933-87C9-693545299584}"/>
    <cellStyle name="Comma 5 4 5" xfId="9507" xr:uid="{32EBCDCE-E4CF-4969-BAF5-1B513998F20C}"/>
    <cellStyle name="Comma 5 4 5 2" xfId="13569" xr:uid="{BB0DB965-5FC4-4A01-981F-42EDAF59A934}"/>
    <cellStyle name="Comma 5 4 5 2 2" xfId="31226" xr:uid="{F183AE35-7546-450E-B14D-B7B98A6539F9}"/>
    <cellStyle name="Comma 5 4 5 3" xfId="15832" xr:uid="{477F408E-B77D-4A85-9903-B6559899847D}"/>
    <cellStyle name="Comma 5 4 5 3 2" xfId="33489" xr:uid="{03232E53-3797-4000-A4DB-ECA97697618F}"/>
    <cellStyle name="Comma 5 4 5 4" xfId="18095" xr:uid="{33C297FE-0353-4311-BC06-3B8C268E05E5}"/>
    <cellStyle name="Comma 5 4 5 4 2" xfId="35752" xr:uid="{DA4D488F-4966-46BC-A5CC-5748F6EA28A2}"/>
    <cellStyle name="Comma 5 4 5 5" xfId="20358" xr:uid="{2C73ECA9-AAE3-422D-8317-87CE7C4AD128}"/>
    <cellStyle name="Comma 5 4 5 5 2" xfId="38015" xr:uid="{04497AA9-1222-459F-B767-8D44566EB18A}"/>
    <cellStyle name="Comma 5 4 5 6" xfId="22621" xr:uid="{193B4A24-AEAC-4275-9FB8-47C6FD2E21E8}"/>
    <cellStyle name="Comma 5 4 5 6 2" xfId="40278" xr:uid="{9A4A15E6-6D38-4738-B177-1832CDCA778B}"/>
    <cellStyle name="Comma 5 4 5 7" xfId="24884" xr:uid="{843C9BD8-26F4-426E-A118-B08C97DC7482}"/>
    <cellStyle name="Comma 5 4 5 7 2" xfId="42541" xr:uid="{7EC109FE-CA87-49AB-B157-F0D308BCC8AB}"/>
    <cellStyle name="Comma 5 4 5 8" xfId="11306" xr:uid="{018ADCA6-693E-4020-929A-A3DFE0939647}"/>
    <cellStyle name="Comma 5 4 5 8 2" xfId="28963" xr:uid="{68929A4B-450B-42BE-89BF-370E5EF4B5EE}"/>
    <cellStyle name="Comma 5 4 5 9" xfId="27164" xr:uid="{F3A5F18B-0F13-4F9C-A307-DE6FE06E5398}"/>
    <cellStyle name="Comma 5 4 6" xfId="9972" xr:uid="{8C27AE40-7685-4869-AE20-C6755F824522}"/>
    <cellStyle name="Comma 5 4 6 2" xfId="14034" xr:uid="{2B831266-DA8C-4D23-9CB8-135E20C0B805}"/>
    <cellStyle name="Comma 5 4 6 2 2" xfId="31691" xr:uid="{17E10A50-7FD6-4A15-B2C3-E7D4ADF8EB1A}"/>
    <cellStyle name="Comma 5 4 6 3" xfId="16297" xr:uid="{D7B0D766-5D4B-45A2-8402-A897F0528038}"/>
    <cellStyle name="Comma 5 4 6 3 2" xfId="33954" xr:uid="{F2D55237-4E2C-46E5-8601-29C3A8B65720}"/>
    <cellStyle name="Comma 5 4 6 4" xfId="18560" xr:uid="{AB7FD4D3-16F1-4952-87A3-FFC84E2986B6}"/>
    <cellStyle name="Comma 5 4 6 4 2" xfId="36217" xr:uid="{85C17757-CECB-4716-BDB6-9CE60AD5E4B9}"/>
    <cellStyle name="Comma 5 4 6 5" xfId="20823" xr:uid="{15DFD2B7-E740-449D-89CA-ACC25ED772DB}"/>
    <cellStyle name="Comma 5 4 6 5 2" xfId="38480" xr:uid="{5C0BEA30-4F6F-41DF-BBA1-B2DDCBFF066B}"/>
    <cellStyle name="Comma 5 4 6 6" xfId="23086" xr:uid="{E15E9F1D-5E18-474D-855D-CB8C3C07C5BC}"/>
    <cellStyle name="Comma 5 4 6 6 2" xfId="40743" xr:uid="{E4B8F442-A6A0-4E65-A6BA-8307AD8C8457}"/>
    <cellStyle name="Comma 5 4 6 7" xfId="25349" xr:uid="{F95F0B21-5A24-4476-9B24-8BE5F7B9B232}"/>
    <cellStyle name="Comma 5 4 6 7 2" xfId="43006" xr:uid="{CCC1714C-D7BA-48AE-BBC9-67DDDA1F53DF}"/>
    <cellStyle name="Comma 5 4 6 8" xfId="11771" xr:uid="{5A57044F-86ED-4336-8A5F-CB7989FB0859}"/>
    <cellStyle name="Comma 5 4 6 8 2" xfId="29428" xr:uid="{1D631DDA-2D27-4748-9330-508BC8CCFA46}"/>
    <cellStyle name="Comma 5 4 6 9" xfId="27629" xr:uid="{FA55E964-C817-4ADA-9A02-4B6666714E11}"/>
    <cellStyle name="Comma 5 4 7" xfId="8551" xr:uid="{2692BF23-8075-4FF2-B91F-72F2C68A89AB}"/>
    <cellStyle name="Comma 5 4 7 2" xfId="14876" xr:uid="{B3C06AA8-06FD-4E55-ABBA-03F5C292C848}"/>
    <cellStyle name="Comma 5 4 7 2 2" xfId="32533" xr:uid="{1910BF9F-32F8-4427-9765-711E98F79305}"/>
    <cellStyle name="Comma 5 4 7 3" xfId="17139" xr:uid="{BF9BFBB7-2493-4826-B092-E7CAF8E3D4F8}"/>
    <cellStyle name="Comma 5 4 7 3 2" xfId="34796" xr:uid="{0A0367CD-2FBE-4334-854B-646228AB0BB5}"/>
    <cellStyle name="Comma 5 4 7 4" xfId="19402" xr:uid="{919E49EA-CCB6-4240-93B9-D62A6BF65DF2}"/>
    <cellStyle name="Comma 5 4 7 4 2" xfId="37059" xr:uid="{7178A7BB-8527-4E09-9D79-21E408D71EB3}"/>
    <cellStyle name="Comma 5 4 7 5" xfId="21665" xr:uid="{6991B9AE-5F40-4F64-B6C1-6B7729DAD197}"/>
    <cellStyle name="Comma 5 4 7 5 2" xfId="39322" xr:uid="{D087C43F-FFA8-41CD-BFA8-D30734BA9037}"/>
    <cellStyle name="Comma 5 4 7 6" xfId="23928" xr:uid="{34542736-946D-4C03-A565-0198B92C2731}"/>
    <cellStyle name="Comma 5 4 7 6 2" xfId="41585" xr:uid="{F1302993-F531-43FD-A377-0FE791EA9181}"/>
    <cellStyle name="Comma 5 4 7 7" xfId="12613" xr:uid="{5F7D96F4-50E3-4484-87E7-8125868367D7}"/>
    <cellStyle name="Comma 5 4 7 7 2" xfId="30270" xr:uid="{C2B09538-D620-48ED-9E9B-3A1275300105}"/>
    <cellStyle name="Comma 5 4 7 8" xfId="26208" xr:uid="{14A3A8C9-EAEC-4787-8AA4-E2427171E864}"/>
    <cellStyle name="Comma 5 4 8" xfId="12236" xr:uid="{5EDB03C2-CDE3-4C89-B0E3-2C6349402BE8}"/>
    <cellStyle name="Comma 5 4 8 2" xfId="29893" xr:uid="{F7B6137D-1117-4F1F-BD6B-C7AC8B65F1B5}"/>
    <cellStyle name="Comma 5 4 9" xfId="14499" xr:uid="{A1EEEB95-1700-4246-A99A-224A4063520E}"/>
    <cellStyle name="Comma 5 4 9 2" xfId="32156" xr:uid="{C1D0FBBB-5F40-4CA4-8754-D3E2C974D2E0}"/>
    <cellStyle name="Comma 5 5" xfId="1571" xr:uid="{34159E9D-A3C1-453E-8F07-E5B0304BB319}"/>
    <cellStyle name="Comma 5 5 10" xfId="18961" xr:uid="{FEC5E4BD-13AD-4BF6-BE70-AE2EC3ADC700}"/>
    <cellStyle name="Comma 5 5 10 2" xfId="36618" xr:uid="{31C5D82D-F7E9-4735-BFAC-DC5A6ED7F100}"/>
    <cellStyle name="Comma 5 5 11" xfId="21224" xr:uid="{2886AA09-D627-47DC-93E2-2B610EF35D5B}"/>
    <cellStyle name="Comma 5 5 11 2" xfId="38881" xr:uid="{945953F4-6573-4772-9388-BDB7386E007F}"/>
    <cellStyle name="Comma 5 5 12" xfId="23487" xr:uid="{F9F385A0-387B-4A77-8707-1B8757E5D6DA}"/>
    <cellStyle name="Comma 5 5 12 2" xfId="41144" xr:uid="{BF7E76C4-1AC3-424A-B0A2-C13930308FE6}"/>
    <cellStyle name="Comma 5 5 13" xfId="10478" xr:uid="{6F8E0A29-9D8D-4763-AEF9-584343F79BD1}"/>
    <cellStyle name="Comma 5 5 13 2" xfId="28135" xr:uid="{AFC7EAA1-3605-4EFF-AC78-418D42BA50D8}"/>
    <cellStyle name="Comma 5 5 14" xfId="25767" xr:uid="{A7A1C610-5482-4600-8962-E79082300877}"/>
    <cellStyle name="Comma 5 5 15" xfId="8038" xr:uid="{AD10FF60-C5AC-4E09-9023-CECBDB10B2B7}"/>
    <cellStyle name="Comma 5 5 2" xfId="8409" xr:uid="{A7A773FF-C662-4F46-859F-802EE4911E92}"/>
    <cellStyle name="Comma 5 5 2 10" xfId="23786" xr:uid="{50D467E8-A9C0-41E4-A76C-592C6F956AFE}"/>
    <cellStyle name="Comma 5 5 2 10 2" xfId="41443" xr:uid="{5C34BF90-A1D5-402F-B59F-05949C1A9047}"/>
    <cellStyle name="Comma 5 5 2 11" xfId="11076" xr:uid="{F1056787-A278-471A-8E51-92B6EC4EE220}"/>
    <cellStyle name="Comma 5 5 2 11 2" xfId="28733" xr:uid="{79475766-E04C-44AC-A2FA-8ECBF7DF4AEF}"/>
    <cellStyle name="Comma 5 5 2 12" xfId="26066" xr:uid="{79D195C7-6094-42B4-8629-72343922291C}"/>
    <cellStyle name="Comma 5 5 2 2" xfId="9742" xr:uid="{D6187F70-FBCA-4DA7-8FBF-E5DA29A7784B}"/>
    <cellStyle name="Comma 5 5 2 2 2" xfId="13804" xr:uid="{74FD1465-0AC4-47A4-98C1-3C5759F7114B}"/>
    <cellStyle name="Comma 5 5 2 2 2 2" xfId="31461" xr:uid="{C937FB0A-1334-4F98-AC7A-1ABAFDE33047}"/>
    <cellStyle name="Comma 5 5 2 2 3" xfId="16067" xr:uid="{BC829047-BFA1-446D-8FD5-7495FFCC6C39}"/>
    <cellStyle name="Comma 5 5 2 2 3 2" xfId="33724" xr:uid="{7CA86126-B690-400C-B17A-54DB177D8D56}"/>
    <cellStyle name="Comma 5 5 2 2 4" xfId="18330" xr:uid="{EB4E95CD-EBB7-4FA4-B347-D75A168E331F}"/>
    <cellStyle name="Comma 5 5 2 2 4 2" xfId="35987" xr:uid="{6AAE1DF8-F4EF-4CC3-9616-CBBF8A43F0FD}"/>
    <cellStyle name="Comma 5 5 2 2 5" xfId="20593" xr:uid="{0B938ABC-039C-4CEC-8EBB-CD0BB0D845F3}"/>
    <cellStyle name="Comma 5 5 2 2 5 2" xfId="38250" xr:uid="{AA9AB0CE-7A0B-40C8-BDA1-4783302255D1}"/>
    <cellStyle name="Comma 5 5 2 2 6" xfId="22856" xr:uid="{B877C162-24F2-4C33-B83C-B0421AA47C35}"/>
    <cellStyle name="Comma 5 5 2 2 6 2" xfId="40513" xr:uid="{B6273FDD-2358-47B3-B2CA-886BB6BA39C7}"/>
    <cellStyle name="Comma 5 5 2 2 7" xfId="25119" xr:uid="{F85C6139-6A4A-4CF9-8A83-42F51C4AFC8D}"/>
    <cellStyle name="Comma 5 5 2 2 7 2" xfId="42776" xr:uid="{45EA4B5D-3C17-46C6-8C97-592C1A66F93D}"/>
    <cellStyle name="Comma 5 5 2 2 8" xfId="11541" xr:uid="{044C5502-28CE-441A-897F-DF1F2D6D5EBB}"/>
    <cellStyle name="Comma 5 5 2 2 8 2" xfId="29198" xr:uid="{F589C224-7E9C-434C-B248-5397CFCA3C61}"/>
    <cellStyle name="Comma 5 5 2 2 9" xfId="27399" xr:uid="{A835C5E8-E4AA-463F-A23B-CE568EC90573}"/>
    <cellStyle name="Comma 5 5 2 3" xfId="10207" xr:uid="{D7C965D1-AF65-419E-B972-09D74FA4905F}"/>
    <cellStyle name="Comma 5 5 2 3 2" xfId="14269" xr:uid="{FF1C5D69-C964-4C0E-A522-9463B9198373}"/>
    <cellStyle name="Comma 5 5 2 3 2 2" xfId="31926" xr:uid="{B1306814-9823-4189-9AF6-0E3FBB80C141}"/>
    <cellStyle name="Comma 5 5 2 3 3" xfId="16532" xr:uid="{93E1F557-3D9E-4F16-9B5D-EC285E55CA38}"/>
    <cellStyle name="Comma 5 5 2 3 3 2" xfId="34189" xr:uid="{A0F2F315-8E63-44DB-9EC9-620167EF7866}"/>
    <cellStyle name="Comma 5 5 2 3 4" xfId="18795" xr:uid="{6E23191B-BE06-4BB8-9D99-8DFB2F4BDA68}"/>
    <cellStyle name="Comma 5 5 2 3 4 2" xfId="36452" xr:uid="{C726300B-C964-4FC3-BBB5-6AD4E6FF30EC}"/>
    <cellStyle name="Comma 5 5 2 3 5" xfId="21058" xr:uid="{D2F90A5A-8D1E-49A0-AB8C-6DC034F75640}"/>
    <cellStyle name="Comma 5 5 2 3 5 2" xfId="38715" xr:uid="{29611452-7801-4D2B-BD78-34933A5A1A91}"/>
    <cellStyle name="Comma 5 5 2 3 6" xfId="23321" xr:uid="{6B7F597E-1CCB-4100-B728-C04341FD85B2}"/>
    <cellStyle name="Comma 5 5 2 3 6 2" xfId="40978" xr:uid="{D7777CC0-0D88-4DCE-B22C-F6F205D041CB}"/>
    <cellStyle name="Comma 5 5 2 3 7" xfId="25584" xr:uid="{FA287B68-1D8E-4CF9-9A1B-D8377E373FFB}"/>
    <cellStyle name="Comma 5 5 2 3 7 2" xfId="43241" xr:uid="{F8CCEE82-0ACD-4EC0-981D-927E7D51BA8A}"/>
    <cellStyle name="Comma 5 5 2 3 8" xfId="12006" xr:uid="{FB0E0D9E-F8FB-43E7-B0CD-FBE8F6E12E6F}"/>
    <cellStyle name="Comma 5 5 2 3 8 2" xfId="29663" xr:uid="{CFD36FA5-6C53-43A3-91E5-B24A3D9065FC}"/>
    <cellStyle name="Comma 5 5 2 3 9" xfId="27864" xr:uid="{73A8174C-43C6-4763-94F2-2B42FDDD3C0A}"/>
    <cellStyle name="Comma 5 5 2 4" xfId="9277" xr:uid="{6BF1E17F-1E17-4B6E-AF8E-2BF16DCF00C6}"/>
    <cellStyle name="Comma 5 5 2 4 2" xfId="15602" xr:uid="{221F688F-06A6-4B45-B9A0-A9AB72912425}"/>
    <cellStyle name="Comma 5 5 2 4 2 2" xfId="33259" xr:uid="{E0E2637F-6693-4347-84BE-186EA7336962}"/>
    <cellStyle name="Comma 5 5 2 4 3" xfId="17865" xr:uid="{BDF4AA68-79EB-4D39-BE19-5561145A467F}"/>
    <cellStyle name="Comma 5 5 2 4 3 2" xfId="35522" xr:uid="{D33E8BF3-2B32-46E0-B70C-D98FECB77AD7}"/>
    <cellStyle name="Comma 5 5 2 4 4" xfId="20128" xr:uid="{EC1DFE3F-D48A-48A5-AC8E-DA30A6E9C03B}"/>
    <cellStyle name="Comma 5 5 2 4 4 2" xfId="37785" xr:uid="{505B247A-C019-419F-9048-7B07D43C20B4}"/>
    <cellStyle name="Comma 5 5 2 4 5" xfId="22391" xr:uid="{EE362216-D656-49BE-8D9A-C4537A47496E}"/>
    <cellStyle name="Comma 5 5 2 4 5 2" xfId="40048" xr:uid="{B8098008-6374-44AC-9CF4-1ABA0F781D0D}"/>
    <cellStyle name="Comma 5 5 2 4 6" xfId="24654" xr:uid="{129F79F6-F01A-4C0F-90F2-6480AB80FAC9}"/>
    <cellStyle name="Comma 5 5 2 4 6 2" xfId="42311" xr:uid="{9AAC6310-4BDC-4A19-AB27-A61763540549}"/>
    <cellStyle name="Comma 5 5 2 4 7" xfId="13339" xr:uid="{14D57A7B-0D4D-4299-8936-CC608F0AC33A}"/>
    <cellStyle name="Comma 5 5 2 4 7 2" xfId="30996" xr:uid="{AE403623-A339-40F2-9A5B-604A2E23AE5B}"/>
    <cellStyle name="Comma 5 5 2 4 8" xfId="26934" xr:uid="{ED57185E-06B6-4C9F-B93C-8675C9AD8FD9}"/>
    <cellStyle name="Comma 5 5 2 5" xfId="12471" xr:uid="{97093F21-2666-4D34-84FC-15F51C003BED}"/>
    <cellStyle name="Comma 5 5 2 5 2" xfId="30128" xr:uid="{0728AB69-BCE8-45FE-9875-4444B4D6745A}"/>
    <cellStyle name="Comma 5 5 2 6" xfId="14734" xr:uid="{673DA477-1FB6-4346-8C20-047C9F34640C}"/>
    <cellStyle name="Comma 5 5 2 6 2" xfId="32391" xr:uid="{CFDE9963-AB1E-4427-A872-7AC1B300EC79}"/>
    <cellStyle name="Comma 5 5 2 7" xfId="16997" xr:uid="{C841CEE6-DF40-43C8-B611-5EA141247A3A}"/>
    <cellStyle name="Comma 5 5 2 7 2" xfId="34654" xr:uid="{7F4C4557-C1CA-4E58-A420-059160D3523A}"/>
    <cellStyle name="Comma 5 5 2 8" xfId="19260" xr:uid="{6CB5F232-62B4-40C7-8517-08B3F52A35E3}"/>
    <cellStyle name="Comma 5 5 2 8 2" xfId="36917" xr:uid="{04235C98-1AED-4CF5-BE93-675527DE9A4A}"/>
    <cellStyle name="Comma 5 5 2 9" xfId="21523" xr:uid="{DF1E0468-CB23-4B96-9310-32B69E08D7DF}"/>
    <cellStyle name="Comma 5 5 2 9 2" xfId="39180" xr:uid="{AA863163-03B8-4298-A8A2-560B9A4DB3AD}"/>
    <cellStyle name="Comma 5 5 3" xfId="8978" xr:uid="{DFDC44D4-A7D9-4507-8CF6-B325D2253FA5}"/>
    <cellStyle name="Comma 5 5 3 2" xfId="13040" xr:uid="{6D365223-E2F9-4743-B3BB-032FB53ED15D}"/>
    <cellStyle name="Comma 5 5 3 2 2" xfId="30697" xr:uid="{FAD067D2-D29B-4CD3-828C-ED766B15C720}"/>
    <cellStyle name="Comma 5 5 3 3" xfId="15303" xr:uid="{4C72E905-487F-4FEB-AFEA-30E89CC1F2B2}"/>
    <cellStyle name="Comma 5 5 3 3 2" xfId="32960" xr:uid="{87D9BEA6-574A-44A1-821F-5B0971F20DD4}"/>
    <cellStyle name="Comma 5 5 3 4" xfId="17566" xr:uid="{5F8CD852-1006-46F9-8151-E2DD2ADC94E1}"/>
    <cellStyle name="Comma 5 5 3 4 2" xfId="35223" xr:uid="{1762A1A8-A44E-43C9-BA4B-4BD5D7E30F60}"/>
    <cellStyle name="Comma 5 5 3 5" xfId="19829" xr:uid="{7C93E635-2C7F-4356-80DF-D129A2F66A19}"/>
    <cellStyle name="Comma 5 5 3 5 2" xfId="37486" xr:uid="{45F438DE-8840-4881-B11B-B79965F8BDC6}"/>
    <cellStyle name="Comma 5 5 3 6" xfId="22092" xr:uid="{BA582C86-EEDE-4D78-BC8A-4545CB340DA0}"/>
    <cellStyle name="Comma 5 5 3 6 2" xfId="39749" xr:uid="{67D9D329-86E8-468A-B4A1-855CA98F9AA8}"/>
    <cellStyle name="Comma 5 5 3 7" xfId="24355" xr:uid="{E1437D78-8030-4822-9925-1AEAE1EB7E42}"/>
    <cellStyle name="Comma 5 5 3 7 2" xfId="42012" xr:uid="{BB20EDDF-3A50-44A1-86C8-B0FE052661F1}"/>
    <cellStyle name="Comma 5 5 3 8" xfId="10777" xr:uid="{DF9519A5-1B61-4E72-A2FD-C6BA9922DB85}"/>
    <cellStyle name="Comma 5 5 3 8 2" xfId="28434" xr:uid="{0DBB76D7-BDB3-43F9-9607-85901D2A8B43}"/>
    <cellStyle name="Comma 5 5 3 9" xfId="26635" xr:uid="{471DBAE6-04B3-40DF-BA01-73991D831657}"/>
    <cellStyle name="Comma 5 5 4" xfId="9443" xr:uid="{F6E9AE20-C328-4A17-AD16-D453B2EBF116}"/>
    <cellStyle name="Comma 5 5 4 2" xfId="13505" xr:uid="{49C7CD2B-F11B-4633-BD58-565756BA2A6C}"/>
    <cellStyle name="Comma 5 5 4 2 2" xfId="31162" xr:uid="{BF4F5427-AA67-42B6-97DE-F27B8CFACBF6}"/>
    <cellStyle name="Comma 5 5 4 3" xfId="15768" xr:uid="{58F9D2FB-E81D-4242-A1A8-5B7FC28FD7E7}"/>
    <cellStyle name="Comma 5 5 4 3 2" xfId="33425" xr:uid="{5EA16BD1-2EB6-4B69-B118-2FF51CF45A05}"/>
    <cellStyle name="Comma 5 5 4 4" xfId="18031" xr:uid="{F48AA963-F27B-43B8-90C7-7134A2FAFABA}"/>
    <cellStyle name="Comma 5 5 4 4 2" xfId="35688" xr:uid="{C51B8FA1-2A39-4088-9F14-277702B604FF}"/>
    <cellStyle name="Comma 5 5 4 5" xfId="20294" xr:uid="{676614A4-3B2D-4023-9FC9-E1AA925F6EE5}"/>
    <cellStyle name="Comma 5 5 4 5 2" xfId="37951" xr:uid="{5E1011CF-0C9E-4302-AE55-A205F923217E}"/>
    <cellStyle name="Comma 5 5 4 6" xfId="22557" xr:uid="{EF66C057-64F9-48B8-BCA2-595E8099BD3F}"/>
    <cellStyle name="Comma 5 5 4 6 2" xfId="40214" xr:uid="{2472507E-9F12-40A6-AE6E-A6C6B995FCE4}"/>
    <cellStyle name="Comma 5 5 4 7" xfId="24820" xr:uid="{B2E564EF-3B8E-4F1C-94A6-F3F8C37457B9}"/>
    <cellStyle name="Comma 5 5 4 7 2" xfId="42477" xr:uid="{75217AA6-242D-48F1-AD0F-C0FF8841DBBA}"/>
    <cellStyle name="Comma 5 5 4 8" xfId="11242" xr:uid="{4064C1D8-C761-4219-9624-E5927D9E6280}"/>
    <cellStyle name="Comma 5 5 4 8 2" xfId="28899" xr:uid="{6F298ADD-A896-4179-92FB-34302E62F233}"/>
    <cellStyle name="Comma 5 5 4 9" xfId="27100" xr:uid="{D58BF278-E269-4E24-9AF1-C5E414442A2A}"/>
    <cellStyle name="Comma 5 5 5" xfId="9908" xr:uid="{7B19D713-F701-4A16-8E9A-5B4E98A420EC}"/>
    <cellStyle name="Comma 5 5 5 2" xfId="13970" xr:uid="{B6CCB6CA-848A-4267-94CD-821305908E95}"/>
    <cellStyle name="Comma 5 5 5 2 2" xfId="31627" xr:uid="{E38012B8-3296-4F87-965B-5094D66FCB62}"/>
    <cellStyle name="Comma 5 5 5 3" xfId="16233" xr:uid="{06604C8F-A0D8-4636-81EE-899BCB0431A4}"/>
    <cellStyle name="Comma 5 5 5 3 2" xfId="33890" xr:uid="{4194D1B5-6D27-4B27-879D-9D00D9BC1E55}"/>
    <cellStyle name="Comma 5 5 5 4" xfId="18496" xr:uid="{90CB869B-7AF2-4597-A1EA-58C4AE455463}"/>
    <cellStyle name="Comma 5 5 5 4 2" xfId="36153" xr:uid="{59AFDFF6-E621-4472-AA4B-2DBFDE24391F}"/>
    <cellStyle name="Comma 5 5 5 5" xfId="20759" xr:uid="{B4B03572-1467-41E7-98AB-A8E629FDDA24}"/>
    <cellStyle name="Comma 5 5 5 5 2" xfId="38416" xr:uid="{9E514140-0510-41B6-8178-43867DA318D8}"/>
    <cellStyle name="Comma 5 5 5 6" xfId="23022" xr:uid="{738E5FB8-E4E5-40E2-B4F3-AA32672E4331}"/>
    <cellStyle name="Comma 5 5 5 6 2" xfId="40679" xr:uid="{666DC09F-0EAF-4048-A053-3A17C0FFE915}"/>
    <cellStyle name="Comma 5 5 5 7" xfId="25285" xr:uid="{78CCDC91-3604-4969-8AF8-4FB9FD07E8C9}"/>
    <cellStyle name="Comma 5 5 5 7 2" xfId="42942" xr:uid="{B13B143F-5535-4A47-9473-869CA33D2F96}"/>
    <cellStyle name="Comma 5 5 5 8" xfId="11707" xr:uid="{2AF1E0F2-2A9F-4A4B-91A8-EBA48A56F8B2}"/>
    <cellStyle name="Comma 5 5 5 8 2" xfId="29364" xr:uid="{585E0B94-20D0-4E4D-B505-4102FEEFA4F4}"/>
    <cellStyle name="Comma 5 5 5 9" xfId="27565" xr:uid="{6FCAE21E-956D-471B-A05E-22EF17E3E922}"/>
    <cellStyle name="Comma 5 5 6" xfId="8679" xr:uid="{43F052E9-8E5F-4869-9DA2-BBBE33E8CB05}"/>
    <cellStyle name="Comma 5 5 6 2" xfId="15004" xr:uid="{36434B18-61CF-4897-8EDF-D06CD67665AA}"/>
    <cellStyle name="Comma 5 5 6 2 2" xfId="32661" xr:uid="{6C55D82D-28E5-4CCA-A437-C42FC13EFD1D}"/>
    <cellStyle name="Comma 5 5 6 3" xfId="17267" xr:uid="{7682E218-4C30-4D76-97F9-93D1F60C92B7}"/>
    <cellStyle name="Comma 5 5 6 3 2" xfId="34924" xr:uid="{40D57F1E-5ADF-41BA-8B1A-E01B341E1D48}"/>
    <cellStyle name="Comma 5 5 6 4" xfId="19530" xr:uid="{26F74EEC-7497-4BFF-A688-EC07804B81C0}"/>
    <cellStyle name="Comma 5 5 6 4 2" xfId="37187" xr:uid="{3B407B6C-98F4-485E-B69B-69AC8BB40C4C}"/>
    <cellStyle name="Comma 5 5 6 5" xfId="21793" xr:uid="{F3886DFC-A18B-4255-A351-EB62DA49E43D}"/>
    <cellStyle name="Comma 5 5 6 5 2" xfId="39450" xr:uid="{3736100D-D52A-43ED-B154-D6FE1F20F361}"/>
    <cellStyle name="Comma 5 5 6 6" xfId="24056" xr:uid="{A30D186D-A95A-4119-A2CF-645C0AA64A16}"/>
    <cellStyle name="Comma 5 5 6 6 2" xfId="41713" xr:uid="{380D7D69-041C-4378-A4CC-EBEA6C581422}"/>
    <cellStyle name="Comma 5 5 6 7" xfId="12741" xr:uid="{5DE4116C-369C-451E-B453-537C21D6419C}"/>
    <cellStyle name="Comma 5 5 6 7 2" xfId="30398" xr:uid="{3E722EFF-DCE4-4B15-9C49-99836AFDF064}"/>
    <cellStyle name="Comma 5 5 6 8" xfId="26336" xr:uid="{A84842BA-E26A-4AB5-B730-19092692E1E5}"/>
    <cellStyle name="Comma 5 5 7" xfId="12172" xr:uid="{DFC745D8-6C86-4BD8-94BB-051B2425ED0A}"/>
    <cellStyle name="Comma 5 5 7 2" xfId="29829" xr:uid="{8ACF7EFB-3FC4-47F7-A9FF-02039C2DA31A}"/>
    <cellStyle name="Comma 5 5 8" xfId="14435" xr:uid="{AD381438-D6C3-48AA-A9C9-F5A73D6D52B3}"/>
    <cellStyle name="Comma 5 5 8 2" xfId="32092" xr:uid="{4B594860-CBCA-46E2-9C58-59EB93D43169}"/>
    <cellStyle name="Comma 5 5 9" xfId="16698" xr:uid="{DB230B1B-BC98-44D3-B3C4-7B35D7C3B47E}"/>
    <cellStyle name="Comma 5 5 9 2" xfId="34355" xr:uid="{1566777E-8132-41EB-A9A1-438B723FB378}"/>
    <cellStyle name="Comma 5 6" xfId="8236" xr:uid="{10F709E6-676B-4229-B646-0E8317158CBA}"/>
    <cellStyle name="Comma 5 6 10" xfId="21350" xr:uid="{AA31A5D2-C09D-4BF1-BB09-55D38DCC7755}"/>
    <cellStyle name="Comma 5 6 10 2" xfId="39007" xr:uid="{6636A1CF-DE46-48DD-B6B4-E34BEFAE312C}"/>
    <cellStyle name="Comma 5 6 11" xfId="23613" xr:uid="{2B96DAF2-BC04-4251-BD27-C5FF8E3EF2C4}"/>
    <cellStyle name="Comma 5 6 11 2" xfId="41270" xr:uid="{00C99FE5-427E-4AED-95FC-8305A8652BEC}"/>
    <cellStyle name="Comma 5 6 12" xfId="10600" xr:uid="{560C28C3-C339-4D43-B0F5-0385D0594652}"/>
    <cellStyle name="Comma 5 6 12 2" xfId="28257" xr:uid="{46994E2E-59A4-4C11-A5CE-813F37F93308}"/>
    <cellStyle name="Comma 5 6 13" xfId="25893" xr:uid="{4C765E4F-B1C2-4398-B974-8F1E1390FD74}"/>
    <cellStyle name="Comma 5 6 2" xfId="9104" xr:uid="{25ED072A-BF42-455D-A9FA-0A9BB74F6BE0}"/>
    <cellStyle name="Comma 5 6 2 2" xfId="13166" xr:uid="{448B538A-1A89-4777-8AD4-75CF2C5E2D56}"/>
    <cellStyle name="Comma 5 6 2 2 2" xfId="30823" xr:uid="{F179ED7B-4978-4BCD-A96D-17281E64DB15}"/>
    <cellStyle name="Comma 5 6 2 3" xfId="15429" xr:uid="{E33A028E-CD4C-4085-8F67-5A10EA193617}"/>
    <cellStyle name="Comma 5 6 2 3 2" xfId="33086" xr:uid="{67CBF749-F41A-4225-8A7F-FE275F3329FC}"/>
    <cellStyle name="Comma 5 6 2 4" xfId="17692" xr:uid="{94E257B6-F0A6-412B-9486-B1BC8D72F158}"/>
    <cellStyle name="Comma 5 6 2 4 2" xfId="35349" xr:uid="{854991A4-438B-43DD-B1E7-FA40BB3CFB89}"/>
    <cellStyle name="Comma 5 6 2 5" xfId="19955" xr:uid="{E6F4E4D0-50AF-46FF-BEBD-2FBD3657C3A6}"/>
    <cellStyle name="Comma 5 6 2 5 2" xfId="37612" xr:uid="{12FF30D8-5013-4A5B-9E2A-2F46195AA723}"/>
    <cellStyle name="Comma 5 6 2 6" xfId="22218" xr:uid="{A6E7521F-A58E-43F0-B0FD-5BA734BDEC32}"/>
    <cellStyle name="Comma 5 6 2 6 2" xfId="39875" xr:uid="{B2D298E4-9A5E-4F1B-A7AF-EFC962F4B7C2}"/>
    <cellStyle name="Comma 5 6 2 7" xfId="24481" xr:uid="{2C1971DB-9ED1-4AEB-9443-E02C96BC90BF}"/>
    <cellStyle name="Comma 5 6 2 7 2" xfId="42138" xr:uid="{88FE170F-2280-4F58-8C61-CDF836D37785}"/>
    <cellStyle name="Comma 5 6 2 8" xfId="10903" xr:uid="{0C8A5CD2-FBBF-4528-A3A8-AE432C1A7053}"/>
    <cellStyle name="Comma 5 6 2 8 2" xfId="28560" xr:uid="{14A90FFF-8E79-43D2-900F-806B49692AEF}"/>
    <cellStyle name="Comma 5 6 2 9" xfId="26761" xr:uid="{51E21124-4EFE-4622-ADB4-8B4E91966964}"/>
    <cellStyle name="Comma 5 6 3" xfId="9569" xr:uid="{015DCFCE-EEDD-48AA-97EC-2814BC2F685A}"/>
    <cellStyle name="Comma 5 6 3 2" xfId="13631" xr:uid="{01993CAC-AFB8-434F-94C1-0592C6CDBE80}"/>
    <cellStyle name="Comma 5 6 3 2 2" xfId="31288" xr:uid="{E9C1A217-65C8-4177-A4E6-2C95603B0CEE}"/>
    <cellStyle name="Comma 5 6 3 3" xfId="15894" xr:uid="{48A0A933-2292-4BC4-BB54-E6135AD76F64}"/>
    <cellStyle name="Comma 5 6 3 3 2" xfId="33551" xr:uid="{EEFBF0BF-69EB-48BB-9796-C4174D6B2995}"/>
    <cellStyle name="Comma 5 6 3 4" xfId="18157" xr:uid="{95B659C4-2C8A-4CB3-B90E-F69359540FA4}"/>
    <cellStyle name="Comma 5 6 3 4 2" xfId="35814" xr:uid="{3EA7910C-FD37-46CA-80A3-CCFE0C9A442D}"/>
    <cellStyle name="Comma 5 6 3 5" xfId="20420" xr:uid="{5042FB9D-9200-4833-A4FB-5C51ED2EA2EF}"/>
    <cellStyle name="Comma 5 6 3 5 2" xfId="38077" xr:uid="{1BB978C2-DB94-4214-B353-E593ECE337EB}"/>
    <cellStyle name="Comma 5 6 3 6" xfId="22683" xr:uid="{D10F638B-B7AE-4231-9A94-DCDA64F6467D}"/>
    <cellStyle name="Comma 5 6 3 6 2" xfId="40340" xr:uid="{BC4AFC7C-F41B-486B-9112-A5918A715330}"/>
    <cellStyle name="Comma 5 6 3 7" xfId="24946" xr:uid="{888AF6F0-46DF-4B13-B2E2-8E7E05E7CDF7}"/>
    <cellStyle name="Comma 5 6 3 7 2" xfId="42603" xr:uid="{147078A9-4991-4449-A468-AC81BC57F9A3}"/>
    <cellStyle name="Comma 5 6 3 8" xfId="11368" xr:uid="{75D100DC-9383-48B6-AA17-4F241D3C3572}"/>
    <cellStyle name="Comma 5 6 3 8 2" xfId="29025" xr:uid="{8CE2D871-E8E0-4C9E-A18A-709B4320DDC8}"/>
    <cellStyle name="Comma 5 6 3 9" xfId="27226" xr:uid="{DEFADD77-D46C-4492-B224-84EB9919154A}"/>
    <cellStyle name="Comma 5 6 4" xfId="10034" xr:uid="{F56311F1-FA9B-4A66-90D0-2C6494A0BE62}"/>
    <cellStyle name="Comma 5 6 4 2" xfId="14096" xr:uid="{19074F08-8056-4DDD-BE2F-0BCAD0DE01D5}"/>
    <cellStyle name="Comma 5 6 4 2 2" xfId="31753" xr:uid="{0D5F772F-93AE-41C9-B3C1-90DF7B73E57F}"/>
    <cellStyle name="Comma 5 6 4 3" xfId="16359" xr:uid="{39140ABB-871E-4E0D-B1A1-A53B4F0D05DF}"/>
    <cellStyle name="Comma 5 6 4 3 2" xfId="34016" xr:uid="{976E0C0A-4049-43C9-8E85-064A4B594C8E}"/>
    <cellStyle name="Comma 5 6 4 4" xfId="18622" xr:uid="{A9B5022B-CA69-485F-B353-711CB46F819C}"/>
    <cellStyle name="Comma 5 6 4 4 2" xfId="36279" xr:uid="{347AFC2B-9D76-4162-95FD-9B18C537094C}"/>
    <cellStyle name="Comma 5 6 4 5" xfId="20885" xr:uid="{86AA807C-7A8B-44ED-976A-B652465F9234}"/>
    <cellStyle name="Comma 5 6 4 5 2" xfId="38542" xr:uid="{B5F7D404-2211-4C8E-B5F4-7BE28834319F}"/>
    <cellStyle name="Comma 5 6 4 6" xfId="23148" xr:uid="{76DA58CB-FDD3-42BA-876F-C6C17205FD02}"/>
    <cellStyle name="Comma 5 6 4 6 2" xfId="40805" xr:uid="{8357D21E-C6C7-4C4C-B446-03ED6A431BA9}"/>
    <cellStyle name="Comma 5 6 4 7" xfId="25411" xr:uid="{F1CDCE46-C577-47E9-B1B0-CF4D44E9CD9A}"/>
    <cellStyle name="Comma 5 6 4 7 2" xfId="43068" xr:uid="{70122344-C910-4A2C-BBFB-84186157C0E3}"/>
    <cellStyle name="Comma 5 6 4 8" xfId="11833" xr:uid="{C3FA767B-FBCD-46F0-B153-AC9C382DBDA3}"/>
    <cellStyle name="Comma 5 6 4 8 2" xfId="29490" xr:uid="{6EE13EE7-8FE8-48CB-9BCB-463FABECF5B0}"/>
    <cellStyle name="Comma 5 6 4 9" xfId="27691" xr:uid="{4E0AD57D-C327-40BA-953B-E63F62CDDCD3}"/>
    <cellStyle name="Comma 5 6 5" xfId="8801" xr:uid="{5479B811-5FF0-483C-AFD0-369CDB2EB0A7}"/>
    <cellStyle name="Comma 5 6 5 2" xfId="15126" xr:uid="{64767B44-8D4F-4DF5-930B-5BE5837985BB}"/>
    <cellStyle name="Comma 5 6 5 2 2" xfId="32783" xr:uid="{F7BBA5F9-0E27-40C0-8CA8-98423000B2FB}"/>
    <cellStyle name="Comma 5 6 5 3" xfId="17389" xr:uid="{C7B70043-5174-4F25-AD9C-C1E78FF4803B}"/>
    <cellStyle name="Comma 5 6 5 3 2" xfId="35046" xr:uid="{4AFA120E-3D3C-4156-AFF4-E48AE8D364B9}"/>
    <cellStyle name="Comma 5 6 5 4" xfId="19652" xr:uid="{3EC3EF23-8652-485D-8892-3CA977219243}"/>
    <cellStyle name="Comma 5 6 5 4 2" xfId="37309" xr:uid="{7FF98A75-55AD-4072-BAB0-BEB5E6A5A7A5}"/>
    <cellStyle name="Comma 5 6 5 5" xfId="21915" xr:uid="{C3B45875-DDB5-4F26-BE72-D172580095EE}"/>
    <cellStyle name="Comma 5 6 5 5 2" xfId="39572" xr:uid="{95ECCCE8-B5F2-43D1-89EF-A4F7D7477F33}"/>
    <cellStyle name="Comma 5 6 5 6" xfId="24178" xr:uid="{40CB88B3-59E5-46EB-8A5F-011CE226496B}"/>
    <cellStyle name="Comma 5 6 5 6 2" xfId="41835" xr:uid="{C6F2E5EF-3A05-460A-A9A2-EB68F59F2A5C}"/>
    <cellStyle name="Comma 5 6 5 7" xfId="12863" xr:uid="{2F2C544D-7214-4ECB-906B-32B678EA5588}"/>
    <cellStyle name="Comma 5 6 5 7 2" xfId="30520" xr:uid="{4894EB78-0C39-4A8D-96C8-D23B80403800}"/>
    <cellStyle name="Comma 5 6 5 8" xfId="26458" xr:uid="{8EEEA0C6-3B1A-473F-9303-BC3ACCAAA6D6}"/>
    <cellStyle name="Comma 5 6 6" xfId="12298" xr:uid="{D403B3E2-8E92-4CCF-A4F4-249F2731DD2E}"/>
    <cellStyle name="Comma 5 6 6 2" xfId="29955" xr:uid="{EC0D659E-869D-43DA-9391-06589AAD3D01}"/>
    <cellStyle name="Comma 5 6 7" xfId="14561" xr:uid="{981C8BCD-07D3-4E17-8EF7-F113479B5441}"/>
    <cellStyle name="Comma 5 6 7 2" xfId="32218" xr:uid="{B9D85F20-E856-4562-93AC-F1CBA740EAEC}"/>
    <cellStyle name="Comma 5 6 8" xfId="16824" xr:uid="{DF2C4FFC-F88D-4256-AA04-15C1672FA8B2}"/>
    <cellStyle name="Comma 5 6 8 2" xfId="34481" xr:uid="{723241C7-FAC9-4746-8D64-9934DC6523FE}"/>
    <cellStyle name="Comma 5 6 9" xfId="19087" xr:uid="{B5D42AA9-39C3-413B-AED4-78C4FE708052}"/>
    <cellStyle name="Comma 5 6 9 2" xfId="36744" xr:uid="{46F775EA-00AD-465F-BFD5-65E8126DFE36}"/>
    <cellStyle name="Comma 5 7" xfId="8341" xr:uid="{F7177B3F-91B3-475F-A502-CE4D56F4778B}"/>
    <cellStyle name="Comma 5 7 10" xfId="21455" xr:uid="{F49906EA-9834-4117-84E8-388E4D1BDF06}"/>
    <cellStyle name="Comma 5 7 10 2" xfId="39112" xr:uid="{910E467F-3C3F-4C26-80F1-6C87D36128AB}"/>
    <cellStyle name="Comma 5 7 11" xfId="23718" xr:uid="{D733784D-4AEC-4644-9FF6-16845D17740F}"/>
    <cellStyle name="Comma 5 7 11 2" xfId="41375" xr:uid="{114AAB10-EA91-4010-8A8C-28BCADA7BC1A}"/>
    <cellStyle name="Comma 5 7 12" xfId="10414" xr:uid="{C0511D51-B2EF-43E3-B92A-9131D701A00D}"/>
    <cellStyle name="Comma 5 7 12 2" xfId="28071" xr:uid="{C0C6827D-C3E5-4756-8C53-C68143404A2F}"/>
    <cellStyle name="Comma 5 7 13" xfId="25998" xr:uid="{ADCA6053-3447-42D3-A07A-DCE349BB5D92}"/>
    <cellStyle name="Comma 5 7 2" xfId="9209" xr:uid="{7CBAA0D1-03EC-48FC-8EB0-39E06826C703}"/>
    <cellStyle name="Comma 5 7 2 2" xfId="13271" xr:uid="{E5FC2B92-60CA-4531-AB9B-35C2F20D9EC2}"/>
    <cellStyle name="Comma 5 7 2 2 2" xfId="30928" xr:uid="{9311C868-36E8-4F7F-8865-67A3AE3DD23C}"/>
    <cellStyle name="Comma 5 7 2 3" xfId="15534" xr:uid="{3C94676A-C9C8-43DE-994B-1CA4D4B94E80}"/>
    <cellStyle name="Comma 5 7 2 3 2" xfId="33191" xr:uid="{AEAB644C-CE43-4586-B38B-25FE86D4F189}"/>
    <cellStyle name="Comma 5 7 2 4" xfId="17797" xr:uid="{53029F7E-280C-4CE3-80E8-DD2EB7CF3995}"/>
    <cellStyle name="Comma 5 7 2 4 2" xfId="35454" xr:uid="{A467B625-962C-4C69-AFCC-131226103B8A}"/>
    <cellStyle name="Comma 5 7 2 5" xfId="20060" xr:uid="{90B763B4-9806-4EA2-AD67-F38C5AD7D4D2}"/>
    <cellStyle name="Comma 5 7 2 5 2" xfId="37717" xr:uid="{304FAA9A-3E28-449C-B3DD-2B37055D1AF1}"/>
    <cellStyle name="Comma 5 7 2 6" xfId="22323" xr:uid="{401CEF20-B5EE-4CCC-A185-3C28A42A83D7}"/>
    <cellStyle name="Comma 5 7 2 6 2" xfId="39980" xr:uid="{EA3400B5-CA51-47AA-B1EA-E028B8261FE5}"/>
    <cellStyle name="Comma 5 7 2 7" xfId="24586" xr:uid="{0251B2D7-4924-4E23-A085-236CACD9784D}"/>
    <cellStyle name="Comma 5 7 2 7 2" xfId="42243" xr:uid="{769BB1CA-6E78-485D-93E4-BFBE18DDDC31}"/>
    <cellStyle name="Comma 5 7 2 8" xfId="11008" xr:uid="{11BF730C-E32C-4ACB-BB1E-6112E4281FDC}"/>
    <cellStyle name="Comma 5 7 2 8 2" xfId="28665" xr:uid="{F2850C92-5394-48B9-85B1-47AAD75D2189}"/>
    <cellStyle name="Comma 5 7 2 9" xfId="26866" xr:uid="{4DAF5160-A8B0-44A3-BB76-34073E2B046A}"/>
    <cellStyle name="Comma 5 7 3" xfId="9674" xr:uid="{F1557768-64E9-4D3A-A179-663F6F7920FA}"/>
    <cellStyle name="Comma 5 7 3 2" xfId="13736" xr:uid="{A9F35D45-0940-469B-B9AE-AFB968E5CDFE}"/>
    <cellStyle name="Comma 5 7 3 2 2" xfId="31393" xr:uid="{50A3A11F-B042-4864-AA3B-EFE3D158C91E}"/>
    <cellStyle name="Comma 5 7 3 3" xfId="15999" xr:uid="{559A90DE-1C3A-4993-9A72-EAD9BF216DAE}"/>
    <cellStyle name="Comma 5 7 3 3 2" xfId="33656" xr:uid="{20BB905D-0787-486F-9DE0-504C9687DAA8}"/>
    <cellStyle name="Comma 5 7 3 4" xfId="18262" xr:uid="{D954BDF9-4216-47B6-B0C2-D6F4391FF02E}"/>
    <cellStyle name="Comma 5 7 3 4 2" xfId="35919" xr:uid="{04EDF00F-4E0C-4D08-8276-07DA4FE9F39E}"/>
    <cellStyle name="Comma 5 7 3 5" xfId="20525" xr:uid="{E23A2FC5-8D89-4F37-862C-AEA5EF447079}"/>
    <cellStyle name="Comma 5 7 3 5 2" xfId="38182" xr:uid="{784A58A5-AFBB-442B-8F4A-298A599F6490}"/>
    <cellStyle name="Comma 5 7 3 6" xfId="22788" xr:uid="{5A93E9C1-D515-4C72-90E1-FA937756DF04}"/>
    <cellStyle name="Comma 5 7 3 6 2" xfId="40445" xr:uid="{1DAFF565-AADC-4A37-A10D-CA1FE1C4BB33}"/>
    <cellStyle name="Comma 5 7 3 7" xfId="25051" xr:uid="{3C0DB4F5-1AFA-4087-8625-D3A11B37F145}"/>
    <cellStyle name="Comma 5 7 3 7 2" xfId="42708" xr:uid="{6775B13F-F1A5-4931-A6A0-33A65A20A5FC}"/>
    <cellStyle name="Comma 5 7 3 8" xfId="11473" xr:uid="{C24CC535-CD85-438F-98DC-EF9B1BE0A833}"/>
    <cellStyle name="Comma 5 7 3 8 2" xfId="29130" xr:uid="{79A58BD5-1453-4610-A5FB-4A902F8B0DB8}"/>
    <cellStyle name="Comma 5 7 3 9" xfId="27331" xr:uid="{09743C3A-568A-4B91-92B2-44BD20D1E2C9}"/>
    <cellStyle name="Comma 5 7 4" xfId="10139" xr:uid="{915BBA4A-C466-4DCD-B537-E47F0EF9BA0D}"/>
    <cellStyle name="Comma 5 7 4 2" xfId="14201" xr:uid="{D458E8C7-EA68-4966-B519-87DF7D851E6A}"/>
    <cellStyle name="Comma 5 7 4 2 2" xfId="31858" xr:uid="{FA48EA4A-E0B3-4BB3-A4F1-7E8FA55B4BD6}"/>
    <cellStyle name="Comma 5 7 4 3" xfId="16464" xr:uid="{DC755F17-2A37-410B-879A-3BFB4CBFBD5F}"/>
    <cellStyle name="Comma 5 7 4 3 2" xfId="34121" xr:uid="{79DE11FF-EEFF-4DC3-B9DA-43E95A60F407}"/>
    <cellStyle name="Comma 5 7 4 4" xfId="18727" xr:uid="{1973084A-9C6A-46F1-A92D-A1A31B5A1894}"/>
    <cellStyle name="Comma 5 7 4 4 2" xfId="36384" xr:uid="{BFE94512-20AB-4F98-871E-92F81E4C07B5}"/>
    <cellStyle name="Comma 5 7 4 5" xfId="20990" xr:uid="{A4D07EA4-B77C-4BC0-A64A-0DEF59C276FC}"/>
    <cellStyle name="Comma 5 7 4 5 2" xfId="38647" xr:uid="{D680605C-5FCB-4FBF-AF9E-5B7858DEC8AD}"/>
    <cellStyle name="Comma 5 7 4 6" xfId="23253" xr:uid="{495B3585-BC35-4856-B4FF-C3F81646B049}"/>
    <cellStyle name="Comma 5 7 4 6 2" xfId="40910" xr:uid="{992F6558-08E3-4256-8CB5-7CFD7BD21459}"/>
    <cellStyle name="Comma 5 7 4 7" xfId="25516" xr:uid="{967478D6-5F99-4C3A-B64C-B01554C9314D}"/>
    <cellStyle name="Comma 5 7 4 7 2" xfId="43173" xr:uid="{26DD8245-A97B-44DA-98DB-099A4296F471}"/>
    <cellStyle name="Comma 5 7 4 8" xfId="11938" xr:uid="{A2DE74B8-58F4-44ED-A76F-96FE418CD846}"/>
    <cellStyle name="Comma 5 7 4 8 2" xfId="29595" xr:uid="{5ED4DBBA-96F8-45CF-90B1-A72B853A96DB}"/>
    <cellStyle name="Comma 5 7 4 9" xfId="27796" xr:uid="{C020E41B-AC58-4C42-B7D8-59720B9D06EB}"/>
    <cellStyle name="Comma 5 7 5" xfId="8615" xr:uid="{642DBE41-EF9E-4FB9-9A41-DFA5C0F2ACAE}"/>
    <cellStyle name="Comma 5 7 5 2" xfId="14940" xr:uid="{297C3E80-67CD-42E3-9A1A-163313805416}"/>
    <cellStyle name="Comma 5 7 5 2 2" xfId="32597" xr:uid="{C8EFAA1C-E54B-479A-A117-F4F318D259DE}"/>
    <cellStyle name="Comma 5 7 5 3" xfId="17203" xr:uid="{D314061F-1775-43F4-A79B-5A09DB962B24}"/>
    <cellStyle name="Comma 5 7 5 3 2" xfId="34860" xr:uid="{8165FEA9-FCDA-46C3-B295-E916269A293C}"/>
    <cellStyle name="Comma 5 7 5 4" xfId="19466" xr:uid="{4F3DBA61-1B14-4C70-B3F0-49BA202ACCE1}"/>
    <cellStyle name="Comma 5 7 5 4 2" xfId="37123" xr:uid="{344ABB4C-DBB1-4469-A59C-50F5B0614263}"/>
    <cellStyle name="Comma 5 7 5 5" xfId="21729" xr:uid="{0A48A910-F506-4E8D-9026-6DE926B6BB7C}"/>
    <cellStyle name="Comma 5 7 5 5 2" xfId="39386" xr:uid="{887AEF4C-E65D-4730-8868-150AEC0C66C1}"/>
    <cellStyle name="Comma 5 7 5 6" xfId="23992" xr:uid="{B8B16A46-63D0-492A-B2E7-9CADC1E62901}"/>
    <cellStyle name="Comma 5 7 5 6 2" xfId="41649" xr:uid="{4A05B824-FC88-4DF1-A0EF-FD0AB105E438}"/>
    <cellStyle name="Comma 5 7 5 7" xfId="12677" xr:uid="{4866E1AE-D77B-4905-A113-8439EAA26E7A}"/>
    <cellStyle name="Comma 5 7 5 7 2" xfId="30334" xr:uid="{9D29F789-59AF-41A6-B08D-6660B6A51447}"/>
    <cellStyle name="Comma 5 7 5 8" xfId="26272" xr:uid="{CCAD20EA-D8E9-4812-976F-6F0687664349}"/>
    <cellStyle name="Comma 5 7 6" xfId="12403" xr:uid="{FABFB231-26D2-440A-97D7-B518247BFDCA}"/>
    <cellStyle name="Comma 5 7 6 2" xfId="30060" xr:uid="{55DC4484-7B5E-4EFE-934E-F8B468D94F00}"/>
    <cellStyle name="Comma 5 7 7" xfId="14666" xr:uid="{D4A0C665-7662-4003-B73D-2980CF094C48}"/>
    <cellStyle name="Comma 5 7 7 2" xfId="32323" xr:uid="{46EC3BB4-2F39-4012-8D70-A46C7558DD69}"/>
    <cellStyle name="Comma 5 7 8" xfId="16929" xr:uid="{6D233815-B81D-4A82-9B3D-633B96D66A1E}"/>
    <cellStyle name="Comma 5 7 8 2" xfId="34586" xr:uid="{15D4C2D7-AA9F-40C3-9D52-0FE917395841}"/>
    <cellStyle name="Comma 5 7 9" xfId="19192" xr:uid="{D13287D2-A8B8-41B0-8D72-CD8C2E6F61AB}"/>
    <cellStyle name="Comma 5 7 9 2" xfId="36849" xr:uid="{A9DF4367-B195-4065-B6ED-AE17D6CF4D22}"/>
    <cellStyle name="Comma 5 8" xfId="8914" xr:uid="{7308A7EC-0DDD-4912-B49D-5CC5E756EA08}"/>
    <cellStyle name="Comma 5 8 2" xfId="12976" xr:uid="{5994B69F-FF0F-4A0A-8CA2-DCC695CB4F57}"/>
    <cellStyle name="Comma 5 8 2 2" xfId="30633" xr:uid="{CC8CD837-4E03-44CB-A1E2-A8B0E2898836}"/>
    <cellStyle name="Comma 5 8 3" xfId="15239" xr:uid="{955F9887-209D-4B41-95EF-5173E1E7EF2F}"/>
    <cellStyle name="Comma 5 8 3 2" xfId="32896" xr:uid="{16C4DA2B-CDBC-4B13-B2F7-7AA1232DABEF}"/>
    <cellStyle name="Comma 5 8 4" xfId="17502" xr:uid="{F6FDFD86-1A8A-4595-96DE-89EB1C87E28B}"/>
    <cellStyle name="Comma 5 8 4 2" xfId="35159" xr:uid="{98E6E2AA-BC26-42A7-A2CA-7A564242F4A0}"/>
    <cellStyle name="Comma 5 8 5" xfId="19765" xr:uid="{74914CB0-1145-43C3-9CA8-6B284BE3A94D}"/>
    <cellStyle name="Comma 5 8 5 2" xfId="37422" xr:uid="{229FD4B7-AA6A-464C-97BB-6AA0EC30030E}"/>
    <cellStyle name="Comma 5 8 6" xfId="22028" xr:uid="{FFBC2A0F-A9BD-4FBC-A758-53E7FF38637C}"/>
    <cellStyle name="Comma 5 8 6 2" xfId="39685" xr:uid="{EBB058CE-2509-44B6-BBEF-3EC824E05738}"/>
    <cellStyle name="Comma 5 8 7" xfId="24291" xr:uid="{9DA42EAE-0776-4FDB-AE66-7E596A612E5A}"/>
    <cellStyle name="Comma 5 8 7 2" xfId="41948" xr:uid="{2909285A-8CAF-4DC8-B060-D79053EF2565}"/>
    <cellStyle name="Comma 5 8 8" xfId="10713" xr:uid="{6C88AEC7-B554-4565-B44F-CFBCDF1003DF}"/>
    <cellStyle name="Comma 5 8 8 2" xfId="28370" xr:uid="{CC07B200-4B9C-4D4F-B4A2-56866E5B58E2}"/>
    <cellStyle name="Comma 5 8 9" xfId="26571" xr:uid="{07B6996A-7958-475D-808D-CCB81F592706}"/>
    <cellStyle name="Comma 5 9" xfId="9379" xr:uid="{2CB8D880-CBC9-47CC-915E-C31B41121228}"/>
    <cellStyle name="Comma 5 9 2" xfId="13441" xr:uid="{272CA3AF-F609-47D0-80B9-6AB2630C0DCD}"/>
    <cellStyle name="Comma 5 9 2 2" xfId="31098" xr:uid="{AA002DB8-509A-4AC6-A2A4-DDCE669E67EC}"/>
    <cellStyle name="Comma 5 9 3" xfId="15704" xr:uid="{AB64A2F1-C893-488C-8CA3-C6D8AF1ED4CD}"/>
    <cellStyle name="Comma 5 9 3 2" xfId="33361" xr:uid="{A97BB3C0-051E-4D49-9612-4C8E4A00C5C0}"/>
    <cellStyle name="Comma 5 9 4" xfId="17967" xr:uid="{D1CE3A57-D5F4-4E52-A4B3-24449A895F71}"/>
    <cellStyle name="Comma 5 9 4 2" xfId="35624" xr:uid="{1591A3DA-283C-4B09-8407-ECF559CFDBFD}"/>
    <cellStyle name="Comma 5 9 5" xfId="20230" xr:uid="{90C6F71F-D2E1-415B-88B3-9693E1004952}"/>
    <cellStyle name="Comma 5 9 5 2" xfId="37887" xr:uid="{640F846B-9671-4CC3-8526-DC585E7FBBE8}"/>
    <cellStyle name="Comma 5 9 6" xfId="22493" xr:uid="{157D69D5-DABF-4A16-B99D-283248B17F43}"/>
    <cellStyle name="Comma 5 9 6 2" xfId="40150" xr:uid="{B70857D5-57FD-4736-B0DE-E0D24DB658E1}"/>
    <cellStyle name="Comma 5 9 7" xfId="24756" xr:uid="{DB21077E-C62D-4084-ACAF-BE47AD0A522D}"/>
    <cellStyle name="Comma 5 9 7 2" xfId="42413" xr:uid="{5FC641E8-1C72-46F0-B055-BDA5C9658BAA}"/>
    <cellStyle name="Comma 5 9 8" xfId="11178" xr:uid="{18EB2F01-EF4C-4E86-9002-94795BD55FF0}"/>
    <cellStyle name="Comma 5 9 8 2" xfId="28835" xr:uid="{068DCA03-AA1F-4010-AE52-5F42C62BBA38}"/>
    <cellStyle name="Comma 5 9 9" xfId="27036" xr:uid="{264197A5-7D03-44C2-8EC5-A878BA0C7F68}"/>
    <cellStyle name="Comma 6" xfId="13" xr:uid="{D2B154AF-BF33-4979-80F7-DFDAD192F8B9}"/>
    <cellStyle name="Comma 6 10" xfId="9848" xr:uid="{A24D1557-EA02-4F97-861B-DE2F5DAF3356}"/>
    <cellStyle name="Comma 6 10 2" xfId="13910" xr:uid="{2BBD83C0-53CD-40B1-83D6-8CEBD2727D72}"/>
    <cellStyle name="Comma 6 10 2 2" xfId="31567" xr:uid="{CB24DAA6-C501-44C4-9580-51079288E581}"/>
    <cellStyle name="Comma 6 10 3" xfId="16173" xr:uid="{617375B9-62B3-4D84-9C5C-8976F2CF012D}"/>
    <cellStyle name="Comma 6 10 3 2" xfId="33830" xr:uid="{0C92F5A3-FC8D-4204-BF42-B0A685F41625}"/>
    <cellStyle name="Comma 6 10 4" xfId="18436" xr:uid="{97616357-D96B-42F8-8A72-450186B85322}"/>
    <cellStyle name="Comma 6 10 4 2" xfId="36093" xr:uid="{90F732C6-B683-42B3-B83B-C3749739B7BD}"/>
    <cellStyle name="Comma 6 10 5" xfId="20699" xr:uid="{CB88E746-EB6C-4E45-BE73-AC3F13DB955D}"/>
    <cellStyle name="Comma 6 10 5 2" xfId="38356" xr:uid="{09A73657-CA01-4C89-A09D-08CE47C1E4BF}"/>
    <cellStyle name="Comma 6 10 6" xfId="22962" xr:uid="{22B7218F-0E34-4921-944A-7AFD2460A82B}"/>
    <cellStyle name="Comma 6 10 6 2" xfId="40619" xr:uid="{EE6A57DA-287F-4CE7-A9B8-EE1C953F1621}"/>
    <cellStyle name="Comma 6 10 7" xfId="25225" xr:uid="{94D866E3-2229-4780-86F1-A4158D714687}"/>
    <cellStyle name="Comma 6 10 7 2" xfId="42882" xr:uid="{318621C7-5E24-4968-BFB2-011141998BD1}"/>
    <cellStyle name="Comma 6 10 8" xfId="11647" xr:uid="{AB5DAC9A-09E2-45EE-AEA5-33AA838346AB}"/>
    <cellStyle name="Comma 6 10 8 2" xfId="29304" xr:uid="{6A8CFABC-7956-41A7-85D3-7279563B5A44}"/>
    <cellStyle name="Comma 6 10 9" xfId="27505" xr:uid="{1EBA3EA6-FDE3-47A2-A41A-BFE44ADA81B1}"/>
    <cellStyle name="Comma 6 11" xfId="8511" xr:uid="{DD8E473F-D5AA-447B-B3ED-79244E062804}"/>
    <cellStyle name="Comma 6 11 2" xfId="14836" xr:uid="{082F161D-C8F2-4AED-A321-6D57556071D7}"/>
    <cellStyle name="Comma 6 11 2 2" xfId="32493" xr:uid="{82007662-B5FC-4804-9F4F-D4E2A72167D4}"/>
    <cellStyle name="Comma 6 11 3" xfId="17099" xr:uid="{23EDCA56-3A9E-42CD-8C94-7B80F111538F}"/>
    <cellStyle name="Comma 6 11 3 2" xfId="34756" xr:uid="{D2EFEE7E-9339-4F57-9D03-2D706B5B887B}"/>
    <cellStyle name="Comma 6 11 4" xfId="19362" xr:uid="{C4A65241-7E42-4FFE-898E-489A70BB3420}"/>
    <cellStyle name="Comma 6 11 4 2" xfId="37019" xr:uid="{F69D9861-A185-4559-ADAE-5D7F1B274009}"/>
    <cellStyle name="Comma 6 11 5" xfId="21625" xr:uid="{FB4B2C39-A773-4176-83A9-1B76BC3E8624}"/>
    <cellStyle name="Comma 6 11 5 2" xfId="39282" xr:uid="{3A966026-2CB1-4D3E-979F-6C4890772516}"/>
    <cellStyle name="Comma 6 11 6" xfId="23888" xr:uid="{772AEEEE-14A8-4729-ABB7-B8D7B07383DC}"/>
    <cellStyle name="Comma 6 11 6 2" xfId="41545" xr:uid="{9D75EDDC-3F54-444B-9FC6-16D4898F6963}"/>
    <cellStyle name="Comma 6 11 7" xfId="12573" xr:uid="{88093E30-0DF1-4823-BF6F-D9F1F19B89DC}"/>
    <cellStyle name="Comma 6 11 7 2" xfId="30230" xr:uid="{F5A2A1DD-E15E-4947-AF44-24E6FE64343B}"/>
    <cellStyle name="Comma 6 11 8" xfId="26168" xr:uid="{18D037F7-1C07-4085-BEA4-7A27F605DC18}"/>
    <cellStyle name="Comma 6 12" xfId="12112" xr:uid="{B882C7CF-DE72-49E9-9041-015456DF2F79}"/>
    <cellStyle name="Comma 6 12 2" xfId="29769" xr:uid="{7D316FE7-10AE-4907-AB44-07F0E9C416CF}"/>
    <cellStyle name="Comma 6 13" xfId="14375" xr:uid="{C3384951-3CC2-407F-ADF2-B34C59D02D0F}"/>
    <cellStyle name="Comma 6 13 2" xfId="32032" xr:uid="{766C2841-D1C5-4A3D-93AB-1F6ED8506403}"/>
    <cellStyle name="Comma 6 14" xfId="16638" xr:uid="{4AF19048-8BF3-44EB-999A-8696EB380867}"/>
    <cellStyle name="Comma 6 14 2" xfId="34295" xr:uid="{915BD718-81FA-4FEC-A461-1BA07B16E74F}"/>
    <cellStyle name="Comma 6 15" xfId="18901" xr:uid="{23205F84-BAED-46CD-9DFD-C777D1C086F2}"/>
    <cellStyle name="Comma 6 15 2" xfId="36558" xr:uid="{2760B2CD-498F-48EC-BB2B-23E481C1E85B}"/>
    <cellStyle name="Comma 6 16" xfId="21164" xr:uid="{2E648046-8581-4291-A6D7-684F2B01D2CC}"/>
    <cellStyle name="Comma 6 16 2" xfId="38821" xr:uid="{564043A3-0D0A-41C4-8A4E-BA89E7C6445A}"/>
    <cellStyle name="Comma 6 17" xfId="23427" xr:uid="{55D34B72-7812-4DCF-9CB4-405D78AE664D}"/>
    <cellStyle name="Comma 6 17 2" xfId="41084" xr:uid="{C1E6131A-DD6D-4C87-9350-6DBBE4546FC0}"/>
    <cellStyle name="Comma 6 18" xfId="10310" xr:uid="{EA45DB1B-9E8A-4C0A-A091-D537EA3BF2B6}"/>
    <cellStyle name="Comma 6 18 2" xfId="27967" xr:uid="{9951EDF9-C895-4ADD-8894-FAACAECEAE2F}"/>
    <cellStyle name="Comma 6 19" xfId="25707" xr:uid="{D1CD3FB1-5B5F-402A-8F01-4AA28B97744E}"/>
    <cellStyle name="Comma 6 2" xfId="46" xr:uid="{20E35E4D-C38E-427C-B762-AF3F04E25A34}"/>
    <cellStyle name="Comma 6 2 10" xfId="12150" xr:uid="{115EB93F-F933-4B0F-81D8-2202285B904A}"/>
    <cellStyle name="Comma 6 2 10 2" xfId="29807" xr:uid="{9310AA2D-9AB2-4C56-98A4-79C2B90B7F0F}"/>
    <cellStyle name="Comma 6 2 11" xfId="14413" xr:uid="{FE8DC854-A47A-49EB-814C-B557A9069124}"/>
    <cellStyle name="Comma 6 2 11 2" xfId="32070" xr:uid="{0F448D02-2E1B-4FAF-93D0-083BA77EAFF2}"/>
    <cellStyle name="Comma 6 2 12" xfId="16676" xr:uid="{7D387279-189B-4FF5-BC29-B24733F9F825}"/>
    <cellStyle name="Comma 6 2 12 2" xfId="34333" xr:uid="{66C2A9D1-5DFB-4A83-8800-53054C7D4DA3}"/>
    <cellStyle name="Comma 6 2 13" xfId="18939" xr:uid="{7405DA3D-F064-4AF0-BB58-F0990352B535}"/>
    <cellStyle name="Comma 6 2 13 2" xfId="36596" xr:uid="{A1D39958-BFA4-48C9-89D8-A49415FF8E1E}"/>
    <cellStyle name="Comma 6 2 14" xfId="21202" xr:uid="{BD504FE9-69EC-4573-BE5E-533FF975C751}"/>
    <cellStyle name="Comma 6 2 14 2" xfId="38859" xr:uid="{55253EC3-F6F3-465D-80B6-4EA3F60A9EDF}"/>
    <cellStyle name="Comma 6 2 15" xfId="23465" xr:uid="{C62F61F5-DA9E-4CFD-BEDB-02B5BEA681E5}"/>
    <cellStyle name="Comma 6 2 15 2" xfId="41122" xr:uid="{6A6F1626-5AA8-4056-9EB7-274318DC0D2E}"/>
    <cellStyle name="Comma 6 2 16" xfId="10332" xr:uid="{9C7969B5-01C4-48BF-BCBE-0CB9FE7738AE}"/>
    <cellStyle name="Comma 6 2 16 2" xfId="27989" xr:uid="{DB5B7679-976B-4C65-B3BB-E07480192885}"/>
    <cellStyle name="Comma 6 2 17" xfId="25745" xr:uid="{492F984F-373B-4CFF-9F75-7C840D43D2F5}"/>
    <cellStyle name="Comma 6 2 18" xfId="8011" xr:uid="{AA468333-2D6E-4AFC-A3F5-F479CC424A29}"/>
    <cellStyle name="Comma 6 2 2" xfId="2525" xr:uid="{EDD12A5B-151A-4849-AC1A-F12E7280BDB4}"/>
    <cellStyle name="Comma 6 2 2 10" xfId="16804" xr:uid="{CB0C7E64-D665-44CF-BD40-B43CF6362F13}"/>
    <cellStyle name="Comma 6 2 2 10 2" xfId="34461" xr:uid="{1A391BF4-28C4-472C-8339-EF4E43BC8134}"/>
    <cellStyle name="Comma 6 2 2 11" xfId="19067" xr:uid="{7CE1084D-CB73-4CEA-8AA1-BE8FE4C44543}"/>
    <cellStyle name="Comma 6 2 2 11 2" xfId="36724" xr:uid="{1BA8D8B4-CBC3-4C10-8D4B-2443D789D4C4}"/>
    <cellStyle name="Comma 6 2 2 12" xfId="21330" xr:uid="{F14783B6-2D5F-4060-87CD-73261433E141}"/>
    <cellStyle name="Comma 6 2 2 12 2" xfId="38987" xr:uid="{29075828-A8FE-4D21-AB57-A7632005E999}"/>
    <cellStyle name="Comma 6 2 2 13" xfId="23593" xr:uid="{95A77EBC-AF93-4D3D-80F7-033DA18F32BD}"/>
    <cellStyle name="Comma 6 2 2 13 2" xfId="41250" xr:uid="{27F6B091-21B8-4DF9-AB1D-AA32CD3AA2C5}"/>
    <cellStyle name="Comma 6 2 2 14" xfId="10392" xr:uid="{E2ADD090-AB21-4EF9-904A-F056B8A41C1F}"/>
    <cellStyle name="Comma 6 2 2 14 2" xfId="28049" xr:uid="{2716C41F-E1ED-4C73-ADA4-EBE802250E37}"/>
    <cellStyle name="Comma 6 2 2 15" xfId="25873" xr:uid="{A804D176-B198-422D-958E-94E7D92B02DD}"/>
    <cellStyle name="Comma 6 2 2 16" xfId="8175" xr:uid="{911176C6-7756-402D-A52E-DABF726B2986}"/>
    <cellStyle name="Comma 6 2 2 2" xfId="8325" xr:uid="{85F8C4BC-5782-4423-B121-4E11660DB181}"/>
    <cellStyle name="Comma 6 2 2 2 10" xfId="21439" xr:uid="{B157B0BA-197D-4ADC-8D4D-0610E168EBDD}"/>
    <cellStyle name="Comma 6 2 2 2 10 2" xfId="39096" xr:uid="{7D3EDB60-F6B0-494D-96C4-00EED3A0D80D}"/>
    <cellStyle name="Comma 6 2 2 2 11" xfId="23702" xr:uid="{0B03F21D-0169-4148-9B8F-C6D6B953AE78}"/>
    <cellStyle name="Comma 6 2 2 2 11 2" xfId="41359" xr:uid="{E01FE2FB-F5F8-4D28-A9B5-48BCCBCCA4FF}"/>
    <cellStyle name="Comma 6 2 2 2 12" xfId="10686" xr:uid="{D8D73B36-3175-4198-9454-F393CD0E0257}"/>
    <cellStyle name="Comma 6 2 2 2 12 2" xfId="28343" xr:uid="{19E8AED9-A66B-48B6-807D-ED4F1A97AF40}"/>
    <cellStyle name="Comma 6 2 2 2 13" xfId="25982" xr:uid="{ADA13FD5-EB04-49AF-8D32-A7FF427B25AA}"/>
    <cellStyle name="Comma 6 2 2 2 2" xfId="9193" xr:uid="{8DAD6201-341D-4FAA-97CC-3417FBD066D0}"/>
    <cellStyle name="Comma 6 2 2 2 2 2" xfId="13255" xr:uid="{07314A0D-3D7C-46A8-B735-5E7B50990830}"/>
    <cellStyle name="Comma 6 2 2 2 2 2 2" xfId="30912" xr:uid="{EC559F25-5BFA-4C3E-86C8-164B2DA2D96D}"/>
    <cellStyle name="Comma 6 2 2 2 2 3" xfId="15518" xr:uid="{8ACA942D-FE1F-456A-8C85-80E8BA1D8E27}"/>
    <cellStyle name="Comma 6 2 2 2 2 3 2" xfId="33175" xr:uid="{9EA45D70-252F-4DCA-BFCE-6C30363E8278}"/>
    <cellStyle name="Comma 6 2 2 2 2 4" xfId="17781" xr:uid="{920DF8ED-67D6-4B82-BA4B-DE9266991EE2}"/>
    <cellStyle name="Comma 6 2 2 2 2 4 2" xfId="35438" xr:uid="{2FF81FAA-2356-4CF7-A402-5C750397B58C}"/>
    <cellStyle name="Comma 6 2 2 2 2 5" xfId="20044" xr:uid="{3F302DD2-634E-4B39-8107-B27406F6D6FB}"/>
    <cellStyle name="Comma 6 2 2 2 2 5 2" xfId="37701" xr:uid="{164DDAED-7829-4DDF-983D-15CEE32A28B9}"/>
    <cellStyle name="Comma 6 2 2 2 2 6" xfId="22307" xr:uid="{753E0601-A91F-4907-B694-198A749729CF}"/>
    <cellStyle name="Comma 6 2 2 2 2 6 2" xfId="39964" xr:uid="{3C31A5CF-C24A-4137-A192-5A18A5E9799E}"/>
    <cellStyle name="Comma 6 2 2 2 2 7" xfId="24570" xr:uid="{E4E97BB1-8FFD-4518-8FC3-98262EEFF246}"/>
    <cellStyle name="Comma 6 2 2 2 2 7 2" xfId="42227" xr:uid="{E7D848BD-5759-4E8A-BCD3-80432D225FDE}"/>
    <cellStyle name="Comma 6 2 2 2 2 8" xfId="10992" xr:uid="{4A0F2FE4-8AD6-4075-99F8-F9164C07F1B3}"/>
    <cellStyle name="Comma 6 2 2 2 2 8 2" xfId="28649" xr:uid="{186DAC24-AB56-411D-8951-205563414B72}"/>
    <cellStyle name="Comma 6 2 2 2 2 9" xfId="26850" xr:uid="{AB5F3C34-CF9E-4360-91BF-8BA5E58CB5CF}"/>
    <cellStyle name="Comma 6 2 2 2 3" xfId="9658" xr:uid="{FD14D0C5-853B-407E-93DE-6E7FC9140F1A}"/>
    <cellStyle name="Comma 6 2 2 2 3 2" xfId="13720" xr:uid="{FB3819C9-C128-49D3-8A46-E4B3D5E100D5}"/>
    <cellStyle name="Comma 6 2 2 2 3 2 2" xfId="31377" xr:uid="{5FEDD71E-EA5A-4823-89F7-4AA65E4B04D9}"/>
    <cellStyle name="Comma 6 2 2 2 3 3" xfId="15983" xr:uid="{19887F0D-714A-4AFF-B905-49997BF3B0B2}"/>
    <cellStyle name="Comma 6 2 2 2 3 3 2" xfId="33640" xr:uid="{E76C116B-E6F2-430E-8AED-0716E0CBD6F6}"/>
    <cellStyle name="Comma 6 2 2 2 3 4" xfId="18246" xr:uid="{9060CDDE-ACCB-4486-89E6-AB4030E8C6B5}"/>
    <cellStyle name="Comma 6 2 2 2 3 4 2" xfId="35903" xr:uid="{AA5E9CF1-1122-4EC0-8140-ABB7FFAB08EA}"/>
    <cellStyle name="Comma 6 2 2 2 3 5" xfId="20509" xr:uid="{1A87E24C-3E6E-478B-8767-27F758677E27}"/>
    <cellStyle name="Comma 6 2 2 2 3 5 2" xfId="38166" xr:uid="{9ACA051A-170A-4F2B-9AFC-1F053CA0B07E}"/>
    <cellStyle name="Comma 6 2 2 2 3 6" xfId="22772" xr:uid="{958D4266-F173-4FD2-8D4B-2F9689762BFE}"/>
    <cellStyle name="Comma 6 2 2 2 3 6 2" xfId="40429" xr:uid="{C05AF816-590C-4E50-9BBD-1494EF2B147C}"/>
    <cellStyle name="Comma 6 2 2 2 3 7" xfId="25035" xr:uid="{D9F1D266-3E00-468D-BD09-965B0A8BCCAB}"/>
    <cellStyle name="Comma 6 2 2 2 3 7 2" xfId="42692" xr:uid="{26825F8C-0CDA-49D3-B263-EEF7F02B0BCD}"/>
    <cellStyle name="Comma 6 2 2 2 3 8" xfId="11457" xr:uid="{BD82DD58-D2C4-4003-916F-5286D632FC0D}"/>
    <cellStyle name="Comma 6 2 2 2 3 8 2" xfId="29114" xr:uid="{4370DB3E-7266-4CB6-85F7-F342C6F09E8F}"/>
    <cellStyle name="Comma 6 2 2 2 3 9" xfId="27315" xr:uid="{AB40DEB4-AFE7-40ED-84E3-81E09EF63131}"/>
    <cellStyle name="Comma 6 2 2 2 4" xfId="10123" xr:uid="{3CD14481-1D68-4920-A801-ADBA71654F70}"/>
    <cellStyle name="Comma 6 2 2 2 4 2" xfId="14185" xr:uid="{B5973E09-4545-48AB-BF7D-EF358FAC6EC4}"/>
    <cellStyle name="Comma 6 2 2 2 4 2 2" xfId="31842" xr:uid="{E2965C3D-703F-4950-8DFE-ED379BED68CB}"/>
    <cellStyle name="Comma 6 2 2 2 4 3" xfId="16448" xr:uid="{FE8870D6-1002-4F1E-8797-CC8F10EAD0FA}"/>
    <cellStyle name="Comma 6 2 2 2 4 3 2" xfId="34105" xr:uid="{54568752-88BF-4D7C-9E5B-21B1FE46E101}"/>
    <cellStyle name="Comma 6 2 2 2 4 4" xfId="18711" xr:uid="{4484FC4E-F781-4959-AF58-C25D39B8DD1C}"/>
    <cellStyle name="Comma 6 2 2 2 4 4 2" xfId="36368" xr:uid="{A1E85552-4594-48C0-A673-553BDFC295E2}"/>
    <cellStyle name="Comma 6 2 2 2 4 5" xfId="20974" xr:uid="{DB1DEB49-9E43-45EE-9F87-D88C610AE7FA}"/>
    <cellStyle name="Comma 6 2 2 2 4 5 2" xfId="38631" xr:uid="{AA2BB2F6-B493-4904-A25F-5609B880E617}"/>
    <cellStyle name="Comma 6 2 2 2 4 6" xfId="23237" xr:uid="{87B3BC62-F3B6-40AA-B552-D866150E26E2}"/>
    <cellStyle name="Comma 6 2 2 2 4 6 2" xfId="40894" xr:uid="{2A610B6F-4441-41D0-B112-D43F49C2298C}"/>
    <cellStyle name="Comma 6 2 2 2 4 7" xfId="25500" xr:uid="{0908E527-A0CF-4FD8-8005-88D249126FA0}"/>
    <cellStyle name="Comma 6 2 2 2 4 7 2" xfId="43157" xr:uid="{270220C1-6844-4E0E-957C-C16A2CEE455D}"/>
    <cellStyle name="Comma 6 2 2 2 4 8" xfId="11922" xr:uid="{7017BD03-3DFC-4BB9-A700-FBA39A2812E1}"/>
    <cellStyle name="Comma 6 2 2 2 4 8 2" xfId="29579" xr:uid="{51E828F1-1073-419E-99DE-DED9E7988F96}"/>
    <cellStyle name="Comma 6 2 2 2 4 9" xfId="27780" xr:uid="{32293107-3355-4692-9FA4-D5ED2C554915}"/>
    <cellStyle name="Comma 6 2 2 2 5" xfId="8887" xr:uid="{CED1B668-81A8-42E1-B57A-6D872FE17FD3}"/>
    <cellStyle name="Comma 6 2 2 2 5 2" xfId="15212" xr:uid="{BAFD8F90-9CAF-491D-A4DA-47832D5DB51F}"/>
    <cellStyle name="Comma 6 2 2 2 5 2 2" xfId="32869" xr:uid="{509F64D3-444D-40D4-973C-6183F6590DD0}"/>
    <cellStyle name="Comma 6 2 2 2 5 3" xfId="17475" xr:uid="{05CBCA72-41F8-4C11-B5E4-D5F05A016986}"/>
    <cellStyle name="Comma 6 2 2 2 5 3 2" xfId="35132" xr:uid="{A0415E5C-DC30-483C-AB14-7C4059A8FFB0}"/>
    <cellStyle name="Comma 6 2 2 2 5 4" xfId="19738" xr:uid="{7159132E-2D33-417E-BF79-567A217BC8A7}"/>
    <cellStyle name="Comma 6 2 2 2 5 4 2" xfId="37395" xr:uid="{0F4A32ED-31D3-4DEC-B2DF-BFD5C37FD7B7}"/>
    <cellStyle name="Comma 6 2 2 2 5 5" xfId="22001" xr:uid="{C6554F09-2C0B-4A1C-9912-7B9AFC2E1F2E}"/>
    <cellStyle name="Comma 6 2 2 2 5 5 2" xfId="39658" xr:uid="{FCA02CE2-2AB2-495D-BD98-B70222DCCFB2}"/>
    <cellStyle name="Comma 6 2 2 2 5 6" xfId="24264" xr:uid="{E0194939-5FF5-4AD7-B2E3-44F31598E110}"/>
    <cellStyle name="Comma 6 2 2 2 5 6 2" xfId="41921" xr:uid="{EB3EC4A6-0CE3-4894-9225-0D22EF7B670D}"/>
    <cellStyle name="Comma 6 2 2 2 5 7" xfId="12949" xr:uid="{38B519CB-D769-4926-8435-5960451C568D}"/>
    <cellStyle name="Comma 6 2 2 2 5 7 2" xfId="30606" xr:uid="{8C1E00EC-90AE-43F7-BAC3-E419B0686958}"/>
    <cellStyle name="Comma 6 2 2 2 5 8" xfId="26544" xr:uid="{DC7A73F2-B7E8-4348-A49E-5E4AA0AA4893}"/>
    <cellStyle name="Comma 6 2 2 2 6" xfId="12387" xr:uid="{9CABE67B-EA4D-42EA-8A0D-8728F5524411}"/>
    <cellStyle name="Comma 6 2 2 2 6 2" xfId="30044" xr:uid="{556E0BF6-6587-4B76-8C8B-E70F5D1B6DFB}"/>
    <cellStyle name="Comma 6 2 2 2 7" xfId="14650" xr:uid="{C8B7A3FE-6945-4A95-B761-2E64B3D64253}"/>
    <cellStyle name="Comma 6 2 2 2 7 2" xfId="32307" xr:uid="{2DAB1C79-9762-4133-8BBC-FCE3E0E82EE0}"/>
    <cellStyle name="Comma 6 2 2 2 8" xfId="16913" xr:uid="{08035283-142C-485B-A077-4A39C83B6394}"/>
    <cellStyle name="Comma 6 2 2 2 8 2" xfId="34570" xr:uid="{D67BF98E-6133-43E4-AE63-33D660C14D61}"/>
    <cellStyle name="Comma 6 2 2 2 9" xfId="19176" xr:uid="{AC7F9B4D-121C-4470-AB59-D66787B904DB}"/>
    <cellStyle name="Comma 6 2 2 2 9 2" xfId="36833" xr:uid="{B25AAB14-CCAD-445B-B964-52CF62F7F734}"/>
    <cellStyle name="Comma 6 2 2 3" xfId="8785" xr:uid="{176FB1EA-4A10-4D02-9565-030F95CF9382}"/>
    <cellStyle name="Comma 6 2 2 3 2" xfId="12847" xr:uid="{5107671C-644A-487B-B15D-547C9D15863C}"/>
    <cellStyle name="Comma 6 2 2 3 2 2" xfId="30504" xr:uid="{7F6EF84F-275C-490C-8C5E-C26339D90A5E}"/>
    <cellStyle name="Comma 6 2 2 3 3" xfId="15110" xr:uid="{1B760AF0-DA5C-4F9A-ADF8-00ACA5B75EF1}"/>
    <cellStyle name="Comma 6 2 2 3 3 2" xfId="32767" xr:uid="{10AE12C9-A678-4159-A212-16B45F08BEA2}"/>
    <cellStyle name="Comma 6 2 2 3 4" xfId="17373" xr:uid="{B241FD53-6145-485B-9D45-9EEDB9AB122D}"/>
    <cellStyle name="Comma 6 2 2 3 4 2" xfId="35030" xr:uid="{30E0B7DE-1967-49D4-B8EE-B795F732BDD7}"/>
    <cellStyle name="Comma 6 2 2 3 5" xfId="19636" xr:uid="{0CDCD30D-7342-4222-9FF3-9C34244FEF6A}"/>
    <cellStyle name="Comma 6 2 2 3 5 2" xfId="37293" xr:uid="{D77A7FAF-C714-4E35-8629-80CA05E0E0F0}"/>
    <cellStyle name="Comma 6 2 2 3 6" xfId="21899" xr:uid="{55DA72B6-E4C7-4123-9919-8913638D1227}"/>
    <cellStyle name="Comma 6 2 2 3 6 2" xfId="39556" xr:uid="{47003606-A35A-49A1-A4C0-9DD54CFFF7B0}"/>
    <cellStyle name="Comma 6 2 2 3 7" xfId="24162" xr:uid="{DAA45CF0-B09B-41AF-82A8-66DC32FAA37D}"/>
    <cellStyle name="Comma 6 2 2 3 7 2" xfId="41819" xr:uid="{55027FC3-96AA-4B2D-BF1A-9FD51257A4C4}"/>
    <cellStyle name="Comma 6 2 2 3 8" xfId="10584" xr:uid="{1C919A8B-E16A-4875-90E4-5D27DD7D69DC}"/>
    <cellStyle name="Comma 6 2 2 3 8 2" xfId="28241" xr:uid="{90F5E8F1-F08B-4577-A1B0-A9E431D0B6D8}"/>
    <cellStyle name="Comma 6 2 2 3 9" xfId="26442" xr:uid="{FAF5CB95-6365-433B-9179-3CAD62BF2BC3}"/>
    <cellStyle name="Comma 6 2 2 4" xfId="9084" xr:uid="{70C96F22-2361-47EA-9469-E0FCAECCF60B}"/>
    <cellStyle name="Comma 6 2 2 4 2" xfId="13146" xr:uid="{1445A59C-F5C7-4B89-8084-222E07626B40}"/>
    <cellStyle name="Comma 6 2 2 4 2 2" xfId="30803" xr:uid="{493D8E9D-EA81-4853-81C8-E59E30E16024}"/>
    <cellStyle name="Comma 6 2 2 4 3" xfId="15409" xr:uid="{74A441F4-E935-46CC-AF7D-3F79E8E3375D}"/>
    <cellStyle name="Comma 6 2 2 4 3 2" xfId="33066" xr:uid="{00481E84-11C7-43B7-9D8C-C2010609A397}"/>
    <cellStyle name="Comma 6 2 2 4 4" xfId="17672" xr:uid="{82B930D9-4899-4455-8018-5F5D1F3B1579}"/>
    <cellStyle name="Comma 6 2 2 4 4 2" xfId="35329" xr:uid="{C07F0E45-D275-4276-B8FF-A416F7F881EE}"/>
    <cellStyle name="Comma 6 2 2 4 5" xfId="19935" xr:uid="{2DFCCD85-DCBD-43C5-97B8-D04623E08ADC}"/>
    <cellStyle name="Comma 6 2 2 4 5 2" xfId="37592" xr:uid="{2B34CEA6-F620-4BAE-B67E-3679A0F1A273}"/>
    <cellStyle name="Comma 6 2 2 4 6" xfId="22198" xr:uid="{61FFD3B2-53D9-463E-8502-FD7227AC2AF8}"/>
    <cellStyle name="Comma 6 2 2 4 6 2" xfId="39855" xr:uid="{F39318F3-263F-4A08-B6D9-9E3FDFC2810E}"/>
    <cellStyle name="Comma 6 2 2 4 7" xfId="24461" xr:uid="{DF4466B5-9AC4-4B9B-B8C7-090CF148D339}"/>
    <cellStyle name="Comma 6 2 2 4 7 2" xfId="42118" xr:uid="{00A0C0C1-A1BD-4A5C-8BA4-B9DFDF53804C}"/>
    <cellStyle name="Comma 6 2 2 4 8" xfId="10883" xr:uid="{AE812942-294B-47D4-BC30-4613EFA1AAE0}"/>
    <cellStyle name="Comma 6 2 2 4 8 2" xfId="28540" xr:uid="{E69EED73-0AEE-42F0-8819-6E5A500E5FA4}"/>
    <cellStyle name="Comma 6 2 2 4 9" xfId="26741" xr:uid="{95CDB8E8-838A-4083-BE54-03B93DE1648F}"/>
    <cellStyle name="Comma 6 2 2 5" xfId="9549" xr:uid="{62024EF4-713D-49D8-82C7-212CCD5E0591}"/>
    <cellStyle name="Comma 6 2 2 5 2" xfId="13611" xr:uid="{9AC908F2-DF2C-4794-B145-13C0068CF5F3}"/>
    <cellStyle name="Comma 6 2 2 5 2 2" xfId="31268" xr:uid="{1A49E310-2E69-4701-A448-AEF7D398A9A2}"/>
    <cellStyle name="Comma 6 2 2 5 3" xfId="15874" xr:uid="{60F4ECBB-2CAF-4367-B1A5-33243250BCA2}"/>
    <cellStyle name="Comma 6 2 2 5 3 2" xfId="33531" xr:uid="{1213A831-F2A6-4FAD-AD2A-E5B163261B77}"/>
    <cellStyle name="Comma 6 2 2 5 4" xfId="18137" xr:uid="{67051A0F-8CF3-426E-B931-6D5C53F29300}"/>
    <cellStyle name="Comma 6 2 2 5 4 2" xfId="35794" xr:uid="{CBD3197D-C6E5-428F-BD9B-E4CD949ECD2E}"/>
    <cellStyle name="Comma 6 2 2 5 5" xfId="20400" xr:uid="{B89E0E9B-6B7D-462E-AC1B-1E781313EEA2}"/>
    <cellStyle name="Comma 6 2 2 5 5 2" xfId="38057" xr:uid="{50E9D899-D1F4-4B3C-8AD6-9FE6118AB02B}"/>
    <cellStyle name="Comma 6 2 2 5 6" xfId="22663" xr:uid="{0B6FEB3B-8254-45DD-9C4C-FA87747AA1ED}"/>
    <cellStyle name="Comma 6 2 2 5 6 2" xfId="40320" xr:uid="{F3486312-A15E-435E-855C-95233888CD8B}"/>
    <cellStyle name="Comma 6 2 2 5 7" xfId="24926" xr:uid="{968CCDC6-5761-49F1-A273-9E767EA2B98D}"/>
    <cellStyle name="Comma 6 2 2 5 7 2" xfId="42583" xr:uid="{68D969B7-5BE6-4D73-B473-DBBFA2599577}"/>
    <cellStyle name="Comma 6 2 2 5 8" xfId="11348" xr:uid="{5E5C7C13-8EF7-414E-8665-B227AE967A0B}"/>
    <cellStyle name="Comma 6 2 2 5 8 2" xfId="29005" xr:uid="{A96072C2-AFB9-4374-AF09-48C8203FCE4B}"/>
    <cellStyle name="Comma 6 2 2 5 9" xfId="27206" xr:uid="{0DDA2413-2874-410B-A545-8456EAADE7DE}"/>
    <cellStyle name="Comma 6 2 2 6" xfId="10014" xr:uid="{3C2D7C5A-814B-4958-9CEE-1F43840F83B5}"/>
    <cellStyle name="Comma 6 2 2 6 2" xfId="14076" xr:uid="{500DD871-949E-44E1-B1B4-236201CB952C}"/>
    <cellStyle name="Comma 6 2 2 6 2 2" xfId="31733" xr:uid="{F325F984-FFD0-4F6E-BEFE-FC1C8C798898}"/>
    <cellStyle name="Comma 6 2 2 6 3" xfId="16339" xr:uid="{77C737BB-876F-40E3-B05C-96D3C94A7F18}"/>
    <cellStyle name="Comma 6 2 2 6 3 2" xfId="33996" xr:uid="{CDF69AB0-A38C-4552-9639-7FC88A66DFA0}"/>
    <cellStyle name="Comma 6 2 2 6 4" xfId="18602" xr:uid="{7D96A028-70F8-468F-858B-8CE03648C91C}"/>
    <cellStyle name="Comma 6 2 2 6 4 2" xfId="36259" xr:uid="{C9902090-E3C8-46DE-A524-7E0ED7F19C79}"/>
    <cellStyle name="Comma 6 2 2 6 5" xfId="20865" xr:uid="{A15C6967-5295-4CB7-9C19-DD16EB62D5BD}"/>
    <cellStyle name="Comma 6 2 2 6 5 2" xfId="38522" xr:uid="{5668953D-E9DA-47F6-82A6-73798514DCA6}"/>
    <cellStyle name="Comma 6 2 2 6 6" xfId="23128" xr:uid="{33D44F25-BC76-4243-9AB6-5DED3521E130}"/>
    <cellStyle name="Comma 6 2 2 6 6 2" xfId="40785" xr:uid="{4EC8DB9F-30DB-4B6D-8B45-E3FFA8FE5BAB}"/>
    <cellStyle name="Comma 6 2 2 6 7" xfId="25391" xr:uid="{9008C1A8-B18D-4B6D-AA0A-C2B118158B8D}"/>
    <cellStyle name="Comma 6 2 2 6 7 2" xfId="43048" xr:uid="{99788101-1C57-4423-A375-97A9F3CEC7F5}"/>
    <cellStyle name="Comma 6 2 2 6 8" xfId="11813" xr:uid="{930B6DF0-18AF-444E-936F-12C849C3095A}"/>
    <cellStyle name="Comma 6 2 2 6 8 2" xfId="29470" xr:uid="{492BF224-C0EB-4056-B24E-392C2E3ED918}"/>
    <cellStyle name="Comma 6 2 2 6 9" xfId="27671" xr:uid="{9896B3BD-A407-41B2-988A-D5CDB2736006}"/>
    <cellStyle name="Comma 6 2 2 7" xfId="8593" xr:uid="{B7FAF07C-CF59-48BB-9CD9-5FB3D466B16D}"/>
    <cellStyle name="Comma 6 2 2 7 2" xfId="14918" xr:uid="{2D3F5F05-56FB-447D-918A-2EF200A40AA0}"/>
    <cellStyle name="Comma 6 2 2 7 2 2" xfId="32575" xr:uid="{3B71A1D8-E7EE-4543-B773-D469B467361B}"/>
    <cellStyle name="Comma 6 2 2 7 3" xfId="17181" xr:uid="{29D271C6-F00E-4509-8CA1-B2C24AAFB2CF}"/>
    <cellStyle name="Comma 6 2 2 7 3 2" xfId="34838" xr:uid="{510ACC43-F01B-4A32-A24A-025FC2CA6D38}"/>
    <cellStyle name="Comma 6 2 2 7 4" xfId="19444" xr:uid="{34ADD4A4-72AD-4A5C-BD57-16BB8DA088D2}"/>
    <cellStyle name="Comma 6 2 2 7 4 2" xfId="37101" xr:uid="{C8E4F1BE-D82C-4A5F-9C9C-74F0D66BC05E}"/>
    <cellStyle name="Comma 6 2 2 7 5" xfId="21707" xr:uid="{19DCA085-4746-41A5-80FF-ED4827ACF580}"/>
    <cellStyle name="Comma 6 2 2 7 5 2" xfId="39364" xr:uid="{CD02C164-AB83-4697-9039-196CE867E636}"/>
    <cellStyle name="Comma 6 2 2 7 6" xfId="23970" xr:uid="{1CBA282D-AA78-4FB9-B73A-2DC08D7B2B01}"/>
    <cellStyle name="Comma 6 2 2 7 6 2" xfId="41627" xr:uid="{E2E3DF0F-97F3-4E32-AAFE-04BC038B35F9}"/>
    <cellStyle name="Comma 6 2 2 7 7" xfId="12655" xr:uid="{961A7C56-2F5A-4A5D-B133-B1134E5B34E5}"/>
    <cellStyle name="Comma 6 2 2 7 7 2" xfId="30312" xr:uid="{D6AEA1F8-E08A-4FEF-A858-76376C41ADAB}"/>
    <cellStyle name="Comma 6 2 2 7 8" xfId="26250" xr:uid="{F3FC86D0-B66E-41C1-AAC2-5FD851DE6CD1}"/>
    <cellStyle name="Comma 6 2 2 8" xfId="12278" xr:uid="{D0673281-79CA-4175-BAC7-13303FFD34A8}"/>
    <cellStyle name="Comma 6 2 2 8 2" xfId="29935" xr:uid="{14DB0932-7F64-4416-852D-B75D5CFB7727}"/>
    <cellStyle name="Comma 6 2 2 9" xfId="14541" xr:uid="{DAE5613D-ED3F-4C5A-B3CC-54AC8E19AF8C}"/>
    <cellStyle name="Comma 6 2 2 9 2" xfId="32198" xr:uid="{921E73CC-44CE-4B41-9915-2A777A55E071}"/>
    <cellStyle name="Comma 6 2 3" xfId="8080" xr:uid="{214E6FAC-1437-4EDD-8E18-7CC5B7B8A958}"/>
    <cellStyle name="Comma 6 2 3 10" xfId="19003" xr:uid="{43305C23-1770-4676-AE32-853B0ECA0029}"/>
    <cellStyle name="Comma 6 2 3 10 2" xfId="36660" xr:uid="{2859B6A8-D6E0-4C49-BE3B-CAA6F7EC68F4}"/>
    <cellStyle name="Comma 6 2 3 11" xfId="21266" xr:uid="{B9F11BD0-991E-44D4-B6B6-3480E10E1CFE}"/>
    <cellStyle name="Comma 6 2 3 11 2" xfId="38923" xr:uid="{A411ADCF-FF71-453C-AD91-B181FDC06590}"/>
    <cellStyle name="Comma 6 2 3 12" xfId="23529" xr:uid="{E5F0A55A-7CE1-4C70-8A0D-37148ED52D3E}"/>
    <cellStyle name="Comma 6 2 3 12 2" xfId="41186" xr:uid="{850DB531-EB56-45C8-9D51-2F8C6AD61596}"/>
    <cellStyle name="Comma 6 2 3 13" xfId="10520" xr:uid="{5427E850-C6A8-4DB0-B4A3-4471215CDE72}"/>
    <cellStyle name="Comma 6 2 3 13 2" xfId="28177" xr:uid="{72CE6C11-0221-4DEC-ACDE-F46FDA88B0BC}"/>
    <cellStyle name="Comma 6 2 3 14" xfId="25809" xr:uid="{9C9EA423-D257-411A-A0DE-2321C271E526}"/>
    <cellStyle name="Comma 6 2 3 2" xfId="8451" xr:uid="{8A26CF96-C9BC-4B19-8FC8-E8394CA1115B}"/>
    <cellStyle name="Comma 6 2 3 2 10" xfId="23828" xr:uid="{02932D63-556E-4D3D-BA41-B810A1493389}"/>
    <cellStyle name="Comma 6 2 3 2 10 2" xfId="41485" xr:uid="{3CB4A3C3-39A8-45CC-B6B1-43451EFE9B76}"/>
    <cellStyle name="Comma 6 2 3 2 11" xfId="11118" xr:uid="{D796E09F-990F-4D67-9170-16379B5216E9}"/>
    <cellStyle name="Comma 6 2 3 2 11 2" xfId="28775" xr:uid="{BF5BA555-A078-401F-81F0-42049836ECB6}"/>
    <cellStyle name="Comma 6 2 3 2 12" xfId="26108" xr:uid="{A550F729-98BA-4548-AB03-ED9A94F32248}"/>
    <cellStyle name="Comma 6 2 3 2 2" xfId="9784" xr:uid="{356552E0-F811-4CA7-A402-2AF6B1EB6901}"/>
    <cellStyle name="Comma 6 2 3 2 2 2" xfId="13846" xr:uid="{D4F981BF-8F9E-4BF2-AD79-9910EB5E2CF2}"/>
    <cellStyle name="Comma 6 2 3 2 2 2 2" xfId="31503" xr:uid="{94F6821C-09FE-42F7-82C4-AB3C47AD56CC}"/>
    <cellStyle name="Comma 6 2 3 2 2 3" xfId="16109" xr:uid="{33285B29-8FE8-4902-89B7-ACB37D0FB88D}"/>
    <cellStyle name="Comma 6 2 3 2 2 3 2" xfId="33766" xr:uid="{C4A982A6-A179-41C2-87CA-4F8649E89636}"/>
    <cellStyle name="Comma 6 2 3 2 2 4" xfId="18372" xr:uid="{6D79A787-1516-43C7-9509-C2A537AAD116}"/>
    <cellStyle name="Comma 6 2 3 2 2 4 2" xfId="36029" xr:uid="{620517CD-DC8F-47F2-985D-048750E69D7A}"/>
    <cellStyle name="Comma 6 2 3 2 2 5" xfId="20635" xr:uid="{CA0FFB28-7A96-4BA8-A5D4-9437A73596A2}"/>
    <cellStyle name="Comma 6 2 3 2 2 5 2" xfId="38292" xr:uid="{C2E264B7-16DA-46DF-8DA7-8621D5A43F5D}"/>
    <cellStyle name="Comma 6 2 3 2 2 6" xfId="22898" xr:uid="{8AEDDCC1-5A63-480F-A35D-0FFE3C66D56A}"/>
    <cellStyle name="Comma 6 2 3 2 2 6 2" xfId="40555" xr:uid="{37872C83-F629-415A-ABD8-52D2EEE1B516}"/>
    <cellStyle name="Comma 6 2 3 2 2 7" xfId="25161" xr:uid="{08C4E994-4EFC-4DEB-AC66-B8CAA1E9649D}"/>
    <cellStyle name="Comma 6 2 3 2 2 7 2" xfId="42818" xr:uid="{4F8B7EDA-B5F4-495D-A391-9B1A528E6DD9}"/>
    <cellStyle name="Comma 6 2 3 2 2 8" xfId="11583" xr:uid="{48E8C797-DB7A-4904-9DF9-961ACC27AD24}"/>
    <cellStyle name="Comma 6 2 3 2 2 8 2" xfId="29240" xr:uid="{6AC7BCE2-1418-4AB3-9DE1-673D2086F19D}"/>
    <cellStyle name="Comma 6 2 3 2 2 9" xfId="27441" xr:uid="{A8373122-0E4A-42E0-8093-1509847C32FC}"/>
    <cellStyle name="Comma 6 2 3 2 3" xfId="10249" xr:uid="{F1DD0A00-B9A2-4613-923F-CC9F4A10D9FC}"/>
    <cellStyle name="Comma 6 2 3 2 3 2" xfId="14311" xr:uid="{239323E3-D51C-40D7-B99D-8812BF8AE060}"/>
    <cellStyle name="Comma 6 2 3 2 3 2 2" xfId="31968" xr:uid="{ACEABB07-D588-407A-99CE-83F052008DDF}"/>
    <cellStyle name="Comma 6 2 3 2 3 3" xfId="16574" xr:uid="{485A910F-39DC-4075-842B-EFB7D5ED44CF}"/>
    <cellStyle name="Comma 6 2 3 2 3 3 2" xfId="34231" xr:uid="{92DAAE7A-B302-48BC-9DA7-7C5B75B341B9}"/>
    <cellStyle name="Comma 6 2 3 2 3 4" xfId="18837" xr:uid="{7CF9B356-0F7C-4999-B107-AF708773C0BD}"/>
    <cellStyle name="Comma 6 2 3 2 3 4 2" xfId="36494" xr:uid="{9BA894DD-916F-435A-9D93-6115AA562CDD}"/>
    <cellStyle name="Comma 6 2 3 2 3 5" xfId="21100" xr:uid="{A9ACEC45-9DC6-4068-9EB5-2BC905FE1FCD}"/>
    <cellStyle name="Comma 6 2 3 2 3 5 2" xfId="38757" xr:uid="{3762ACB8-4847-4EB7-8725-7171F03B7C1E}"/>
    <cellStyle name="Comma 6 2 3 2 3 6" xfId="23363" xr:uid="{E186B2EE-52E4-455D-9E45-1DBC32AA74F4}"/>
    <cellStyle name="Comma 6 2 3 2 3 6 2" xfId="41020" xr:uid="{70254475-B2C9-417E-8A0A-9E48AD58FDBC}"/>
    <cellStyle name="Comma 6 2 3 2 3 7" xfId="25626" xr:uid="{C68A3788-723E-408F-870E-1AD421BB328D}"/>
    <cellStyle name="Comma 6 2 3 2 3 7 2" xfId="43283" xr:uid="{17E2B60D-6D70-4E86-9AB7-0F9EF2570460}"/>
    <cellStyle name="Comma 6 2 3 2 3 8" xfId="12048" xr:uid="{5B48CC79-A7B2-40F1-8FC6-6CB179771CBD}"/>
    <cellStyle name="Comma 6 2 3 2 3 8 2" xfId="29705" xr:uid="{CEE7D924-4273-487A-B732-6F00679F9651}"/>
    <cellStyle name="Comma 6 2 3 2 3 9" xfId="27906" xr:uid="{50DA7AB3-7454-47A6-92B8-E37489B8554B}"/>
    <cellStyle name="Comma 6 2 3 2 4" xfId="9319" xr:uid="{AE29E8C6-4ED6-44E0-AB35-6EBF7A09EBE4}"/>
    <cellStyle name="Comma 6 2 3 2 4 2" xfId="15644" xr:uid="{3735DBD6-CAA3-4BE3-B112-3C0D4FF8E166}"/>
    <cellStyle name="Comma 6 2 3 2 4 2 2" xfId="33301" xr:uid="{71697EBC-F13E-4F9A-807C-6AE7763EAD08}"/>
    <cellStyle name="Comma 6 2 3 2 4 3" xfId="17907" xr:uid="{0E2E0FD5-9E95-464F-A00D-FC80D2C1643C}"/>
    <cellStyle name="Comma 6 2 3 2 4 3 2" xfId="35564" xr:uid="{8042BBEC-F91D-4E63-AB38-284FCDEABC97}"/>
    <cellStyle name="Comma 6 2 3 2 4 4" xfId="20170" xr:uid="{212AF10F-72F5-49F9-A81B-05DECD411AED}"/>
    <cellStyle name="Comma 6 2 3 2 4 4 2" xfId="37827" xr:uid="{5E5284F6-6288-4A82-AD21-4F76BE9978DF}"/>
    <cellStyle name="Comma 6 2 3 2 4 5" xfId="22433" xr:uid="{C4C37280-88C8-4074-B604-4B8AC468908C}"/>
    <cellStyle name="Comma 6 2 3 2 4 5 2" xfId="40090" xr:uid="{35B2ADFC-807B-4C2A-915D-BB329C4EDFA1}"/>
    <cellStyle name="Comma 6 2 3 2 4 6" xfId="24696" xr:uid="{554B6C8A-98C6-4A38-BAE0-16CC1C24E611}"/>
    <cellStyle name="Comma 6 2 3 2 4 6 2" xfId="42353" xr:uid="{AF1A8444-DE01-46DC-B1D9-A29821349483}"/>
    <cellStyle name="Comma 6 2 3 2 4 7" xfId="13381" xr:uid="{1E16B141-BA39-4C09-9270-F78992FB164E}"/>
    <cellStyle name="Comma 6 2 3 2 4 7 2" xfId="31038" xr:uid="{F2265B00-F79E-4A31-B119-5D158C674B17}"/>
    <cellStyle name="Comma 6 2 3 2 4 8" xfId="26976" xr:uid="{5DDA9515-748B-4A3A-9608-24122E7B4D41}"/>
    <cellStyle name="Comma 6 2 3 2 5" xfId="12513" xr:uid="{360633AC-D27A-40B5-87CD-AF73EC7A7DC6}"/>
    <cellStyle name="Comma 6 2 3 2 5 2" xfId="30170" xr:uid="{CBCA3A70-99AA-4130-BB8A-BBDB58E804FE}"/>
    <cellStyle name="Comma 6 2 3 2 6" xfId="14776" xr:uid="{F4ABDC99-DAEF-47A0-AA91-F572CDC4C2FA}"/>
    <cellStyle name="Comma 6 2 3 2 6 2" xfId="32433" xr:uid="{6F68910C-3767-4AEC-97D4-CFF0817623D1}"/>
    <cellStyle name="Comma 6 2 3 2 7" xfId="17039" xr:uid="{F4E62B4E-D09F-48EA-ACB5-4CE65704B393}"/>
    <cellStyle name="Comma 6 2 3 2 7 2" xfId="34696" xr:uid="{860E1709-2B65-4254-9598-03DD43D48555}"/>
    <cellStyle name="Comma 6 2 3 2 8" xfId="19302" xr:uid="{E14CDA9E-ECFF-48D9-BA25-D781A75A4472}"/>
    <cellStyle name="Comma 6 2 3 2 8 2" xfId="36959" xr:uid="{30E04569-3BE1-45E5-A361-6AB79B1388BA}"/>
    <cellStyle name="Comma 6 2 3 2 9" xfId="21565" xr:uid="{AA225739-6F44-44EF-B757-04248C4C4908}"/>
    <cellStyle name="Comma 6 2 3 2 9 2" xfId="39222" xr:uid="{1260EADC-1BED-4FC5-8E64-1A169577F120}"/>
    <cellStyle name="Comma 6 2 3 3" xfId="9020" xr:uid="{7FDE3390-B673-437F-BBA5-3EE5540870F8}"/>
    <cellStyle name="Comma 6 2 3 3 2" xfId="13082" xr:uid="{29B1A532-FC56-4A0D-B0D4-F03EF3E0217B}"/>
    <cellStyle name="Comma 6 2 3 3 2 2" xfId="30739" xr:uid="{6A34EA7F-1B49-4F5A-ADB1-22F9BB88BBC3}"/>
    <cellStyle name="Comma 6 2 3 3 3" xfId="15345" xr:uid="{44B2C9A3-2AAE-4E26-AF19-E9378262BBA5}"/>
    <cellStyle name="Comma 6 2 3 3 3 2" xfId="33002" xr:uid="{D9BA15AD-8649-4A42-94D3-3CD79A61CD21}"/>
    <cellStyle name="Comma 6 2 3 3 4" xfId="17608" xr:uid="{B7A73033-5ECD-4A36-8D6D-7ED0A0FB1F97}"/>
    <cellStyle name="Comma 6 2 3 3 4 2" xfId="35265" xr:uid="{99D2F7A9-A282-4316-8FAD-EB8174A3140A}"/>
    <cellStyle name="Comma 6 2 3 3 5" xfId="19871" xr:uid="{34CB8FCE-DCDA-447B-BC5C-F2C22966F5B0}"/>
    <cellStyle name="Comma 6 2 3 3 5 2" xfId="37528" xr:uid="{61F083BA-3DF9-437B-A449-181E24D6E6AA}"/>
    <cellStyle name="Comma 6 2 3 3 6" xfId="22134" xr:uid="{F81E331A-FA4B-43A3-AE4E-B1BAC54FA10F}"/>
    <cellStyle name="Comma 6 2 3 3 6 2" xfId="39791" xr:uid="{B2922FE3-8A58-450D-A119-003379F5EFFF}"/>
    <cellStyle name="Comma 6 2 3 3 7" xfId="24397" xr:uid="{384FD4C8-7C3E-4C0F-BA27-6587ED6FAB46}"/>
    <cellStyle name="Comma 6 2 3 3 7 2" xfId="42054" xr:uid="{63C5AD26-BA3D-4C48-8EAE-97974772AA62}"/>
    <cellStyle name="Comma 6 2 3 3 8" xfId="10819" xr:uid="{F6F35041-743A-4D5C-993E-759376AAB032}"/>
    <cellStyle name="Comma 6 2 3 3 8 2" xfId="28476" xr:uid="{24ABEC60-2FFD-4E88-9248-885E6A971804}"/>
    <cellStyle name="Comma 6 2 3 3 9" xfId="26677" xr:uid="{8636C19E-AD4A-4D3B-89C9-305A5ADB064D}"/>
    <cellStyle name="Comma 6 2 3 4" xfId="9485" xr:uid="{E2742C5B-AEE9-4D2E-AA07-B417BEB7A4F6}"/>
    <cellStyle name="Comma 6 2 3 4 2" xfId="13547" xr:uid="{ED59DADF-3776-4ADE-81A7-37FF001500C2}"/>
    <cellStyle name="Comma 6 2 3 4 2 2" xfId="31204" xr:uid="{213C1404-CCFB-425D-A5DA-AA69B2A3CB22}"/>
    <cellStyle name="Comma 6 2 3 4 3" xfId="15810" xr:uid="{675CA824-2EE0-464B-A6C7-80C50EFFD383}"/>
    <cellStyle name="Comma 6 2 3 4 3 2" xfId="33467" xr:uid="{18DA1704-739F-494A-96F9-33E72F542BEA}"/>
    <cellStyle name="Comma 6 2 3 4 4" xfId="18073" xr:uid="{005FD162-638A-4891-A56D-C9F0C832F4BD}"/>
    <cellStyle name="Comma 6 2 3 4 4 2" xfId="35730" xr:uid="{0FFC84FA-8E31-4DD2-809E-C8DDCEDA4856}"/>
    <cellStyle name="Comma 6 2 3 4 5" xfId="20336" xr:uid="{21996FD6-09D3-46A4-B268-AEEB9AC9D9A1}"/>
    <cellStyle name="Comma 6 2 3 4 5 2" xfId="37993" xr:uid="{6095E180-69E9-474E-9E15-0E77AEE77D00}"/>
    <cellStyle name="Comma 6 2 3 4 6" xfId="22599" xr:uid="{406E44C9-C79A-4B12-BEF5-4E764ED7480E}"/>
    <cellStyle name="Comma 6 2 3 4 6 2" xfId="40256" xr:uid="{E37EF476-D6B9-4047-BCF8-83E517A97E59}"/>
    <cellStyle name="Comma 6 2 3 4 7" xfId="24862" xr:uid="{7207DA53-DB98-45D3-9074-1CD945D94051}"/>
    <cellStyle name="Comma 6 2 3 4 7 2" xfId="42519" xr:uid="{4E28A8D1-65B8-435B-B0CA-75DC800728AD}"/>
    <cellStyle name="Comma 6 2 3 4 8" xfId="11284" xr:uid="{97F71653-64C1-4178-87F6-33E45E77E847}"/>
    <cellStyle name="Comma 6 2 3 4 8 2" xfId="28941" xr:uid="{9F569791-6BB8-4710-B7CE-8C10914E229B}"/>
    <cellStyle name="Comma 6 2 3 4 9" xfId="27142" xr:uid="{98838E96-6E1B-4DD0-841A-40001783165B}"/>
    <cellStyle name="Comma 6 2 3 5" xfId="9950" xr:uid="{B21BF98D-9530-4302-BE50-91B245CF88D6}"/>
    <cellStyle name="Comma 6 2 3 5 2" xfId="14012" xr:uid="{45D1117B-E279-4765-89F9-CD4A11A736E3}"/>
    <cellStyle name="Comma 6 2 3 5 2 2" xfId="31669" xr:uid="{62CD2045-85D7-4162-8FED-3BEA8C8B0925}"/>
    <cellStyle name="Comma 6 2 3 5 3" xfId="16275" xr:uid="{67242477-74EB-4E7D-8F4B-6D7343103587}"/>
    <cellStyle name="Comma 6 2 3 5 3 2" xfId="33932" xr:uid="{EAF6A501-EA5B-433D-A09E-20961A3EC754}"/>
    <cellStyle name="Comma 6 2 3 5 4" xfId="18538" xr:uid="{77F9741C-FF23-485E-BF7C-9861F6D2DD03}"/>
    <cellStyle name="Comma 6 2 3 5 4 2" xfId="36195" xr:uid="{AC53A525-E6FD-4D99-8C25-5F612DE9CD08}"/>
    <cellStyle name="Comma 6 2 3 5 5" xfId="20801" xr:uid="{E4256863-B06D-4872-8EA1-699D74175A5F}"/>
    <cellStyle name="Comma 6 2 3 5 5 2" xfId="38458" xr:uid="{A369C097-ED28-4329-ABB7-2A7DA51EF631}"/>
    <cellStyle name="Comma 6 2 3 5 6" xfId="23064" xr:uid="{2708AB4E-9DCE-40E0-85F9-BE429C0B6C02}"/>
    <cellStyle name="Comma 6 2 3 5 6 2" xfId="40721" xr:uid="{33A06640-8249-4C70-A7C8-33998016B7A0}"/>
    <cellStyle name="Comma 6 2 3 5 7" xfId="25327" xr:uid="{8D2AC433-0F48-4413-AFA7-3449CA07B8BA}"/>
    <cellStyle name="Comma 6 2 3 5 7 2" xfId="42984" xr:uid="{303AE51E-CB23-4E91-B20F-003692C0A087}"/>
    <cellStyle name="Comma 6 2 3 5 8" xfId="11749" xr:uid="{C83A8856-8BE4-45F9-8BCE-6FDD5BE3ABF6}"/>
    <cellStyle name="Comma 6 2 3 5 8 2" xfId="29406" xr:uid="{AE04D55C-5048-43D6-A4B1-78E1BCF3CF25}"/>
    <cellStyle name="Comma 6 2 3 5 9" xfId="27607" xr:uid="{3AE1700D-D68B-4D33-B9CF-DD3B379B9BAE}"/>
    <cellStyle name="Comma 6 2 3 6" xfId="8721" xr:uid="{3F2CA852-63CB-4381-8490-E4A4D40FF997}"/>
    <cellStyle name="Comma 6 2 3 6 2" xfId="15046" xr:uid="{2626EBCD-D41D-4E29-8C50-3A7A32A0AAE3}"/>
    <cellStyle name="Comma 6 2 3 6 2 2" xfId="32703" xr:uid="{00118FD2-DA0D-486D-9043-541D88C0931F}"/>
    <cellStyle name="Comma 6 2 3 6 3" xfId="17309" xr:uid="{273ECBE6-B75D-47FB-B8FC-E1917B1FC89C}"/>
    <cellStyle name="Comma 6 2 3 6 3 2" xfId="34966" xr:uid="{F41FA24F-3B12-494C-B552-86605BCEEF8E}"/>
    <cellStyle name="Comma 6 2 3 6 4" xfId="19572" xr:uid="{01AA0E45-4033-4449-A6CB-FD788924B9B1}"/>
    <cellStyle name="Comma 6 2 3 6 4 2" xfId="37229" xr:uid="{86D2C4FA-5BB4-4FF9-A982-92A55621BD75}"/>
    <cellStyle name="Comma 6 2 3 6 5" xfId="21835" xr:uid="{4991E8E6-248C-4C71-8680-EE106556E5BC}"/>
    <cellStyle name="Comma 6 2 3 6 5 2" xfId="39492" xr:uid="{3E8BC329-0341-4CB6-944A-18EDFF25F4F5}"/>
    <cellStyle name="Comma 6 2 3 6 6" xfId="24098" xr:uid="{53A65580-4110-42F4-B427-95797A2F5F15}"/>
    <cellStyle name="Comma 6 2 3 6 6 2" xfId="41755" xr:uid="{C1B3E742-A7DD-4E30-854B-7E1DD87E4FDD}"/>
    <cellStyle name="Comma 6 2 3 6 7" xfId="12783" xr:uid="{329FC992-B54F-4668-9D1B-0535615BA243}"/>
    <cellStyle name="Comma 6 2 3 6 7 2" xfId="30440" xr:uid="{977CFF56-12A4-4889-9C4F-DF6C35C09341}"/>
    <cellStyle name="Comma 6 2 3 6 8" xfId="26378" xr:uid="{9EBE6D3D-0884-4199-ACF7-94E3BC041F05}"/>
    <cellStyle name="Comma 6 2 3 7" xfId="12214" xr:uid="{8098F8DC-F9A6-42C9-A6A9-70D47AA7F544}"/>
    <cellStyle name="Comma 6 2 3 7 2" xfId="29871" xr:uid="{2557494C-3112-4E1A-852C-33F649E99A95}"/>
    <cellStyle name="Comma 6 2 3 8" xfId="14477" xr:uid="{58F1EDCF-5505-4D47-A9F7-F41D018210D7}"/>
    <cellStyle name="Comma 6 2 3 8 2" xfId="32134" xr:uid="{E8B5959F-10CF-4A74-A9B7-21F6176E6111}"/>
    <cellStyle name="Comma 6 2 3 9" xfId="16740" xr:uid="{05BD70FC-B247-470C-978F-08A95EC73A12}"/>
    <cellStyle name="Comma 6 2 3 9 2" xfId="34397" xr:uid="{C8F8EED4-96F1-45DA-BECE-2D32188CE55C}"/>
    <cellStyle name="Comma 6 2 4" xfId="8261" xr:uid="{4130B875-A621-400B-98CB-A88B69B92749}"/>
    <cellStyle name="Comma 6 2 4 10" xfId="21375" xr:uid="{852D3FBD-806C-470F-887E-4592B35C5646}"/>
    <cellStyle name="Comma 6 2 4 10 2" xfId="39032" xr:uid="{10C86A07-36C5-4263-98EC-EAE6F6D4FE6C}"/>
    <cellStyle name="Comma 6 2 4 11" xfId="23638" xr:uid="{56FA4487-12D3-4DBA-808D-6DE04D4CBFE4}"/>
    <cellStyle name="Comma 6 2 4 11 2" xfId="41295" xr:uid="{9CCB7E25-E4CA-4CCB-A28F-FB7F142D361E}"/>
    <cellStyle name="Comma 6 2 4 12" xfId="10622" xr:uid="{AC8A5DBC-1F97-468A-8825-29B79605C52D}"/>
    <cellStyle name="Comma 6 2 4 12 2" xfId="28279" xr:uid="{3569645B-FB73-411B-B414-40A87C37C92B}"/>
    <cellStyle name="Comma 6 2 4 13" xfId="25918" xr:uid="{38A9CABA-962F-4FA2-AC99-914D11868714}"/>
    <cellStyle name="Comma 6 2 4 2" xfId="9129" xr:uid="{5E151A7D-C17A-4C8D-AF17-C2531F613EA8}"/>
    <cellStyle name="Comma 6 2 4 2 2" xfId="13191" xr:uid="{4B0D0981-C9A7-48B1-8032-F698F3E9CF2C}"/>
    <cellStyle name="Comma 6 2 4 2 2 2" xfId="30848" xr:uid="{FFB6FCBA-98F5-4520-A4C5-38AC8D047148}"/>
    <cellStyle name="Comma 6 2 4 2 3" xfId="15454" xr:uid="{1060F03B-9604-446E-B329-BC25B3C2721E}"/>
    <cellStyle name="Comma 6 2 4 2 3 2" xfId="33111" xr:uid="{DCCB9279-DDBC-4C3D-88C0-3459C6824122}"/>
    <cellStyle name="Comma 6 2 4 2 4" xfId="17717" xr:uid="{80901A20-3606-42BB-AC42-327DC7B16F37}"/>
    <cellStyle name="Comma 6 2 4 2 4 2" xfId="35374" xr:uid="{DB98D0C2-1C9B-468A-B23A-573FEDC7B0EF}"/>
    <cellStyle name="Comma 6 2 4 2 5" xfId="19980" xr:uid="{49ABAD90-21B1-4389-BABD-9D9F85954FD2}"/>
    <cellStyle name="Comma 6 2 4 2 5 2" xfId="37637" xr:uid="{18FE0ED8-4BA6-403F-AFA4-BBAF6681F524}"/>
    <cellStyle name="Comma 6 2 4 2 6" xfId="22243" xr:uid="{A6C9DC4A-4C53-4AAC-8D40-DEFEEC951271}"/>
    <cellStyle name="Comma 6 2 4 2 6 2" xfId="39900" xr:uid="{1F49CE9E-479E-4386-9C8B-5D6EC59E8EC8}"/>
    <cellStyle name="Comma 6 2 4 2 7" xfId="24506" xr:uid="{6099B7F0-54AA-4291-8BE0-BFC2E273C2FE}"/>
    <cellStyle name="Comma 6 2 4 2 7 2" xfId="42163" xr:uid="{A64E72DE-6476-4D5E-9D23-E92FAF96F943}"/>
    <cellStyle name="Comma 6 2 4 2 8" xfId="10928" xr:uid="{11845EAC-4706-4075-8BDA-7FF9067D5205}"/>
    <cellStyle name="Comma 6 2 4 2 8 2" xfId="28585" xr:uid="{09921B51-9FE8-4038-B9BA-1101AE7553F7}"/>
    <cellStyle name="Comma 6 2 4 2 9" xfId="26786" xr:uid="{6E536BDE-32FE-4105-A06F-4CA010A655E8}"/>
    <cellStyle name="Comma 6 2 4 3" xfId="9594" xr:uid="{D7F60C87-BBA3-494D-8C3E-58B3A1F4D518}"/>
    <cellStyle name="Comma 6 2 4 3 2" xfId="13656" xr:uid="{36B0FEAC-2547-406A-A215-938AA7D5A573}"/>
    <cellStyle name="Comma 6 2 4 3 2 2" xfId="31313" xr:uid="{B21A3061-7715-47E2-A6BA-A88BA0D4D964}"/>
    <cellStyle name="Comma 6 2 4 3 3" xfId="15919" xr:uid="{078FB3FC-E46D-4FCC-AF40-FCA6FF57117D}"/>
    <cellStyle name="Comma 6 2 4 3 3 2" xfId="33576" xr:uid="{25560425-7687-4745-BCF0-40583C6C474B}"/>
    <cellStyle name="Comma 6 2 4 3 4" xfId="18182" xr:uid="{FD51E6F5-65C4-421A-985B-567DB19A43D2}"/>
    <cellStyle name="Comma 6 2 4 3 4 2" xfId="35839" xr:uid="{342047A5-23C8-4359-9691-97BC13769957}"/>
    <cellStyle name="Comma 6 2 4 3 5" xfId="20445" xr:uid="{7406A71F-982B-425A-A104-19D3CCA5B14B}"/>
    <cellStyle name="Comma 6 2 4 3 5 2" xfId="38102" xr:uid="{612EC08A-22CA-45B4-8440-9BF41BC85066}"/>
    <cellStyle name="Comma 6 2 4 3 6" xfId="22708" xr:uid="{FC415F25-DF57-46B2-8FB8-1F195532F1CF}"/>
    <cellStyle name="Comma 6 2 4 3 6 2" xfId="40365" xr:uid="{5EB62C5A-6347-4599-AAFC-2EA6678CA217}"/>
    <cellStyle name="Comma 6 2 4 3 7" xfId="24971" xr:uid="{4B634CEC-6238-4987-862B-3ECC0AD9013D}"/>
    <cellStyle name="Comma 6 2 4 3 7 2" xfId="42628" xr:uid="{BE68EE34-6156-4A53-A1EE-D96F54BAA8A3}"/>
    <cellStyle name="Comma 6 2 4 3 8" xfId="11393" xr:uid="{4F4464F3-2D23-4896-B647-0F0161DBAD5A}"/>
    <cellStyle name="Comma 6 2 4 3 8 2" xfId="29050" xr:uid="{777D81BD-9B62-4EA1-8D8C-D0379ADB371E}"/>
    <cellStyle name="Comma 6 2 4 3 9" xfId="27251" xr:uid="{0412C398-DC15-446F-BDCC-9B5DA1BC6A83}"/>
    <cellStyle name="Comma 6 2 4 4" xfId="10059" xr:uid="{528897BB-6211-4837-8EE3-85568C35E363}"/>
    <cellStyle name="Comma 6 2 4 4 2" xfId="14121" xr:uid="{8951AC75-00D1-4591-A1C2-E7567F00B824}"/>
    <cellStyle name="Comma 6 2 4 4 2 2" xfId="31778" xr:uid="{08AEAF56-3481-4A10-96CD-4B2B5B6D609B}"/>
    <cellStyle name="Comma 6 2 4 4 3" xfId="16384" xr:uid="{13FE088D-068D-4BAC-8E2A-1A59D29C3269}"/>
    <cellStyle name="Comma 6 2 4 4 3 2" xfId="34041" xr:uid="{24C4EF66-4625-4919-B5E0-FFA33BF6F2A3}"/>
    <cellStyle name="Comma 6 2 4 4 4" xfId="18647" xr:uid="{B8B4CA8D-B540-4AB1-AC4F-B06F7083F2B8}"/>
    <cellStyle name="Comma 6 2 4 4 4 2" xfId="36304" xr:uid="{551B484E-9315-44A1-9D54-0E618BFD1642}"/>
    <cellStyle name="Comma 6 2 4 4 5" xfId="20910" xr:uid="{FFFFCC2D-FEC2-4E0F-99E7-9DB13FFE3FD2}"/>
    <cellStyle name="Comma 6 2 4 4 5 2" xfId="38567" xr:uid="{781CB5F9-B69E-47FA-99CE-0E998A260906}"/>
    <cellStyle name="Comma 6 2 4 4 6" xfId="23173" xr:uid="{4D212281-6A3E-4414-8EE6-D2B956F89747}"/>
    <cellStyle name="Comma 6 2 4 4 6 2" xfId="40830" xr:uid="{86559A9E-2D4A-4A01-A5D4-924502129A36}"/>
    <cellStyle name="Comma 6 2 4 4 7" xfId="25436" xr:uid="{4EF1BF4C-6C57-40E5-930C-26BD4936E521}"/>
    <cellStyle name="Comma 6 2 4 4 7 2" xfId="43093" xr:uid="{0FDF8AC1-92D0-4ACD-BA31-0F64752891AE}"/>
    <cellStyle name="Comma 6 2 4 4 8" xfId="11858" xr:uid="{5579EBA7-F26A-4976-999D-ABCFB12BF70C}"/>
    <cellStyle name="Comma 6 2 4 4 8 2" xfId="29515" xr:uid="{A5085658-DE0D-4683-AF6A-9913C7066A47}"/>
    <cellStyle name="Comma 6 2 4 4 9" xfId="27716" xr:uid="{4144734E-4A48-4343-8C02-FB90D344C043}"/>
    <cellStyle name="Comma 6 2 4 5" xfId="8823" xr:uid="{C899F22F-4618-44B6-9D53-CE59F047A9B6}"/>
    <cellStyle name="Comma 6 2 4 5 2" xfId="15148" xr:uid="{E5B76DF6-4A82-4178-B879-0C4A0C35D5F6}"/>
    <cellStyle name="Comma 6 2 4 5 2 2" xfId="32805" xr:uid="{0100BFC5-C84F-491E-998D-E16400F4F4B4}"/>
    <cellStyle name="Comma 6 2 4 5 3" xfId="17411" xr:uid="{BF0D9C9A-6439-4CC1-9926-88FE8F7F56B2}"/>
    <cellStyle name="Comma 6 2 4 5 3 2" xfId="35068" xr:uid="{DC32DE44-E593-40F2-8F70-FB17166E8E05}"/>
    <cellStyle name="Comma 6 2 4 5 4" xfId="19674" xr:uid="{AF5884B0-E9EB-4127-AFDE-EBC513AE7CF9}"/>
    <cellStyle name="Comma 6 2 4 5 4 2" xfId="37331" xr:uid="{4EFF7EDD-2E6A-4E11-BBC8-F2C5D09FC2AD}"/>
    <cellStyle name="Comma 6 2 4 5 5" xfId="21937" xr:uid="{DA9DF4BD-D636-4D2F-8805-CEBF81F41960}"/>
    <cellStyle name="Comma 6 2 4 5 5 2" xfId="39594" xr:uid="{EF75AE80-CCF9-45E3-A56A-8F481548574D}"/>
    <cellStyle name="Comma 6 2 4 5 6" xfId="24200" xr:uid="{A448FB97-CECF-438A-AA0A-192B16082072}"/>
    <cellStyle name="Comma 6 2 4 5 6 2" xfId="41857" xr:uid="{64B2AB13-CD2F-4323-9A51-C62DD1814BDA}"/>
    <cellStyle name="Comma 6 2 4 5 7" xfId="12885" xr:uid="{D1607642-9723-42AE-A805-BB878CEEB2A3}"/>
    <cellStyle name="Comma 6 2 4 5 7 2" xfId="30542" xr:uid="{C71509FD-9CEC-45FF-A25B-9DF1FE0D33FA}"/>
    <cellStyle name="Comma 6 2 4 5 8" xfId="26480" xr:uid="{9EA11EBD-109D-4E0B-AEE9-2551D269A205}"/>
    <cellStyle name="Comma 6 2 4 6" xfId="12323" xr:uid="{0ACCB531-0264-4DBE-9EEB-8A7F3B6D7AA2}"/>
    <cellStyle name="Comma 6 2 4 6 2" xfId="29980" xr:uid="{7DA9007A-4915-495A-A2EF-899C9AEAB003}"/>
    <cellStyle name="Comma 6 2 4 7" xfId="14586" xr:uid="{391E62F7-8628-438E-B5A0-567604FECB5D}"/>
    <cellStyle name="Comma 6 2 4 7 2" xfId="32243" xr:uid="{8C98FE9B-2E18-410C-8CD0-A820F9A2FB10}"/>
    <cellStyle name="Comma 6 2 4 8" xfId="16849" xr:uid="{54D21A84-6BB5-4927-895F-9663F7080F1A}"/>
    <cellStyle name="Comma 6 2 4 8 2" xfId="34506" xr:uid="{1A06858F-8F87-41EA-8F53-A2E40E3266E0}"/>
    <cellStyle name="Comma 6 2 4 9" xfId="19112" xr:uid="{B47DB32C-99CD-449F-AA0D-7CDC2DD32F24}"/>
    <cellStyle name="Comma 6 2 4 9 2" xfId="36769" xr:uid="{2C83F4F8-298E-4F89-A5F6-5B5F6F732DC0}"/>
    <cellStyle name="Comma 6 2 5" xfId="8387" xr:uid="{B84AF60C-2E2A-4353-9900-8E6C691A68B4}"/>
    <cellStyle name="Comma 6 2 5 10" xfId="21501" xr:uid="{60AE1C6F-1D80-4F87-B15D-143327A576DE}"/>
    <cellStyle name="Comma 6 2 5 10 2" xfId="39158" xr:uid="{7A75C41D-941B-4D2D-8625-910F955E36A9}"/>
    <cellStyle name="Comma 6 2 5 11" xfId="23764" xr:uid="{1F33AFC7-0631-4FA4-B159-BF12A37CF532}"/>
    <cellStyle name="Comma 6 2 5 11 2" xfId="41421" xr:uid="{03E2806B-D69B-477C-A29A-830E73FA33C7}"/>
    <cellStyle name="Comma 6 2 5 12" xfId="10456" xr:uid="{EB04F496-E3E6-4F99-AC43-2C4909E3C434}"/>
    <cellStyle name="Comma 6 2 5 12 2" xfId="28113" xr:uid="{F69C50E1-64C3-4730-8844-05406077981C}"/>
    <cellStyle name="Comma 6 2 5 13" xfId="26044" xr:uid="{2E6F1DF7-CB33-42CF-B28C-FA7B52ED6E97}"/>
    <cellStyle name="Comma 6 2 5 2" xfId="9255" xr:uid="{CF7664B6-C00A-4140-96D1-B5E9F6669112}"/>
    <cellStyle name="Comma 6 2 5 2 2" xfId="13317" xr:uid="{3AC7FA39-BA41-4B51-AE9E-FBB6F949B59A}"/>
    <cellStyle name="Comma 6 2 5 2 2 2" xfId="30974" xr:uid="{7AB53637-1308-4A29-9F66-E17AEE5C5A0E}"/>
    <cellStyle name="Comma 6 2 5 2 3" xfId="15580" xr:uid="{D46F5BBB-38E0-4CC1-A384-522F6E1F74B9}"/>
    <cellStyle name="Comma 6 2 5 2 3 2" xfId="33237" xr:uid="{9DB810B1-DFDE-4F1C-8907-6FB13F139FE2}"/>
    <cellStyle name="Comma 6 2 5 2 4" xfId="17843" xr:uid="{C407566E-12F7-4449-8A45-C31FAC9A9A05}"/>
    <cellStyle name="Comma 6 2 5 2 4 2" xfId="35500" xr:uid="{04AA816F-4DB7-49B6-B38A-E2702F09F619}"/>
    <cellStyle name="Comma 6 2 5 2 5" xfId="20106" xr:uid="{5FAE1DF3-A866-43F5-AFC6-9C5DA9EF7149}"/>
    <cellStyle name="Comma 6 2 5 2 5 2" xfId="37763" xr:uid="{6AB5B4B9-8474-4958-87FD-69E60ACEDF2C}"/>
    <cellStyle name="Comma 6 2 5 2 6" xfId="22369" xr:uid="{F8570165-DD4C-45BD-A27E-287A13F40168}"/>
    <cellStyle name="Comma 6 2 5 2 6 2" xfId="40026" xr:uid="{6EFEF78C-BEDE-4C16-9440-BB8EFC3DC4E2}"/>
    <cellStyle name="Comma 6 2 5 2 7" xfId="24632" xr:uid="{2A8E9942-8782-4731-822C-6200E20D34B3}"/>
    <cellStyle name="Comma 6 2 5 2 7 2" xfId="42289" xr:uid="{19C452E1-F87F-455A-BF3E-F484BA527533}"/>
    <cellStyle name="Comma 6 2 5 2 8" xfId="11054" xr:uid="{35C787CA-AFC0-49D5-AB22-C4DD58FCE286}"/>
    <cellStyle name="Comma 6 2 5 2 8 2" xfId="28711" xr:uid="{0EB20676-FA68-4452-AF07-CD190E0E6237}"/>
    <cellStyle name="Comma 6 2 5 2 9" xfId="26912" xr:uid="{154A6229-B1D4-4A20-B60B-7C033705B75B}"/>
    <cellStyle name="Comma 6 2 5 3" xfId="9720" xr:uid="{FDA988DC-BFCD-4014-8D58-90BCC6AFAF5E}"/>
    <cellStyle name="Comma 6 2 5 3 2" xfId="13782" xr:uid="{88FED413-B66F-4938-BE7B-FCAAE74A47B9}"/>
    <cellStyle name="Comma 6 2 5 3 2 2" xfId="31439" xr:uid="{612E254F-D07D-40CB-BEEC-7999E47C1C0A}"/>
    <cellStyle name="Comma 6 2 5 3 3" xfId="16045" xr:uid="{15F99F13-20F2-4202-831F-68195A9E51E0}"/>
    <cellStyle name="Comma 6 2 5 3 3 2" xfId="33702" xr:uid="{171D33AA-7466-4153-A401-C215B8F48862}"/>
    <cellStyle name="Comma 6 2 5 3 4" xfId="18308" xr:uid="{C9B203A8-8BD3-45AA-AD17-932C378A01A5}"/>
    <cellStyle name="Comma 6 2 5 3 4 2" xfId="35965" xr:uid="{3D0726E7-D9BB-4F7B-B7EE-FF3087F692C2}"/>
    <cellStyle name="Comma 6 2 5 3 5" xfId="20571" xr:uid="{892B63DD-C5DC-432D-8EA6-E399585CDE30}"/>
    <cellStyle name="Comma 6 2 5 3 5 2" xfId="38228" xr:uid="{2B6B4E64-9F94-4443-AF55-37590A45FE06}"/>
    <cellStyle name="Comma 6 2 5 3 6" xfId="22834" xr:uid="{DA8F7954-3014-4064-9839-B1128DB7AAE1}"/>
    <cellStyle name="Comma 6 2 5 3 6 2" xfId="40491" xr:uid="{677DC3DA-7F2E-412C-AD80-57D7DFA440C6}"/>
    <cellStyle name="Comma 6 2 5 3 7" xfId="25097" xr:uid="{79595E73-2C99-4625-83D4-3443CB3EA34A}"/>
    <cellStyle name="Comma 6 2 5 3 7 2" xfId="42754" xr:uid="{99311BCA-C304-4A95-BD60-406CBFA3B9BA}"/>
    <cellStyle name="Comma 6 2 5 3 8" xfId="11519" xr:uid="{C519228A-FF82-43DD-B991-705A46DB44D4}"/>
    <cellStyle name="Comma 6 2 5 3 8 2" xfId="29176" xr:uid="{D58A7F98-BB3D-4634-B2DE-B8CE666E60BB}"/>
    <cellStyle name="Comma 6 2 5 3 9" xfId="27377" xr:uid="{FD93FD03-7CFE-4F8F-9F44-CD61E4806D9D}"/>
    <cellStyle name="Comma 6 2 5 4" xfId="10185" xr:uid="{77591A41-78B9-418F-83C7-58C371EDF311}"/>
    <cellStyle name="Comma 6 2 5 4 2" xfId="14247" xr:uid="{A185BA40-25D9-43F3-8F75-E7291256B605}"/>
    <cellStyle name="Comma 6 2 5 4 2 2" xfId="31904" xr:uid="{C5433892-633C-4B18-815F-6398DA2578BC}"/>
    <cellStyle name="Comma 6 2 5 4 3" xfId="16510" xr:uid="{F9C44173-5548-47B1-8BCF-2D67FD521B19}"/>
    <cellStyle name="Comma 6 2 5 4 3 2" xfId="34167" xr:uid="{192232CB-7418-49C7-AAE2-09D65891E513}"/>
    <cellStyle name="Comma 6 2 5 4 4" xfId="18773" xr:uid="{618DDD7C-AE90-4509-AADA-E1A534953813}"/>
    <cellStyle name="Comma 6 2 5 4 4 2" xfId="36430" xr:uid="{E4AB419C-8630-4044-AE09-D0836578BEA9}"/>
    <cellStyle name="Comma 6 2 5 4 5" xfId="21036" xr:uid="{2BF1D148-7A8A-4CBE-BF3A-12C5F951FC73}"/>
    <cellStyle name="Comma 6 2 5 4 5 2" xfId="38693" xr:uid="{E11E56A6-0883-4AFA-A197-461FC9B344DA}"/>
    <cellStyle name="Comma 6 2 5 4 6" xfId="23299" xr:uid="{7E10AF81-1392-428C-9357-1634506F2E13}"/>
    <cellStyle name="Comma 6 2 5 4 6 2" xfId="40956" xr:uid="{2C7138DB-BBE8-4AF6-9027-B8C36181B1FF}"/>
    <cellStyle name="Comma 6 2 5 4 7" xfId="25562" xr:uid="{39511C2B-0D85-43FD-AB4D-B883DE450F53}"/>
    <cellStyle name="Comma 6 2 5 4 7 2" xfId="43219" xr:uid="{AE0937CB-536C-49D0-ADD1-B38143CF255C}"/>
    <cellStyle name="Comma 6 2 5 4 8" xfId="11984" xr:uid="{F21370F9-CC7E-4AFA-94FC-E90D19678BEC}"/>
    <cellStyle name="Comma 6 2 5 4 8 2" xfId="29641" xr:uid="{73A2AD59-2E39-4A88-B264-7EF622CC2F03}"/>
    <cellStyle name="Comma 6 2 5 4 9" xfId="27842" xr:uid="{A6DEE1C6-315E-4C51-9073-C665FC28D03F}"/>
    <cellStyle name="Comma 6 2 5 5" xfId="8657" xr:uid="{9D7B1373-5897-458A-8B79-89F5A1157272}"/>
    <cellStyle name="Comma 6 2 5 5 2" xfId="14982" xr:uid="{35505B6E-3A2C-46F1-AFDA-CE4188A50AB8}"/>
    <cellStyle name="Comma 6 2 5 5 2 2" xfId="32639" xr:uid="{80C8CC8F-8671-45E0-A905-AD90C6F3E9B9}"/>
    <cellStyle name="Comma 6 2 5 5 3" xfId="17245" xr:uid="{33B75E0B-9A22-4B8C-A443-50E62081E9E5}"/>
    <cellStyle name="Comma 6 2 5 5 3 2" xfId="34902" xr:uid="{D265167C-6212-4DCA-9D73-C4ADD9BA5597}"/>
    <cellStyle name="Comma 6 2 5 5 4" xfId="19508" xr:uid="{ED8ADE4D-1E62-48F4-8EFA-80C819C2341C}"/>
    <cellStyle name="Comma 6 2 5 5 4 2" xfId="37165" xr:uid="{5CF687A8-2D09-438D-AF4B-66550D9E545C}"/>
    <cellStyle name="Comma 6 2 5 5 5" xfId="21771" xr:uid="{7DD4CBF4-334C-4863-874A-4ACF1DDF305C}"/>
    <cellStyle name="Comma 6 2 5 5 5 2" xfId="39428" xr:uid="{2B5E2467-7F35-451A-A905-25D76A397892}"/>
    <cellStyle name="Comma 6 2 5 5 6" xfId="24034" xr:uid="{8EE13DD6-5D2F-4CB4-AAD1-CAE4AFD5623C}"/>
    <cellStyle name="Comma 6 2 5 5 6 2" xfId="41691" xr:uid="{7558B015-DD51-45D6-BA53-2CC883E40EE8}"/>
    <cellStyle name="Comma 6 2 5 5 7" xfId="12719" xr:uid="{CCAD49A0-4B80-41FA-A76E-81EFECDF1355}"/>
    <cellStyle name="Comma 6 2 5 5 7 2" xfId="30376" xr:uid="{D55764E7-1A77-47B5-A983-6E987BC80A57}"/>
    <cellStyle name="Comma 6 2 5 5 8" xfId="26314" xr:uid="{0EFE9747-0D64-4A0E-AA4F-719C7E01301A}"/>
    <cellStyle name="Comma 6 2 5 6" xfId="12449" xr:uid="{4095AF68-6D20-4CC0-BC9F-7FE4FA3737C9}"/>
    <cellStyle name="Comma 6 2 5 6 2" xfId="30106" xr:uid="{801273AF-E746-4AAF-A90B-6174B07666D3}"/>
    <cellStyle name="Comma 6 2 5 7" xfId="14712" xr:uid="{DA3B1FBA-79C1-4C61-92D7-B62CD529BBF5}"/>
    <cellStyle name="Comma 6 2 5 7 2" xfId="32369" xr:uid="{EB7041B2-E433-46A8-B4B1-3D6447F528D6}"/>
    <cellStyle name="Comma 6 2 5 8" xfId="16975" xr:uid="{20732684-72E6-4453-8F6E-570AB7AB64A1}"/>
    <cellStyle name="Comma 6 2 5 8 2" xfId="34632" xr:uid="{DD6BF50E-E1C6-4099-B178-9BD6EBC4D00A}"/>
    <cellStyle name="Comma 6 2 5 9" xfId="19238" xr:uid="{DAB83D77-35F2-45A6-8557-21F35817A558}"/>
    <cellStyle name="Comma 6 2 5 9 2" xfId="36895" xr:uid="{2A7E5F9A-1310-4BAE-81F3-77AE011D1211}"/>
    <cellStyle name="Comma 6 2 6" xfId="8956" xr:uid="{79167509-4403-43DC-A56B-B6C5B80B7C84}"/>
    <cellStyle name="Comma 6 2 6 2" xfId="13018" xr:uid="{6CA3DCC6-6596-49B4-8F25-49A110CC1BFD}"/>
    <cellStyle name="Comma 6 2 6 2 2" xfId="30675" xr:uid="{08DCBEC0-81B2-4A19-AE98-CF6930CDB2BC}"/>
    <cellStyle name="Comma 6 2 6 3" xfId="15281" xr:uid="{F2F875E7-C868-41B6-BADA-C8D1DC0EB5FC}"/>
    <cellStyle name="Comma 6 2 6 3 2" xfId="32938" xr:uid="{A0C74CBA-F842-4C72-868F-93D6FC9A0BB3}"/>
    <cellStyle name="Comma 6 2 6 4" xfId="17544" xr:uid="{3C77EC07-0117-41EB-809E-3CEED85BB9A8}"/>
    <cellStyle name="Comma 6 2 6 4 2" xfId="35201" xr:uid="{FC5B9E08-2449-4D2B-A931-C4FFA15AE1EE}"/>
    <cellStyle name="Comma 6 2 6 5" xfId="19807" xr:uid="{486E600C-CF9C-45A5-AA54-93FE07DC6803}"/>
    <cellStyle name="Comma 6 2 6 5 2" xfId="37464" xr:uid="{EC66AE1F-E64D-4301-B1DB-35538FB95FA3}"/>
    <cellStyle name="Comma 6 2 6 6" xfId="22070" xr:uid="{8214BD59-2031-4C4F-98FF-D90619C2F5CC}"/>
    <cellStyle name="Comma 6 2 6 6 2" xfId="39727" xr:uid="{2E8D34C1-C631-4C36-A6D7-11093694FC74}"/>
    <cellStyle name="Comma 6 2 6 7" xfId="24333" xr:uid="{CE595FBE-84A2-45AD-A2E6-FAB7398F0121}"/>
    <cellStyle name="Comma 6 2 6 7 2" xfId="41990" xr:uid="{9B9A623F-EF05-4BEA-BA9B-98B4AB56B8CB}"/>
    <cellStyle name="Comma 6 2 6 8" xfId="10755" xr:uid="{545BE964-15A7-4676-8C86-25AB9EA4688B}"/>
    <cellStyle name="Comma 6 2 6 8 2" xfId="28412" xr:uid="{3F9DD937-F5D0-4F15-8CAE-BFF107880D6B}"/>
    <cellStyle name="Comma 6 2 6 9" xfId="26613" xr:uid="{4EAB8163-A628-4E37-AFAB-132A45183FF9}"/>
    <cellStyle name="Comma 6 2 7" xfId="9421" xr:uid="{0D29A38D-B7A3-4E2F-9267-B7BBFCBD522C}"/>
    <cellStyle name="Comma 6 2 7 2" xfId="13483" xr:uid="{4887695B-1D65-48D1-830B-9205BA583883}"/>
    <cellStyle name="Comma 6 2 7 2 2" xfId="31140" xr:uid="{A2AFC5EC-1BC6-4380-ABDA-3E0B63ED9156}"/>
    <cellStyle name="Comma 6 2 7 3" xfId="15746" xr:uid="{3B237F4B-F07A-4810-A2B3-9D9A1143F495}"/>
    <cellStyle name="Comma 6 2 7 3 2" xfId="33403" xr:uid="{623698E8-5D6B-4952-8725-CA1AC8C36E19}"/>
    <cellStyle name="Comma 6 2 7 4" xfId="18009" xr:uid="{FECA4122-8BB0-4E1E-BC2E-F8229260C68F}"/>
    <cellStyle name="Comma 6 2 7 4 2" xfId="35666" xr:uid="{20B914E2-8CDD-4E72-94BB-CD1518BBD090}"/>
    <cellStyle name="Comma 6 2 7 5" xfId="20272" xr:uid="{997B6053-3F65-43DF-9386-53C7FB4A4F4C}"/>
    <cellStyle name="Comma 6 2 7 5 2" xfId="37929" xr:uid="{7887E4C8-32A4-4C7A-B110-34AECF302875}"/>
    <cellStyle name="Comma 6 2 7 6" xfId="22535" xr:uid="{FFBD657E-C8A1-4906-BAE1-C704FCF3A06B}"/>
    <cellStyle name="Comma 6 2 7 6 2" xfId="40192" xr:uid="{366F4649-6EC3-4209-AE67-B53FBA11385A}"/>
    <cellStyle name="Comma 6 2 7 7" xfId="24798" xr:uid="{EABCF94C-1F90-4326-A0F0-4CE88FA78591}"/>
    <cellStyle name="Comma 6 2 7 7 2" xfId="42455" xr:uid="{BB0970A8-84BD-46A1-BADA-BDDF7A406556}"/>
    <cellStyle name="Comma 6 2 7 8" xfId="11220" xr:uid="{46DC07AA-E777-470B-A58F-8DD4A419093C}"/>
    <cellStyle name="Comma 6 2 7 8 2" xfId="28877" xr:uid="{D4CB47D7-504A-4797-ADEC-2E7B0A77859E}"/>
    <cellStyle name="Comma 6 2 7 9" xfId="27078" xr:uid="{197D518F-CA32-4734-874C-529765700F2D}"/>
    <cellStyle name="Comma 6 2 8" xfId="9886" xr:uid="{1F56C5F2-0530-4C84-8D82-C38D0D5BFB93}"/>
    <cellStyle name="Comma 6 2 8 2" xfId="13948" xr:uid="{858E0A7B-829E-460A-A807-5BFA86E377D2}"/>
    <cellStyle name="Comma 6 2 8 2 2" xfId="31605" xr:uid="{13098DA5-6E65-4E96-926F-9B21422CBAC6}"/>
    <cellStyle name="Comma 6 2 8 3" xfId="16211" xr:uid="{D8AD5001-BDCF-4281-9292-187F3B6807F2}"/>
    <cellStyle name="Comma 6 2 8 3 2" xfId="33868" xr:uid="{000DB897-D477-4092-B825-129FCDCF4206}"/>
    <cellStyle name="Comma 6 2 8 4" xfId="18474" xr:uid="{A7899B67-8EF1-4DD9-A24E-28B8D9E542AA}"/>
    <cellStyle name="Comma 6 2 8 4 2" xfId="36131" xr:uid="{29C86D77-218B-415B-AC8D-085B24442364}"/>
    <cellStyle name="Comma 6 2 8 5" xfId="20737" xr:uid="{E8B0541B-D272-49B3-98F3-7D7069130540}"/>
    <cellStyle name="Comma 6 2 8 5 2" xfId="38394" xr:uid="{629C8669-2F66-448F-9B8D-CB4E53FE434F}"/>
    <cellStyle name="Comma 6 2 8 6" xfId="23000" xr:uid="{21BA8ABC-2F07-4455-92CA-CDC97E9F3F93}"/>
    <cellStyle name="Comma 6 2 8 6 2" xfId="40657" xr:uid="{6C0D8546-4D41-428D-AD34-CD2EB5F2EDC6}"/>
    <cellStyle name="Comma 6 2 8 7" xfId="25263" xr:uid="{5F15D301-2AFB-4B47-9E77-C0C2704C5DBE}"/>
    <cellStyle name="Comma 6 2 8 7 2" xfId="42920" xr:uid="{5D02836A-5F7A-4AA2-9D1F-52309E4B4C9E}"/>
    <cellStyle name="Comma 6 2 8 8" xfId="11685" xr:uid="{C27DC2FB-D316-45A0-8FCC-52E3AD76B29E}"/>
    <cellStyle name="Comma 6 2 8 8 2" xfId="29342" xr:uid="{E509F3A8-D288-4D8A-A762-20977FABA923}"/>
    <cellStyle name="Comma 6 2 8 9" xfId="27543" xr:uid="{05528766-1E0A-4FA6-BE3C-4788D1ACCAF0}"/>
    <cellStyle name="Comma 6 2 9" xfId="8533" xr:uid="{25BEA20A-6552-4210-8A40-F43C4E33CE87}"/>
    <cellStyle name="Comma 6 2 9 2" xfId="14858" xr:uid="{DD68374A-BA71-4B64-B295-DA20218876E5}"/>
    <cellStyle name="Comma 6 2 9 2 2" xfId="32515" xr:uid="{245EE6E1-13F2-4448-AB82-1424552DCD1F}"/>
    <cellStyle name="Comma 6 2 9 3" xfId="17121" xr:uid="{4AA06565-1EF1-4EA2-8257-A180CA7D687E}"/>
    <cellStyle name="Comma 6 2 9 3 2" xfId="34778" xr:uid="{448860FD-48C3-4E05-8DF8-11DF83DA971A}"/>
    <cellStyle name="Comma 6 2 9 4" xfId="19384" xr:uid="{285BD496-825C-4299-8A56-C49D13AB762B}"/>
    <cellStyle name="Comma 6 2 9 4 2" xfId="37041" xr:uid="{1D4E6A13-27E7-4B2C-A850-81F603CD7392}"/>
    <cellStyle name="Comma 6 2 9 5" xfId="21647" xr:uid="{FA278B62-35EC-442D-BBDF-0CF27CA6F826}"/>
    <cellStyle name="Comma 6 2 9 5 2" xfId="39304" xr:uid="{2B672503-670C-4615-99B8-4B19B5CDEBAF}"/>
    <cellStyle name="Comma 6 2 9 6" xfId="23910" xr:uid="{A99F8725-5BA6-4539-BC8A-61DDD61BCADA}"/>
    <cellStyle name="Comma 6 2 9 6 2" xfId="41567" xr:uid="{58CC0A2D-8747-4B58-BD75-8A05E1975944}"/>
    <cellStyle name="Comma 6 2 9 7" xfId="12595" xr:uid="{41FC5239-F454-427D-AE58-7B87AD21C5E1}"/>
    <cellStyle name="Comma 6 2 9 7 2" xfId="30252" xr:uid="{FD72761E-9B32-4C44-A37C-D069BDEE3701}"/>
    <cellStyle name="Comma 6 2 9 8" xfId="26190" xr:uid="{6868AE66-FED5-4CF7-B13E-3A0010C9BB9E}"/>
    <cellStyle name="Comma 6 20" xfId="7973" xr:uid="{EE21EDA5-DCC3-4EAA-9BF0-FE26465C2E8E}"/>
    <cellStyle name="Comma 6 3" xfId="2524" xr:uid="{822B0B14-F9EE-41CE-AB6B-4B8CD297A866}"/>
    <cellStyle name="Comma 6 3 10" xfId="12132" xr:uid="{EF80A271-68EB-41C2-AE7F-1D21AA17C6E2}"/>
    <cellStyle name="Comma 6 3 10 2" xfId="29789" xr:uid="{65C8835F-CFE7-4CA5-BCE4-930278459E19}"/>
    <cellStyle name="Comma 6 3 11" xfId="14395" xr:uid="{7BA5AC46-0825-4C47-8F02-5BA9B60C6415}"/>
    <cellStyle name="Comma 6 3 11 2" xfId="32052" xr:uid="{C33270CA-4759-47D2-A00B-707DDB4682A3}"/>
    <cellStyle name="Comma 6 3 12" xfId="16658" xr:uid="{341255F8-95EC-4866-83E7-7A519D159635}"/>
    <cellStyle name="Comma 6 3 12 2" xfId="34315" xr:uid="{C79674A0-9B11-4ADA-9DD0-0B3EBE195410}"/>
    <cellStyle name="Comma 6 3 13" xfId="18921" xr:uid="{709934A0-0E5A-4F3E-AF81-40D4891755DE}"/>
    <cellStyle name="Comma 6 3 13 2" xfId="36578" xr:uid="{C17E1D45-A81D-492E-BD22-F59EB4E58ADA}"/>
    <cellStyle name="Comma 6 3 14" xfId="21184" xr:uid="{6892D14F-A806-4A8D-ABE9-E72576E28560}"/>
    <cellStyle name="Comma 6 3 14 2" xfId="38841" xr:uid="{172328BC-16FD-441D-ABF9-FF0789F9D2F4}"/>
    <cellStyle name="Comma 6 3 15" xfId="23447" xr:uid="{6627BF6B-69FB-4AA3-BF99-60EDC1B5D757}"/>
    <cellStyle name="Comma 6 3 15 2" xfId="41104" xr:uid="{35AB0F53-0D56-4E8D-9B9D-24128944F0E2}"/>
    <cellStyle name="Comma 6 3 16" xfId="10374" xr:uid="{A0454D74-D69C-4F68-8E48-726948491B89}"/>
    <cellStyle name="Comma 6 3 16 2" xfId="28031" xr:uid="{CD01CAA0-D0A0-4FA5-83C9-7A173219D196}"/>
    <cellStyle name="Comma 6 3 17" xfId="25727" xr:uid="{D07BA09A-5FB3-4D9B-8E8B-F902CEC7A157}"/>
    <cellStyle name="Comma 6 3 18" xfId="7993" xr:uid="{BAD563D1-3174-4409-9150-FC4E8FCEB79B}"/>
    <cellStyle name="Comma 6 3 2" xfId="8157" xr:uid="{0E2DF6FA-6BB8-4F4E-B364-3FFAD524E8B6}"/>
    <cellStyle name="Comma 6 3 2 10" xfId="19049" xr:uid="{2803637F-8F88-45FE-B874-2955CBC1CF55}"/>
    <cellStyle name="Comma 6 3 2 10 2" xfId="36706" xr:uid="{A15A1509-D7D4-4D62-8A76-7C7D64FFA6E8}"/>
    <cellStyle name="Comma 6 3 2 11" xfId="21312" xr:uid="{865A8FAC-93DC-4B5E-8E0D-0459069C8390}"/>
    <cellStyle name="Comma 6 3 2 11 2" xfId="38969" xr:uid="{7C4C0643-84F0-45D6-8428-57AB7F40BC15}"/>
    <cellStyle name="Comma 6 3 2 12" xfId="23575" xr:uid="{C182AEEF-232D-4EB0-83BE-6A56DCFAE8BB}"/>
    <cellStyle name="Comma 6 3 2 12 2" xfId="41232" xr:uid="{3985FFDE-0767-4E3F-8E9A-C739336D9897}"/>
    <cellStyle name="Comma 6 3 2 13" xfId="10566" xr:uid="{22FFEA4F-6D59-4AB9-A922-B2B175A16217}"/>
    <cellStyle name="Comma 6 3 2 13 2" xfId="28223" xr:uid="{9E3B353D-7960-4033-9D22-F3F715770888}"/>
    <cellStyle name="Comma 6 3 2 14" xfId="25855" xr:uid="{AD974937-954A-4628-A868-D2A00ECB9927}"/>
    <cellStyle name="Comma 6 3 2 2" xfId="8489" xr:uid="{AEFEE57A-520A-4655-A1DE-BC65ECD7DC18}"/>
    <cellStyle name="Comma 6 3 2 2 10" xfId="23866" xr:uid="{42F84502-C2A2-4392-AA4E-5C2B4E9563F3}"/>
    <cellStyle name="Comma 6 3 2 2 10 2" xfId="41523" xr:uid="{4BF298CB-5F65-43BC-8CF1-FE1F00355B1F}"/>
    <cellStyle name="Comma 6 3 2 2 11" xfId="11156" xr:uid="{4944252B-97C3-4C2A-9F81-D62C59314547}"/>
    <cellStyle name="Comma 6 3 2 2 11 2" xfId="28813" xr:uid="{C22968F4-9C67-4049-A0A5-1D28C55E5B35}"/>
    <cellStyle name="Comma 6 3 2 2 12" xfId="26146" xr:uid="{0DF1E289-927A-453F-A992-9011A5484EBC}"/>
    <cellStyle name="Comma 6 3 2 2 2" xfId="9822" xr:uid="{6581A62D-1DBE-4AF4-8EFA-D235AFD7BCA7}"/>
    <cellStyle name="Comma 6 3 2 2 2 2" xfId="13884" xr:uid="{ADD7B4A1-8344-409A-8F2D-2F07BF9E247D}"/>
    <cellStyle name="Comma 6 3 2 2 2 2 2" xfId="31541" xr:uid="{9CB6D86E-DF96-4E48-B571-0CB25B623B82}"/>
    <cellStyle name="Comma 6 3 2 2 2 3" xfId="16147" xr:uid="{2E0AAD17-85DF-4314-97C0-9A3B8E6B6430}"/>
    <cellStyle name="Comma 6 3 2 2 2 3 2" xfId="33804" xr:uid="{710F508E-05E8-4BA2-BA1D-547B1BBEC00B}"/>
    <cellStyle name="Comma 6 3 2 2 2 4" xfId="18410" xr:uid="{24798E36-C829-4095-AAFA-EABD7EAE37D6}"/>
    <cellStyle name="Comma 6 3 2 2 2 4 2" xfId="36067" xr:uid="{B2473C4C-546C-4FC6-93BE-9A0662F3F96D}"/>
    <cellStyle name="Comma 6 3 2 2 2 5" xfId="20673" xr:uid="{A5058B03-590F-45EB-B7A4-C58ACE594EEA}"/>
    <cellStyle name="Comma 6 3 2 2 2 5 2" xfId="38330" xr:uid="{89E59507-03FA-4CCF-9C17-9E50363E1C2A}"/>
    <cellStyle name="Comma 6 3 2 2 2 6" xfId="22936" xr:uid="{25EFDAC9-CE61-43C5-ADB3-C806124B3498}"/>
    <cellStyle name="Comma 6 3 2 2 2 6 2" xfId="40593" xr:uid="{0EF61805-985B-4D32-ADA9-C3F891DE4FED}"/>
    <cellStyle name="Comma 6 3 2 2 2 7" xfId="25199" xr:uid="{80F5DFA3-4B6F-4DA5-BDBE-107FDEC53E84}"/>
    <cellStyle name="Comma 6 3 2 2 2 7 2" xfId="42856" xr:uid="{D6FA0CC6-FCFE-4303-B1EE-0AF10FCA9FA3}"/>
    <cellStyle name="Comma 6 3 2 2 2 8" xfId="11621" xr:uid="{4D04FDE5-EFB5-4C90-BA06-E65BC8C686DF}"/>
    <cellStyle name="Comma 6 3 2 2 2 8 2" xfId="29278" xr:uid="{EF82128B-0BAB-47A1-A402-4EB205CE8838}"/>
    <cellStyle name="Comma 6 3 2 2 2 9" xfId="27479" xr:uid="{4B6A3680-6E6C-4979-A2EF-641DDFD7DA41}"/>
    <cellStyle name="Comma 6 3 2 2 3" xfId="10287" xr:uid="{DDDF0E2B-94CF-4FBA-A553-26AA994DED73}"/>
    <cellStyle name="Comma 6 3 2 2 3 2" xfId="14349" xr:uid="{A346A057-9B23-4603-A000-379FED9EAC19}"/>
    <cellStyle name="Comma 6 3 2 2 3 2 2" xfId="32006" xr:uid="{5D91C5AF-1F2A-43AF-8A56-1D60035A51BE}"/>
    <cellStyle name="Comma 6 3 2 2 3 3" xfId="16612" xr:uid="{11762EE6-3A85-4F2B-A472-F009900CDD7A}"/>
    <cellStyle name="Comma 6 3 2 2 3 3 2" xfId="34269" xr:uid="{33DCA4FA-9513-4231-949F-42B3E641E7B9}"/>
    <cellStyle name="Comma 6 3 2 2 3 4" xfId="18875" xr:uid="{3494CE4B-1D9C-4644-9DA7-D1A0D960F166}"/>
    <cellStyle name="Comma 6 3 2 2 3 4 2" xfId="36532" xr:uid="{8ACBD242-5CE5-4AED-BC24-053C996E27F6}"/>
    <cellStyle name="Comma 6 3 2 2 3 5" xfId="21138" xr:uid="{685132BD-5A59-4168-9A36-94978F11E48B}"/>
    <cellStyle name="Comma 6 3 2 2 3 5 2" xfId="38795" xr:uid="{FB7D576E-8878-426E-AC7B-F9205BB0DF1D}"/>
    <cellStyle name="Comma 6 3 2 2 3 6" xfId="23401" xr:uid="{5F096C4A-3B63-4037-8CC2-CB768AC40C0D}"/>
    <cellStyle name="Comma 6 3 2 2 3 6 2" xfId="41058" xr:uid="{D5930246-B9BB-4818-950D-F10FCFB7602C}"/>
    <cellStyle name="Comma 6 3 2 2 3 7" xfId="25664" xr:uid="{78CEF956-D3F2-412C-90C7-BC2F6517167E}"/>
    <cellStyle name="Comma 6 3 2 2 3 7 2" xfId="43321" xr:uid="{B1409D2E-C64B-4627-9BA1-23C4C74316AB}"/>
    <cellStyle name="Comma 6 3 2 2 3 8" xfId="12086" xr:uid="{68C899B0-05C2-477F-B030-0B2F50F996A3}"/>
    <cellStyle name="Comma 6 3 2 2 3 8 2" xfId="29743" xr:uid="{7042C664-1069-418F-9063-79EF20429DAF}"/>
    <cellStyle name="Comma 6 3 2 2 3 9" xfId="27944" xr:uid="{AD9AA21B-FE7F-4722-865A-7853A73CB04A}"/>
    <cellStyle name="Comma 6 3 2 2 4" xfId="9357" xr:uid="{44F272D0-5FCC-4E54-800D-2C256A1018F2}"/>
    <cellStyle name="Comma 6 3 2 2 4 2" xfId="15682" xr:uid="{D56511ED-205D-4E0E-88E7-1439FAAC6F60}"/>
    <cellStyle name="Comma 6 3 2 2 4 2 2" xfId="33339" xr:uid="{31DC1D48-77A6-495D-817B-A5B2D2144193}"/>
    <cellStyle name="Comma 6 3 2 2 4 3" xfId="17945" xr:uid="{C5A1CAE3-975E-4EEE-ADF8-7388BE4E8346}"/>
    <cellStyle name="Comma 6 3 2 2 4 3 2" xfId="35602" xr:uid="{2AB1A0EC-6160-4005-80EE-BB5C5961E266}"/>
    <cellStyle name="Comma 6 3 2 2 4 4" xfId="20208" xr:uid="{E484E7D6-51E8-4225-AE46-EE23F529002B}"/>
    <cellStyle name="Comma 6 3 2 2 4 4 2" xfId="37865" xr:uid="{04A8ED63-672C-423E-B4CE-EB2589734CAA}"/>
    <cellStyle name="Comma 6 3 2 2 4 5" xfId="22471" xr:uid="{F423F1FC-C809-40DB-A01E-2A0EB1411DFD}"/>
    <cellStyle name="Comma 6 3 2 2 4 5 2" xfId="40128" xr:uid="{8B2A7AE3-B2E7-46D3-BD33-59056B4B2CBF}"/>
    <cellStyle name="Comma 6 3 2 2 4 6" xfId="24734" xr:uid="{691B64E9-8785-4BA4-A01B-A376EB4032CA}"/>
    <cellStyle name="Comma 6 3 2 2 4 6 2" xfId="42391" xr:uid="{3EFD7F43-BEBB-4997-ACDB-17974A877CE9}"/>
    <cellStyle name="Comma 6 3 2 2 4 7" xfId="13419" xr:uid="{5935B211-97E8-494A-8FFF-02D8B660EC3B}"/>
    <cellStyle name="Comma 6 3 2 2 4 7 2" xfId="31076" xr:uid="{8949A54C-F088-4EAD-B050-24E74B48535C}"/>
    <cellStyle name="Comma 6 3 2 2 4 8" xfId="27014" xr:uid="{83A8059F-9DFF-4C12-9461-9C8404C2A989}"/>
    <cellStyle name="Comma 6 3 2 2 5" xfId="12551" xr:uid="{5739121F-E1BE-48DA-AEE1-ACD6AF4FF549}"/>
    <cellStyle name="Comma 6 3 2 2 5 2" xfId="30208" xr:uid="{E6E51658-9EA9-45CD-8CD5-A48112A8D70D}"/>
    <cellStyle name="Comma 6 3 2 2 6" xfId="14814" xr:uid="{92D10DF9-1842-4AE2-BE91-EE17BC4EE783}"/>
    <cellStyle name="Comma 6 3 2 2 6 2" xfId="32471" xr:uid="{D3388B0B-C8D0-4724-8E62-1F4BC21BD140}"/>
    <cellStyle name="Comma 6 3 2 2 7" xfId="17077" xr:uid="{D22A6940-9F38-4DB0-A8FC-71F640F60EF7}"/>
    <cellStyle name="Comma 6 3 2 2 7 2" xfId="34734" xr:uid="{C399B4F9-99E3-45EB-AF19-C5C77C396E15}"/>
    <cellStyle name="Comma 6 3 2 2 8" xfId="19340" xr:uid="{0B50B7F6-F2E8-49B2-A05D-BB73502F0B4D}"/>
    <cellStyle name="Comma 6 3 2 2 8 2" xfId="36997" xr:uid="{76D52062-CC70-4750-9FEC-394CF3B29D44}"/>
    <cellStyle name="Comma 6 3 2 2 9" xfId="21603" xr:uid="{7968C786-0CA7-4E14-B236-258B85658D8A}"/>
    <cellStyle name="Comma 6 3 2 2 9 2" xfId="39260" xr:uid="{8627313D-6FFE-439B-8933-0B1DADD6E8F8}"/>
    <cellStyle name="Comma 6 3 2 3" xfId="9066" xr:uid="{5C08DF9A-6C5C-4859-A8BB-06BF44F631A1}"/>
    <cellStyle name="Comma 6 3 2 3 2" xfId="13128" xr:uid="{E6760B5B-1530-42BF-80BE-BD96D7D7F57A}"/>
    <cellStyle name="Comma 6 3 2 3 2 2" xfId="30785" xr:uid="{130C47E6-385F-440C-92C3-462CB5590569}"/>
    <cellStyle name="Comma 6 3 2 3 3" xfId="15391" xr:uid="{EFD78CC3-8BE5-42CF-9515-1478FA609BED}"/>
    <cellStyle name="Comma 6 3 2 3 3 2" xfId="33048" xr:uid="{80B885F3-EADB-40A9-A628-1A9C33406565}"/>
    <cellStyle name="Comma 6 3 2 3 4" xfId="17654" xr:uid="{0BD3CAAF-982D-445C-930A-DFA4CB2B1B41}"/>
    <cellStyle name="Comma 6 3 2 3 4 2" xfId="35311" xr:uid="{775EDFB5-20E2-4012-8C3E-055EA42F040F}"/>
    <cellStyle name="Comma 6 3 2 3 5" xfId="19917" xr:uid="{89776B38-2093-49D6-9F61-D90BBE592F1A}"/>
    <cellStyle name="Comma 6 3 2 3 5 2" xfId="37574" xr:uid="{3C1A8538-B35F-44CF-BB53-43EEB5353E84}"/>
    <cellStyle name="Comma 6 3 2 3 6" xfId="22180" xr:uid="{81AFF5AF-3A1A-4233-9CBD-C2940C89049C}"/>
    <cellStyle name="Comma 6 3 2 3 6 2" xfId="39837" xr:uid="{8396A619-48A4-476C-94C1-C62D7937E1C9}"/>
    <cellStyle name="Comma 6 3 2 3 7" xfId="24443" xr:uid="{3A7397F6-3352-4BC0-841C-3D046D9FB18C}"/>
    <cellStyle name="Comma 6 3 2 3 7 2" xfId="42100" xr:uid="{CE981937-D76E-4325-BEBB-5616A33DAF3B}"/>
    <cellStyle name="Comma 6 3 2 3 8" xfId="10865" xr:uid="{ECA10531-58BE-4AF0-BEBC-85BBC66FE0E1}"/>
    <cellStyle name="Comma 6 3 2 3 8 2" xfId="28522" xr:uid="{50E1205D-BC27-4746-897D-0D7AB76CC1E5}"/>
    <cellStyle name="Comma 6 3 2 3 9" xfId="26723" xr:uid="{D60DC501-3FA4-4C14-981B-9AB8518051FD}"/>
    <cellStyle name="Comma 6 3 2 4" xfId="9531" xr:uid="{56947D66-4AEC-4820-A6F4-2EF4F7AB53C9}"/>
    <cellStyle name="Comma 6 3 2 4 2" xfId="13593" xr:uid="{A5E47085-5A9E-4E38-88A8-DCC7D5341B8B}"/>
    <cellStyle name="Comma 6 3 2 4 2 2" xfId="31250" xr:uid="{333651A3-4B23-4112-A329-5DF276FB215D}"/>
    <cellStyle name="Comma 6 3 2 4 3" xfId="15856" xr:uid="{4C155600-E441-4ED5-87CC-5F42DCEE22F1}"/>
    <cellStyle name="Comma 6 3 2 4 3 2" xfId="33513" xr:uid="{FA377F82-BF0F-496B-8E27-49889939F600}"/>
    <cellStyle name="Comma 6 3 2 4 4" xfId="18119" xr:uid="{9284EA10-B77F-44F8-8D5A-E6761A765C3B}"/>
    <cellStyle name="Comma 6 3 2 4 4 2" xfId="35776" xr:uid="{053B2EB5-733D-4E27-9ED8-83A9836E9577}"/>
    <cellStyle name="Comma 6 3 2 4 5" xfId="20382" xr:uid="{DD60AA68-C0D2-4F94-AE05-A1D6106D1D33}"/>
    <cellStyle name="Comma 6 3 2 4 5 2" xfId="38039" xr:uid="{EE3DC76D-22D1-4464-9E57-1828978DAA7F}"/>
    <cellStyle name="Comma 6 3 2 4 6" xfId="22645" xr:uid="{0345E632-8A69-48B8-98FD-9DEFF19EBBA0}"/>
    <cellStyle name="Comma 6 3 2 4 6 2" xfId="40302" xr:uid="{C4DCD052-01BB-4E85-AA6A-FB4E5EFB4674}"/>
    <cellStyle name="Comma 6 3 2 4 7" xfId="24908" xr:uid="{4F769713-78C2-496D-8CE5-13F380F370CD}"/>
    <cellStyle name="Comma 6 3 2 4 7 2" xfId="42565" xr:uid="{38092A29-F5FA-4E93-B4FF-CF35F184E17F}"/>
    <cellStyle name="Comma 6 3 2 4 8" xfId="11330" xr:uid="{27DF10BF-B5DA-465D-B79A-57A4E5CE4914}"/>
    <cellStyle name="Comma 6 3 2 4 8 2" xfId="28987" xr:uid="{FED32250-D129-4503-9594-35217171E58D}"/>
    <cellStyle name="Comma 6 3 2 4 9" xfId="27188" xr:uid="{71F9163A-4EBC-4D5C-ADE3-81AF56C9A94F}"/>
    <cellStyle name="Comma 6 3 2 5" xfId="9996" xr:uid="{12087E05-C9B0-4C81-858A-61D1E5380B22}"/>
    <cellStyle name="Comma 6 3 2 5 2" xfId="14058" xr:uid="{072FB4F8-E7A2-4323-A93B-C6B9D27B4FEE}"/>
    <cellStyle name="Comma 6 3 2 5 2 2" xfId="31715" xr:uid="{97B2DBB8-A051-4652-BCEE-4F073191F074}"/>
    <cellStyle name="Comma 6 3 2 5 3" xfId="16321" xr:uid="{28A81403-C1A2-4F84-8E7E-D0C9B0203AF2}"/>
    <cellStyle name="Comma 6 3 2 5 3 2" xfId="33978" xr:uid="{64DE846F-6888-44D4-B2ED-4DA0DDEFD1EC}"/>
    <cellStyle name="Comma 6 3 2 5 4" xfId="18584" xr:uid="{C464BA38-9BD8-4CF4-87ED-277483D4978C}"/>
    <cellStyle name="Comma 6 3 2 5 4 2" xfId="36241" xr:uid="{74E0B1DF-18E2-4209-9EB6-60B28DE1DAE5}"/>
    <cellStyle name="Comma 6 3 2 5 5" xfId="20847" xr:uid="{08A774EC-E89F-4741-891E-94F97DB0D22B}"/>
    <cellStyle name="Comma 6 3 2 5 5 2" xfId="38504" xr:uid="{5EC37D1A-42B0-4AB0-9811-80709D1085D9}"/>
    <cellStyle name="Comma 6 3 2 5 6" xfId="23110" xr:uid="{4A75F63C-7FB0-4B27-97FB-9C080048D289}"/>
    <cellStyle name="Comma 6 3 2 5 6 2" xfId="40767" xr:uid="{7700EFC9-460D-47C3-9FDB-C45BFE1A6AB9}"/>
    <cellStyle name="Comma 6 3 2 5 7" xfId="25373" xr:uid="{7DEA0B81-71FD-4EE5-8084-46E89B54E22E}"/>
    <cellStyle name="Comma 6 3 2 5 7 2" xfId="43030" xr:uid="{C7AC2826-16C7-46EE-9CC6-2BEDA0A5C708}"/>
    <cellStyle name="Comma 6 3 2 5 8" xfId="11795" xr:uid="{3DC707FD-C9A1-4652-958A-E3937F773B6A}"/>
    <cellStyle name="Comma 6 3 2 5 8 2" xfId="29452" xr:uid="{10B6B681-C6BD-4130-AD90-470BAC1071BC}"/>
    <cellStyle name="Comma 6 3 2 5 9" xfId="27653" xr:uid="{35A5B655-055C-4439-90D4-C58353777349}"/>
    <cellStyle name="Comma 6 3 2 6" xfId="8767" xr:uid="{8A796BFE-2038-47C0-A2AB-E7E6F9B95366}"/>
    <cellStyle name="Comma 6 3 2 6 2" xfId="15092" xr:uid="{57C2593F-FFAA-4FEB-BA6F-7F0D3AC12C48}"/>
    <cellStyle name="Comma 6 3 2 6 2 2" xfId="32749" xr:uid="{9608BC53-13C2-4614-9AD5-7E03EF07A0FE}"/>
    <cellStyle name="Comma 6 3 2 6 3" xfId="17355" xr:uid="{6A7B8BAB-EC02-4878-81C5-DA26A32AF109}"/>
    <cellStyle name="Comma 6 3 2 6 3 2" xfId="35012" xr:uid="{29AD6313-EB9B-42E2-9308-04FC6F410D36}"/>
    <cellStyle name="Comma 6 3 2 6 4" xfId="19618" xr:uid="{DC371272-D7C0-4291-948D-FE102C1D1A9F}"/>
    <cellStyle name="Comma 6 3 2 6 4 2" xfId="37275" xr:uid="{29733A92-1213-4907-917F-6524560BAEB0}"/>
    <cellStyle name="Comma 6 3 2 6 5" xfId="21881" xr:uid="{C673A3C2-6153-431C-A398-E9C5E126B95E}"/>
    <cellStyle name="Comma 6 3 2 6 5 2" xfId="39538" xr:uid="{3CA71A67-97A7-4392-9BAC-E223ED75E5C3}"/>
    <cellStyle name="Comma 6 3 2 6 6" xfId="24144" xr:uid="{BE44D3FA-0A6A-416A-BD22-F65D405E08C0}"/>
    <cellStyle name="Comma 6 3 2 6 6 2" xfId="41801" xr:uid="{7CB6B60F-49A0-47BD-809A-94B88468BF55}"/>
    <cellStyle name="Comma 6 3 2 6 7" xfId="12829" xr:uid="{DE783394-A025-4181-B301-4D0A32158D6D}"/>
    <cellStyle name="Comma 6 3 2 6 7 2" xfId="30486" xr:uid="{3F6585B4-180C-4810-81AF-E2E9728DAB7C}"/>
    <cellStyle name="Comma 6 3 2 6 8" xfId="26424" xr:uid="{60D3A63C-E0BB-4A6F-831E-C0A10DCB7EF6}"/>
    <cellStyle name="Comma 6 3 2 7" xfId="12260" xr:uid="{A6806C90-C873-4182-AACF-03D8A0D11C62}"/>
    <cellStyle name="Comma 6 3 2 7 2" xfId="29917" xr:uid="{5F8CDFB5-3216-4E2E-9668-9FC97A8D8AB9}"/>
    <cellStyle name="Comma 6 3 2 8" xfId="14523" xr:uid="{EEBEB782-F814-4361-949C-A0EFEC3E2984}"/>
    <cellStyle name="Comma 6 3 2 8 2" xfId="32180" xr:uid="{32D21133-4130-4BD5-BB04-0F74C604CFDA}"/>
    <cellStyle name="Comma 6 3 2 9" xfId="16786" xr:uid="{924B2411-4AC2-4959-ACFB-AA369CD63B5D}"/>
    <cellStyle name="Comma 6 3 2 9 2" xfId="34443" xr:uid="{5B8F8923-61A6-4F23-8906-39BC0F860F9A}"/>
    <cellStyle name="Comma 6 3 3" xfId="8062" xr:uid="{70FC4650-9027-44B5-AD1F-47F82146090F}"/>
    <cellStyle name="Comma 6 3 3 10" xfId="18985" xr:uid="{EB267944-FE55-4761-A022-246C9B6A008D}"/>
    <cellStyle name="Comma 6 3 3 10 2" xfId="36642" xr:uid="{3CBED724-ECA6-46B7-8399-3199651DE91A}"/>
    <cellStyle name="Comma 6 3 3 11" xfId="21248" xr:uid="{223D3333-E189-4CA8-B2EE-841B512A856A}"/>
    <cellStyle name="Comma 6 3 3 11 2" xfId="38905" xr:uid="{35587ACE-CF01-4C1B-AE47-31D6A5FE98AA}"/>
    <cellStyle name="Comma 6 3 3 12" xfId="23511" xr:uid="{3531F364-4B23-4CA6-A1B5-D74718726129}"/>
    <cellStyle name="Comma 6 3 3 12 2" xfId="41168" xr:uid="{ACB56EA4-2D5E-4C4E-A37F-006C89C33888}"/>
    <cellStyle name="Comma 6 3 3 13" xfId="10502" xr:uid="{5FA0BD37-E9A8-4A75-929F-EC9083B49598}"/>
    <cellStyle name="Comma 6 3 3 13 2" xfId="28159" xr:uid="{9A12ACF5-B5D9-4CAF-A8AD-CD2B7BCE4FF2}"/>
    <cellStyle name="Comma 6 3 3 14" xfId="25791" xr:uid="{807850BD-C8B9-407D-90D9-15A66501AFA6}"/>
    <cellStyle name="Comma 6 3 3 2" xfId="8433" xr:uid="{F6F48776-B58D-4F38-B314-4744775300C0}"/>
    <cellStyle name="Comma 6 3 3 2 10" xfId="23810" xr:uid="{7A220889-6102-46A4-B25A-AF3AA9850B12}"/>
    <cellStyle name="Comma 6 3 3 2 10 2" xfId="41467" xr:uid="{43E48EDF-F6F0-4EE9-ACA0-E71FE0006BA2}"/>
    <cellStyle name="Comma 6 3 3 2 11" xfId="11100" xr:uid="{C5EC8534-3DC1-4F99-93B1-65B43A69C31B}"/>
    <cellStyle name="Comma 6 3 3 2 11 2" xfId="28757" xr:uid="{734ED4E7-A2D4-4546-9556-97FC7AEDAC16}"/>
    <cellStyle name="Comma 6 3 3 2 12" xfId="26090" xr:uid="{CD28DAA0-8720-4553-B466-12BB4C62FCF7}"/>
    <cellStyle name="Comma 6 3 3 2 2" xfId="9766" xr:uid="{48C6F21F-256C-4097-9912-7E987BA05799}"/>
    <cellStyle name="Comma 6 3 3 2 2 2" xfId="13828" xr:uid="{8D9B2C13-F155-4748-9BE0-D13B5A688EA0}"/>
    <cellStyle name="Comma 6 3 3 2 2 2 2" xfId="31485" xr:uid="{BF2DF95C-8EB3-4EF0-ABE7-7D6D2FF57336}"/>
    <cellStyle name="Comma 6 3 3 2 2 3" xfId="16091" xr:uid="{3091115F-A564-4C79-BECA-17E774137E6B}"/>
    <cellStyle name="Comma 6 3 3 2 2 3 2" xfId="33748" xr:uid="{1F9E91CE-6B59-4C02-AF21-6A5865B67087}"/>
    <cellStyle name="Comma 6 3 3 2 2 4" xfId="18354" xr:uid="{0F884548-0233-4492-9569-29D52A72CA5E}"/>
    <cellStyle name="Comma 6 3 3 2 2 4 2" xfId="36011" xr:uid="{8EE319DE-F30F-4FDF-BEF8-1409A9445692}"/>
    <cellStyle name="Comma 6 3 3 2 2 5" xfId="20617" xr:uid="{F5A9346C-B414-4BE7-AFF4-9EF1596D4E4A}"/>
    <cellStyle name="Comma 6 3 3 2 2 5 2" xfId="38274" xr:uid="{518A858A-4EB5-44DE-BE57-9760E3ACE466}"/>
    <cellStyle name="Comma 6 3 3 2 2 6" xfId="22880" xr:uid="{3F350E11-4C4B-4A38-A598-CD0FB5651A25}"/>
    <cellStyle name="Comma 6 3 3 2 2 6 2" xfId="40537" xr:uid="{22B808E4-97BD-4550-9671-9E86491BDFB4}"/>
    <cellStyle name="Comma 6 3 3 2 2 7" xfId="25143" xr:uid="{AFF1E8FC-2EBD-4255-B4CB-EDEFE35FFEA1}"/>
    <cellStyle name="Comma 6 3 3 2 2 7 2" xfId="42800" xr:uid="{99CC1294-C8BF-4124-82C3-08C6CF036198}"/>
    <cellStyle name="Comma 6 3 3 2 2 8" xfId="11565" xr:uid="{6AB01DDD-BB40-4D4C-BB95-483BEA5EB971}"/>
    <cellStyle name="Comma 6 3 3 2 2 8 2" xfId="29222" xr:uid="{B204533D-59B8-4C4E-A9D2-5B076BF6A3E1}"/>
    <cellStyle name="Comma 6 3 3 2 2 9" xfId="27423" xr:uid="{A97F3A5B-FAC0-44C2-BF4B-832FD0A723C3}"/>
    <cellStyle name="Comma 6 3 3 2 3" xfId="10231" xr:uid="{04E634EF-DA36-488A-A79D-DD3F80FEE4CA}"/>
    <cellStyle name="Comma 6 3 3 2 3 2" xfId="14293" xr:uid="{6FA5D2C8-153F-4CF3-89EE-9F4ADEB31730}"/>
    <cellStyle name="Comma 6 3 3 2 3 2 2" xfId="31950" xr:uid="{AFBDA79B-860E-4FC0-AEA1-C5EE4A8BF9CA}"/>
    <cellStyle name="Comma 6 3 3 2 3 3" xfId="16556" xr:uid="{CF098434-410D-421B-B281-0E806A0AB199}"/>
    <cellStyle name="Comma 6 3 3 2 3 3 2" xfId="34213" xr:uid="{DE4FCBDB-E34D-42A6-A13A-FDBDBB4CD0FB}"/>
    <cellStyle name="Comma 6 3 3 2 3 4" xfId="18819" xr:uid="{29ECF735-F872-4872-90BD-0B968CEC83F1}"/>
    <cellStyle name="Comma 6 3 3 2 3 4 2" xfId="36476" xr:uid="{AEF615C8-DCD9-4747-A7BA-8E069C9AE83E}"/>
    <cellStyle name="Comma 6 3 3 2 3 5" xfId="21082" xr:uid="{6CE27DDD-0D82-40E6-90B9-4613E71BC7B5}"/>
    <cellStyle name="Comma 6 3 3 2 3 5 2" xfId="38739" xr:uid="{14445383-EDFF-4224-866B-EB2424EADC20}"/>
    <cellStyle name="Comma 6 3 3 2 3 6" xfId="23345" xr:uid="{9B8EDD80-0326-4F87-95A0-E3D0E5354DAE}"/>
    <cellStyle name="Comma 6 3 3 2 3 6 2" xfId="41002" xr:uid="{6DC90B2D-D083-405F-B729-A1D5EA879CCF}"/>
    <cellStyle name="Comma 6 3 3 2 3 7" xfId="25608" xr:uid="{4DDFC0BD-CF07-4669-B4BE-C86E81E3BAFF}"/>
    <cellStyle name="Comma 6 3 3 2 3 7 2" xfId="43265" xr:uid="{6682E5AC-7D67-4517-BC3E-02E72AD4BB7D}"/>
    <cellStyle name="Comma 6 3 3 2 3 8" xfId="12030" xr:uid="{EFCB66E0-72E0-496F-A003-1DF52DF1E738}"/>
    <cellStyle name="Comma 6 3 3 2 3 8 2" xfId="29687" xr:uid="{DCA736C5-8CFC-4665-A0E2-7A527102E826}"/>
    <cellStyle name="Comma 6 3 3 2 3 9" xfId="27888" xr:uid="{F95435F9-4434-489F-A357-F43F9E17651C}"/>
    <cellStyle name="Comma 6 3 3 2 4" xfId="9301" xr:uid="{7BDABF98-8528-41DC-B264-01C6BB02035A}"/>
    <cellStyle name="Comma 6 3 3 2 4 2" xfId="15626" xr:uid="{597195A9-502E-421E-8C4F-2726857B92E6}"/>
    <cellStyle name="Comma 6 3 3 2 4 2 2" xfId="33283" xr:uid="{052EEBDF-94B5-4210-AC64-A05706730463}"/>
    <cellStyle name="Comma 6 3 3 2 4 3" xfId="17889" xr:uid="{8ECAB276-73BE-4351-ADCA-5368A92961E7}"/>
    <cellStyle name="Comma 6 3 3 2 4 3 2" xfId="35546" xr:uid="{E0DEDF64-AAC4-4043-830D-65BC24A8E4F8}"/>
    <cellStyle name="Comma 6 3 3 2 4 4" xfId="20152" xr:uid="{85DDA111-7616-43DF-B1B1-06AF85F9F915}"/>
    <cellStyle name="Comma 6 3 3 2 4 4 2" xfId="37809" xr:uid="{369292F5-86E0-4822-97D9-770211A2B1D7}"/>
    <cellStyle name="Comma 6 3 3 2 4 5" xfId="22415" xr:uid="{F6026039-6102-4E37-8B51-B711905DE492}"/>
    <cellStyle name="Comma 6 3 3 2 4 5 2" xfId="40072" xr:uid="{AA784DFD-D049-4103-8D7F-A319961F2DC4}"/>
    <cellStyle name="Comma 6 3 3 2 4 6" xfId="24678" xr:uid="{F192CE02-24A8-4560-91E0-77B511E89B4C}"/>
    <cellStyle name="Comma 6 3 3 2 4 6 2" xfId="42335" xr:uid="{4DDCA241-02F2-45D6-813C-32FAC61D48B8}"/>
    <cellStyle name="Comma 6 3 3 2 4 7" xfId="13363" xr:uid="{1A61E435-5D85-44F6-8272-E5E061C40B9E}"/>
    <cellStyle name="Comma 6 3 3 2 4 7 2" xfId="31020" xr:uid="{AEFE70B9-D001-44B3-B27E-4BD40819E624}"/>
    <cellStyle name="Comma 6 3 3 2 4 8" xfId="26958" xr:uid="{577F4632-8E51-4651-ABE9-736B1DA5812A}"/>
    <cellStyle name="Comma 6 3 3 2 5" xfId="12495" xr:uid="{AA5A085C-C5B5-445E-9B04-DADFB0AFE227}"/>
    <cellStyle name="Comma 6 3 3 2 5 2" xfId="30152" xr:uid="{2FE5B9BA-9626-40DC-BAB8-930B7266E64F}"/>
    <cellStyle name="Comma 6 3 3 2 6" xfId="14758" xr:uid="{12E83182-A67E-4ED3-BD1F-1EA0BE8ED420}"/>
    <cellStyle name="Comma 6 3 3 2 6 2" xfId="32415" xr:uid="{C45B38E1-C09E-4C5D-A2F8-21CB3EA85FEE}"/>
    <cellStyle name="Comma 6 3 3 2 7" xfId="17021" xr:uid="{06B97F42-C121-4D12-876F-9BF9B3D1EFFA}"/>
    <cellStyle name="Comma 6 3 3 2 7 2" xfId="34678" xr:uid="{DD6A64B6-5902-490E-BEA4-70A8F05551B0}"/>
    <cellStyle name="Comma 6 3 3 2 8" xfId="19284" xr:uid="{06014761-8ECC-4C7D-8715-F60B56E5D01C}"/>
    <cellStyle name="Comma 6 3 3 2 8 2" xfId="36941" xr:uid="{61E61D73-1E53-4480-A0B8-8B3F52C4CC04}"/>
    <cellStyle name="Comma 6 3 3 2 9" xfId="21547" xr:uid="{45C7BD1A-0D45-4427-B730-9A777A66DBED}"/>
    <cellStyle name="Comma 6 3 3 2 9 2" xfId="39204" xr:uid="{550CBC2B-759A-4721-868D-CD3D0BA7BFB8}"/>
    <cellStyle name="Comma 6 3 3 3" xfId="9002" xr:uid="{E8DE59C3-F1E8-4FC1-93AC-E62754B8F6A2}"/>
    <cellStyle name="Comma 6 3 3 3 2" xfId="13064" xr:uid="{E75DE720-667F-4452-B800-620EAB8BAB30}"/>
    <cellStyle name="Comma 6 3 3 3 2 2" xfId="30721" xr:uid="{7A4525F7-BB54-41D2-A007-335D67A9056E}"/>
    <cellStyle name="Comma 6 3 3 3 3" xfId="15327" xr:uid="{A96799CB-EE19-4A3D-BF91-84FD5F84F7EC}"/>
    <cellStyle name="Comma 6 3 3 3 3 2" xfId="32984" xr:uid="{4E8B6483-57D6-4A47-B49F-F46140EA287F}"/>
    <cellStyle name="Comma 6 3 3 3 4" xfId="17590" xr:uid="{12788E33-AA0E-428E-A3A4-83839CF813C8}"/>
    <cellStyle name="Comma 6 3 3 3 4 2" xfId="35247" xr:uid="{AF459DFB-AFAA-4D70-9E50-8FDCC57B1497}"/>
    <cellStyle name="Comma 6 3 3 3 5" xfId="19853" xr:uid="{62AFA549-E95C-4001-9963-830C6D92F3D7}"/>
    <cellStyle name="Comma 6 3 3 3 5 2" xfId="37510" xr:uid="{7DBFC024-A312-4875-BE64-36A541855DF3}"/>
    <cellStyle name="Comma 6 3 3 3 6" xfId="22116" xr:uid="{BFE7524E-A700-4AF7-95C6-5B3D51966B59}"/>
    <cellStyle name="Comma 6 3 3 3 6 2" xfId="39773" xr:uid="{CE34BDEA-C649-49E3-BE1F-B9D7D42540CA}"/>
    <cellStyle name="Comma 6 3 3 3 7" xfId="24379" xr:uid="{2BE53A82-A21B-401B-9F82-8B61C3E1483E}"/>
    <cellStyle name="Comma 6 3 3 3 7 2" xfId="42036" xr:uid="{C94066CD-B45E-4C35-9F08-5ED267DC515C}"/>
    <cellStyle name="Comma 6 3 3 3 8" xfId="10801" xr:uid="{EDA6B3F7-7061-4553-B67B-33BB3E9DB37C}"/>
    <cellStyle name="Comma 6 3 3 3 8 2" xfId="28458" xr:uid="{B9E09572-463C-4971-8CCA-1C7DEF33AFD4}"/>
    <cellStyle name="Comma 6 3 3 3 9" xfId="26659" xr:uid="{888F4F21-6431-4E50-A8CB-3A7B8E67B484}"/>
    <cellStyle name="Comma 6 3 3 4" xfId="9467" xr:uid="{CC8BF9D5-E8BC-4933-A3E5-2FCEB394CB2C}"/>
    <cellStyle name="Comma 6 3 3 4 2" xfId="13529" xr:uid="{6BD2005E-E260-4027-8F49-C5A2553852C0}"/>
    <cellStyle name="Comma 6 3 3 4 2 2" xfId="31186" xr:uid="{0096D2EF-F603-4753-8948-40805F2B5C45}"/>
    <cellStyle name="Comma 6 3 3 4 3" xfId="15792" xr:uid="{C7BCC3BE-5D1E-432B-8DFD-01CFD1E51601}"/>
    <cellStyle name="Comma 6 3 3 4 3 2" xfId="33449" xr:uid="{990B763F-9471-44E9-B54A-85EF085B2436}"/>
    <cellStyle name="Comma 6 3 3 4 4" xfId="18055" xr:uid="{310D24DA-61D8-4CAE-B5D8-5B70764D3647}"/>
    <cellStyle name="Comma 6 3 3 4 4 2" xfId="35712" xr:uid="{4BFDE23B-6529-4227-ACB2-B588E10C1317}"/>
    <cellStyle name="Comma 6 3 3 4 5" xfId="20318" xr:uid="{D62599D8-D1FA-4601-8E31-012B9E2C8817}"/>
    <cellStyle name="Comma 6 3 3 4 5 2" xfId="37975" xr:uid="{FF9990AE-A07A-419C-8DDA-3F32EA10A5D3}"/>
    <cellStyle name="Comma 6 3 3 4 6" xfId="22581" xr:uid="{75884F68-551F-4B98-9213-14C0EEF33E82}"/>
    <cellStyle name="Comma 6 3 3 4 6 2" xfId="40238" xr:uid="{A72C4470-6233-4D40-8650-B378C501E7BE}"/>
    <cellStyle name="Comma 6 3 3 4 7" xfId="24844" xr:uid="{C6A0942F-A9D5-4972-AE16-41173991929A}"/>
    <cellStyle name="Comma 6 3 3 4 7 2" xfId="42501" xr:uid="{1179452E-0CCE-43C0-B26A-3771B959E821}"/>
    <cellStyle name="Comma 6 3 3 4 8" xfId="11266" xr:uid="{440A161F-A58A-4A32-8AFA-5A47945CF4B6}"/>
    <cellStyle name="Comma 6 3 3 4 8 2" xfId="28923" xr:uid="{E13E9BAA-456D-4267-8B91-B0CF639F033E}"/>
    <cellStyle name="Comma 6 3 3 4 9" xfId="27124" xr:uid="{2C66E5DB-43BC-4367-AA28-108CFB33183A}"/>
    <cellStyle name="Comma 6 3 3 5" xfId="9932" xr:uid="{AB1B45A8-A475-4E30-8479-88EA4552CF73}"/>
    <cellStyle name="Comma 6 3 3 5 2" xfId="13994" xr:uid="{9DF3B7E9-79B0-431C-869C-7382AF825F8B}"/>
    <cellStyle name="Comma 6 3 3 5 2 2" xfId="31651" xr:uid="{F92C9B87-797C-4FA9-90A6-D628625FCE0D}"/>
    <cellStyle name="Comma 6 3 3 5 3" xfId="16257" xr:uid="{CF636759-2ED7-4ADD-8C26-7028C412B341}"/>
    <cellStyle name="Comma 6 3 3 5 3 2" xfId="33914" xr:uid="{91767104-D358-41DA-B68E-6DE042B32B69}"/>
    <cellStyle name="Comma 6 3 3 5 4" xfId="18520" xr:uid="{57118E0F-5A45-4649-B6CD-219B481DACD8}"/>
    <cellStyle name="Comma 6 3 3 5 4 2" xfId="36177" xr:uid="{1D436262-BFCE-41BF-9B5A-B2117A9E4E82}"/>
    <cellStyle name="Comma 6 3 3 5 5" xfId="20783" xr:uid="{8CD18139-9EEC-4934-95BD-DE3FCC64BFE8}"/>
    <cellStyle name="Comma 6 3 3 5 5 2" xfId="38440" xr:uid="{C08332E0-5C5C-4897-9081-D0976C2326D3}"/>
    <cellStyle name="Comma 6 3 3 5 6" xfId="23046" xr:uid="{E1F6E6AD-2009-4F01-BE1C-3C5ED999C785}"/>
    <cellStyle name="Comma 6 3 3 5 6 2" xfId="40703" xr:uid="{B883E715-6D23-4BC9-A1EC-A8338C033FB3}"/>
    <cellStyle name="Comma 6 3 3 5 7" xfId="25309" xr:uid="{7AB523B9-94CA-4552-B5BC-6B25FC32ADD9}"/>
    <cellStyle name="Comma 6 3 3 5 7 2" xfId="42966" xr:uid="{991957CD-8D93-424B-AD24-C91CBCD6EAA1}"/>
    <cellStyle name="Comma 6 3 3 5 8" xfId="11731" xr:uid="{B47E23B8-9427-4524-8A71-E458B8AD83FF}"/>
    <cellStyle name="Comma 6 3 3 5 8 2" xfId="29388" xr:uid="{3EFF1C9C-ABB0-4C0E-B66D-DEB65E467D45}"/>
    <cellStyle name="Comma 6 3 3 5 9" xfId="27589" xr:uid="{213A7360-F3B2-4D57-9D9F-D186C9B22184}"/>
    <cellStyle name="Comma 6 3 3 6" xfId="8703" xr:uid="{7880602B-4198-4542-A5A2-8A85F4EF814E}"/>
    <cellStyle name="Comma 6 3 3 6 2" xfId="15028" xr:uid="{3810EB0F-E850-403F-B91E-8A6100764E30}"/>
    <cellStyle name="Comma 6 3 3 6 2 2" xfId="32685" xr:uid="{5D339933-EF13-46A1-9275-0524EA4F27E0}"/>
    <cellStyle name="Comma 6 3 3 6 3" xfId="17291" xr:uid="{20A369F3-C6E9-45C5-8E26-E628F939A03F}"/>
    <cellStyle name="Comma 6 3 3 6 3 2" xfId="34948" xr:uid="{E3A02C59-2B00-49BB-91DA-C77182FEEEFD}"/>
    <cellStyle name="Comma 6 3 3 6 4" xfId="19554" xr:uid="{C6ED8613-6828-45ED-934C-1715694A2EDE}"/>
    <cellStyle name="Comma 6 3 3 6 4 2" xfId="37211" xr:uid="{407A36E3-3929-4B01-B0A9-871FD7F8A6B2}"/>
    <cellStyle name="Comma 6 3 3 6 5" xfId="21817" xr:uid="{C52BC4B5-8967-4EF3-8835-F2731FB23632}"/>
    <cellStyle name="Comma 6 3 3 6 5 2" xfId="39474" xr:uid="{91EA06F7-3570-4428-9736-DE1B67042534}"/>
    <cellStyle name="Comma 6 3 3 6 6" xfId="24080" xr:uid="{B7C29469-A3F1-489C-ADD2-34AB9AF3F6D1}"/>
    <cellStyle name="Comma 6 3 3 6 6 2" xfId="41737" xr:uid="{EF3F1642-8048-4DC0-B58A-9725DC2C9A83}"/>
    <cellStyle name="Comma 6 3 3 6 7" xfId="12765" xr:uid="{8E54AC3D-5DF9-4889-8203-1943EB4622CA}"/>
    <cellStyle name="Comma 6 3 3 6 7 2" xfId="30422" xr:uid="{CEF25EFE-0B0D-402B-B926-B7C0AC5F6584}"/>
    <cellStyle name="Comma 6 3 3 6 8" xfId="26360" xr:uid="{5BA7D815-4FF9-44D3-A8A3-C1AA3467C2CB}"/>
    <cellStyle name="Comma 6 3 3 7" xfId="12196" xr:uid="{C018FCEB-6386-430F-AC65-2048780FBA83}"/>
    <cellStyle name="Comma 6 3 3 7 2" xfId="29853" xr:uid="{BA11D4D8-1176-4829-BDCF-A39F21D73146}"/>
    <cellStyle name="Comma 6 3 3 8" xfId="14459" xr:uid="{1CC93167-FE08-4F57-AEBB-D18175709A2B}"/>
    <cellStyle name="Comma 6 3 3 8 2" xfId="32116" xr:uid="{7C562CFC-0D44-49D2-A4AB-D9D760335E4F}"/>
    <cellStyle name="Comma 6 3 3 9" xfId="16722" xr:uid="{6563384F-8A8F-4E24-AC0E-AB3CF7BEDFB6}"/>
    <cellStyle name="Comma 6 3 3 9 2" xfId="34379" xr:uid="{2EADDC27-9BDE-48C7-B069-2DE1098D9D48}"/>
    <cellStyle name="Comma 6 3 4" xfId="8307" xr:uid="{E1412361-C0F5-42E4-BCE8-41C14B0868E5}"/>
    <cellStyle name="Comma 6 3 4 10" xfId="21421" xr:uid="{7F3D6020-DF9F-4A8C-9E0F-323548857511}"/>
    <cellStyle name="Comma 6 3 4 10 2" xfId="39078" xr:uid="{6F6A7B79-3F25-45E0-886C-A99C09232F5C}"/>
    <cellStyle name="Comma 6 3 4 11" xfId="23684" xr:uid="{F57A99AA-A543-4510-B69A-86B7E86461B1}"/>
    <cellStyle name="Comma 6 3 4 11 2" xfId="41341" xr:uid="{66310EAE-FF0D-476F-ABFE-4CFA7C216E01}"/>
    <cellStyle name="Comma 6 3 4 12" xfId="10668" xr:uid="{F3E68251-7261-4B9C-B499-F79800663266}"/>
    <cellStyle name="Comma 6 3 4 12 2" xfId="28325" xr:uid="{64E908A8-B9C3-4958-B258-981254374924}"/>
    <cellStyle name="Comma 6 3 4 13" xfId="25964" xr:uid="{61B23C33-07E6-46D9-A4E2-FFBB86DB9256}"/>
    <cellStyle name="Comma 6 3 4 2" xfId="9175" xr:uid="{869BC7BD-3F7F-4137-9EA3-118B1793D648}"/>
    <cellStyle name="Comma 6 3 4 2 2" xfId="13237" xr:uid="{1366FF63-B513-4F8C-9FE2-CA7D9763E482}"/>
    <cellStyle name="Comma 6 3 4 2 2 2" xfId="30894" xr:uid="{406AA44C-07E8-42B9-9EDF-96933488E203}"/>
    <cellStyle name="Comma 6 3 4 2 3" xfId="15500" xr:uid="{3B32699D-A9CA-4017-B66D-445612FEDE0B}"/>
    <cellStyle name="Comma 6 3 4 2 3 2" xfId="33157" xr:uid="{75DDE4BC-F176-41E4-9E93-3209A5B0FD03}"/>
    <cellStyle name="Comma 6 3 4 2 4" xfId="17763" xr:uid="{4CAEE769-C7EC-466E-A044-62E20C79F060}"/>
    <cellStyle name="Comma 6 3 4 2 4 2" xfId="35420" xr:uid="{7E0523CC-CBE4-432D-897E-E51E50502D22}"/>
    <cellStyle name="Comma 6 3 4 2 5" xfId="20026" xr:uid="{C2B22320-0B76-44FB-AB5D-893343FFB353}"/>
    <cellStyle name="Comma 6 3 4 2 5 2" xfId="37683" xr:uid="{E357E5F1-3DA2-4458-8205-A7F0E4D8447D}"/>
    <cellStyle name="Comma 6 3 4 2 6" xfId="22289" xr:uid="{1C7D4FF8-19B2-4BAF-A412-E852A321B9EE}"/>
    <cellStyle name="Comma 6 3 4 2 6 2" xfId="39946" xr:uid="{73BAB4D7-6DBB-4DD6-9A44-68B22F5744B6}"/>
    <cellStyle name="Comma 6 3 4 2 7" xfId="24552" xr:uid="{139C0D16-5EB6-40B7-BDBF-FAB0F68472E2}"/>
    <cellStyle name="Comma 6 3 4 2 7 2" xfId="42209" xr:uid="{8BBEF666-39D3-481B-A33F-90018DF8C23A}"/>
    <cellStyle name="Comma 6 3 4 2 8" xfId="10974" xr:uid="{30A675D2-D412-4BFF-9FB6-0A840FF1672C}"/>
    <cellStyle name="Comma 6 3 4 2 8 2" xfId="28631" xr:uid="{A0290EEF-A2EF-4BAA-84C0-441E5CC618D3}"/>
    <cellStyle name="Comma 6 3 4 2 9" xfId="26832" xr:uid="{9CE6D80F-F382-4FE4-BF32-C6AB0B25E7A0}"/>
    <cellStyle name="Comma 6 3 4 3" xfId="9640" xr:uid="{726E726B-AF37-44D4-9EBA-F3B059C9C558}"/>
    <cellStyle name="Comma 6 3 4 3 2" xfId="13702" xr:uid="{D8B11B75-23BB-4929-9C33-FCF673122711}"/>
    <cellStyle name="Comma 6 3 4 3 2 2" xfId="31359" xr:uid="{EE611602-D256-495F-AFD2-3C0EAF51E63C}"/>
    <cellStyle name="Comma 6 3 4 3 3" xfId="15965" xr:uid="{503B8915-6294-4B0B-8830-72C90B224637}"/>
    <cellStyle name="Comma 6 3 4 3 3 2" xfId="33622" xr:uid="{3DC3905A-09F2-4A46-96A8-A18A62DEB399}"/>
    <cellStyle name="Comma 6 3 4 3 4" xfId="18228" xr:uid="{093BD8E8-3CAE-448F-920E-6520E9E31DAE}"/>
    <cellStyle name="Comma 6 3 4 3 4 2" xfId="35885" xr:uid="{FB5E91AF-ADEC-4996-B9FC-84882041B416}"/>
    <cellStyle name="Comma 6 3 4 3 5" xfId="20491" xr:uid="{DA95AB1A-7007-4288-93E4-C37DE04536A3}"/>
    <cellStyle name="Comma 6 3 4 3 5 2" xfId="38148" xr:uid="{62CF3A3C-8D85-4952-B207-E2DB5926F431}"/>
    <cellStyle name="Comma 6 3 4 3 6" xfId="22754" xr:uid="{1046ADFF-7AE6-4DCA-B244-7B03617BB1D1}"/>
    <cellStyle name="Comma 6 3 4 3 6 2" xfId="40411" xr:uid="{590B9EF4-3F9D-41CE-A877-FDD5C2C835C9}"/>
    <cellStyle name="Comma 6 3 4 3 7" xfId="25017" xr:uid="{A894C2F6-9EB2-4FD3-A44B-4A7396BC39E6}"/>
    <cellStyle name="Comma 6 3 4 3 7 2" xfId="42674" xr:uid="{895E87CD-A1F5-4B88-A4C9-B8FE49A3FEEB}"/>
    <cellStyle name="Comma 6 3 4 3 8" xfId="11439" xr:uid="{C2D09515-CACC-4A74-BB82-6FCD6DF76148}"/>
    <cellStyle name="Comma 6 3 4 3 8 2" xfId="29096" xr:uid="{908341B1-5E15-4423-B815-95958DE7F918}"/>
    <cellStyle name="Comma 6 3 4 3 9" xfId="27297" xr:uid="{63F0D2AB-21A1-4311-BF5D-5507D5FC1362}"/>
    <cellStyle name="Comma 6 3 4 4" xfId="10105" xr:uid="{E1DF546F-71C6-4625-A7E4-F576D607582C}"/>
    <cellStyle name="Comma 6 3 4 4 2" xfId="14167" xr:uid="{15B0C35F-8D06-407D-AF3D-FA314733311F}"/>
    <cellStyle name="Comma 6 3 4 4 2 2" xfId="31824" xr:uid="{4D777474-0653-4E92-AD10-B0C47FB6DEB2}"/>
    <cellStyle name="Comma 6 3 4 4 3" xfId="16430" xr:uid="{2AD7746E-E3C5-47F2-9872-3FF14BE5829F}"/>
    <cellStyle name="Comma 6 3 4 4 3 2" xfId="34087" xr:uid="{54187379-3B95-495E-B07E-3548480E6354}"/>
    <cellStyle name="Comma 6 3 4 4 4" xfId="18693" xr:uid="{5F4245F5-CCCF-488A-AE67-866299597D4D}"/>
    <cellStyle name="Comma 6 3 4 4 4 2" xfId="36350" xr:uid="{9F73A974-916A-469A-8BAD-C2F1F95CEFD0}"/>
    <cellStyle name="Comma 6 3 4 4 5" xfId="20956" xr:uid="{D1164689-8435-4FCD-9902-397E2EDE044C}"/>
    <cellStyle name="Comma 6 3 4 4 5 2" xfId="38613" xr:uid="{98A76A64-AC27-4F53-8892-55BB03522A59}"/>
    <cellStyle name="Comma 6 3 4 4 6" xfId="23219" xr:uid="{8027C4AB-EFA0-4D87-BECE-C2B9DC503BFE}"/>
    <cellStyle name="Comma 6 3 4 4 6 2" xfId="40876" xr:uid="{B39D8892-9B9E-401C-A100-9A0C3164B2B4}"/>
    <cellStyle name="Comma 6 3 4 4 7" xfId="25482" xr:uid="{F7D6CDF0-E7DB-4E8E-98D4-8B0B079374DF}"/>
    <cellStyle name="Comma 6 3 4 4 7 2" xfId="43139" xr:uid="{ECC1B35E-0B01-4F22-BED9-369B97E770E8}"/>
    <cellStyle name="Comma 6 3 4 4 8" xfId="11904" xr:uid="{2B0BBE4B-D3A4-460D-9A24-6C3CCE05731C}"/>
    <cellStyle name="Comma 6 3 4 4 8 2" xfId="29561" xr:uid="{117C6542-4FC1-47BC-B3D8-C0430C7473C3}"/>
    <cellStyle name="Comma 6 3 4 4 9" xfId="27762" xr:uid="{52C2D90E-1319-408B-A00E-99289C37E438}"/>
    <cellStyle name="Comma 6 3 4 5" xfId="8869" xr:uid="{6F7264F3-98A3-4E2A-A5CB-601AC05477CD}"/>
    <cellStyle name="Comma 6 3 4 5 2" xfId="15194" xr:uid="{036BFEC2-FE4E-41D7-8305-17B68CB03FDB}"/>
    <cellStyle name="Comma 6 3 4 5 2 2" xfId="32851" xr:uid="{3161C0FB-B4BA-4424-89E8-BF5CB363114A}"/>
    <cellStyle name="Comma 6 3 4 5 3" xfId="17457" xr:uid="{E5472B68-A50D-41FE-8998-9BB5DC0354F0}"/>
    <cellStyle name="Comma 6 3 4 5 3 2" xfId="35114" xr:uid="{C2D123BE-563A-4357-B5D0-591918C3041E}"/>
    <cellStyle name="Comma 6 3 4 5 4" xfId="19720" xr:uid="{564D3FEE-D4CA-4335-B87B-2A839F51DB97}"/>
    <cellStyle name="Comma 6 3 4 5 4 2" xfId="37377" xr:uid="{63725FF7-62C8-45A9-A510-A25C0F63107C}"/>
    <cellStyle name="Comma 6 3 4 5 5" xfId="21983" xr:uid="{B14F4A4B-5D90-4753-ACFA-4BEBE787AB25}"/>
    <cellStyle name="Comma 6 3 4 5 5 2" xfId="39640" xr:uid="{5504C35B-62B3-4633-8785-2CC05FC23AC6}"/>
    <cellStyle name="Comma 6 3 4 5 6" xfId="24246" xr:uid="{BF1C8D31-F740-4A6D-996D-C97537FAACBF}"/>
    <cellStyle name="Comma 6 3 4 5 6 2" xfId="41903" xr:uid="{1C5F5169-5ACE-473C-ACB2-974911D728A8}"/>
    <cellStyle name="Comma 6 3 4 5 7" xfId="12931" xr:uid="{0A093F93-49B3-4A12-BD74-625888F9072E}"/>
    <cellStyle name="Comma 6 3 4 5 7 2" xfId="30588" xr:uid="{B7EA8536-0DDA-4DCE-B7EB-D585D4210081}"/>
    <cellStyle name="Comma 6 3 4 5 8" xfId="26526" xr:uid="{21AB3CD2-1A1D-4C4E-AEEC-02D0014AB0B9}"/>
    <cellStyle name="Comma 6 3 4 6" xfId="12369" xr:uid="{C43C3AA7-9B67-4862-B124-3C1808F593F2}"/>
    <cellStyle name="Comma 6 3 4 6 2" xfId="30026" xr:uid="{A992B95E-A5E0-439B-81AC-664B619774E1}"/>
    <cellStyle name="Comma 6 3 4 7" xfId="14632" xr:uid="{23C48FB7-0956-4620-97FE-E5B9B1BE5778}"/>
    <cellStyle name="Comma 6 3 4 7 2" xfId="32289" xr:uid="{25E9A8AD-B0EC-4CB5-AB85-AC386CE83E34}"/>
    <cellStyle name="Comma 6 3 4 8" xfId="16895" xr:uid="{9C276F67-1C28-4AF2-89A3-FE0EE77615D4}"/>
    <cellStyle name="Comma 6 3 4 8 2" xfId="34552" xr:uid="{8F7AF60E-DC95-405E-B768-B5A048C3590B}"/>
    <cellStyle name="Comma 6 3 4 9" xfId="19158" xr:uid="{96832446-0B8D-42F3-9CA7-D895878CB9EA}"/>
    <cellStyle name="Comma 6 3 4 9 2" xfId="36815" xr:uid="{69AF698E-1C5C-43F0-A4C5-93BC1C0E8679}"/>
    <cellStyle name="Comma 6 3 5" xfId="8369" xr:uid="{D8343F8F-683D-400D-8DE8-AFCACBCA2094}"/>
    <cellStyle name="Comma 6 3 5 10" xfId="21483" xr:uid="{480040A6-DA9A-42B3-8F16-A2FBBB1F3B6F}"/>
    <cellStyle name="Comma 6 3 5 10 2" xfId="39140" xr:uid="{FFE5B10B-058A-48DF-8511-7DE62E1BDEFD}"/>
    <cellStyle name="Comma 6 3 5 11" xfId="23746" xr:uid="{4DE2AFC8-376D-4AA6-96BA-BED166FCBF0E}"/>
    <cellStyle name="Comma 6 3 5 11 2" xfId="41403" xr:uid="{46CE21F9-A5B3-4095-B78A-6B2242152558}"/>
    <cellStyle name="Comma 6 3 5 12" xfId="10438" xr:uid="{5E2E416C-C75E-4825-8F3A-B993DC98F5B6}"/>
    <cellStyle name="Comma 6 3 5 12 2" xfId="28095" xr:uid="{A68C95AE-76FF-4F15-B96E-DE5CDDD45DAA}"/>
    <cellStyle name="Comma 6 3 5 13" xfId="26026" xr:uid="{CFBA8E0D-0582-4E61-8B6D-585244C14B77}"/>
    <cellStyle name="Comma 6 3 5 2" xfId="9237" xr:uid="{A1083344-8ECC-4B8D-9A9C-4929F354F646}"/>
    <cellStyle name="Comma 6 3 5 2 2" xfId="13299" xr:uid="{B662BE30-00E3-4361-AB15-8270EED6F91A}"/>
    <cellStyle name="Comma 6 3 5 2 2 2" xfId="30956" xr:uid="{0E7F6C63-A16A-48FA-990B-9322BB90539E}"/>
    <cellStyle name="Comma 6 3 5 2 3" xfId="15562" xr:uid="{B9AF9236-C90F-4452-AA2F-57CDB45938E3}"/>
    <cellStyle name="Comma 6 3 5 2 3 2" xfId="33219" xr:uid="{74AAE5C9-4D07-4C20-9BA5-1DE0A46CA647}"/>
    <cellStyle name="Comma 6 3 5 2 4" xfId="17825" xr:uid="{62D77D52-D141-4F08-AFE5-3DAB64642ACF}"/>
    <cellStyle name="Comma 6 3 5 2 4 2" xfId="35482" xr:uid="{6A77BA5A-D2BC-4FCE-9C69-D1E43880C3AC}"/>
    <cellStyle name="Comma 6 3 5 2 5" xfId="20088" xr:uid="{7C0EC252-A180-43B7-B89D-EBA81F4F4ECA}"/>
    <cellStyle name="Comma 6 3 5 2 5 2" xfId="37745" xr:uid="{C9535D40-4EA9-48A8-BA08-10B689BCC08D}"/>
    <cellStyle name="Comma 6 3 5 2 6" xfId="22351" xr:uid="{2771000C-88E4-4313-90C7-7448CF13EC75}"/>
    <cellStyle name="Comma 6 3 5 2 6 2" xfId="40008" xr:uid="{DC203427-29C4-4497-A6F9-79F3F05E586A}"/>
    <cellStyle name="Comma 6 3 5 2 7" xfId="24614" xr:uid="{54A3A4CC-CA58-4E6E-81E4-03594095E723}"/>
    <cellStyle name="Comma 6 3 5 2 7 2" xfId="42271" xr:uid="{F4A3FE2F-BA24-40E3-86F9-C6C5C041715E}"/>
    <cellStyle name="Comma 6 3 5 2 8" xfId="11036" xr:uid="{7F534D15-00D9-448B-BA0B-0210047B196A}"/>
    <cellStyle name="Comma 6 3 5 2 8 2" xfId="28693" xr:uid="{096604C6-6945-4120-A0E6-DD8559D636CC}"/>
    <cellStyle name="Comma 6 3 5 2 9" xfId="26894" xr:uid="{6E084399-31D3-42DD-8889-86F6F3AF8A24}"/>
    <cellStyle name="Comma 6 3 5 3" xfId="9702" xr:uid="{8B4195EC-6B93-4757-A0E1-E3EC39AFFECF}"/>
    <cellStyle name="Comma 6 3 5 3 2" xfId="13764" xr:uid="{D4BF8FCF-6B53-430E-84F7-5823C087F5BD}"/>
    <cellStyle name="Comma 6 3 5 3 2 2" xfId="31421" xr:uid="{A1481DF5-1909-4287-8C95-B59122424017}"/>
    <cellStyle name="Comma 6 3 5 3 3" xfId="16027" xr:uid="{603C8016-5A4D-4A56-BD19-330804E6995F}"/>
    <cellStyle name="Comma 6 3 5 3 3 2" xfId="33684" xr:uid="{12B0960B-4369-4890-8726-425CFDD4CDDF}"/>
    <cellStyle name="Comma 6 3 5 3 4" xfId="18290" xr:uid="{7F5EA93F-B917-4319-BF23-64D12C41504A}"/>
    <cellStyle name="Comma 6 3 5 3 4 2" xfId="35947" xr:uid="{AFE26D2E-F8D4-4998-9130-82A1BE1DE33E}"/>
    <cellStyle name="Comma 6 3 5 3 5" xfId="20553" xr:uid="{E20E4075-ABBB-4095-9C41-1B605DCDEBD0}"/>
    <cellStyle name="Comma 6 3 5 3 5 2" xfId="38210" xr:uid="{793204FD-C333-4FFD-84C9-B0C06BAA636B}"/>
    <cellStyle name="Comma 6 3 5 3 6" xfId="22816" xr:uid="{915BB0DB-C480-4F81-8DFB-1FBA1B9752D4}"/>
    <cellStyle name="Comma 6 3 5 3 6 2" xfId="40473" xr:uid="{9D67AF60-F9DB-4117-8853-A794A042A166}"/>
    <cellStyle name="Comma 6 3 5 3 7" xfId="25079" xr:uid="{1D572403-67D7-4F64-8B5F-D5B54BFFA28D}"/>
    <cellStyle name="Comma 6 3 5 3 7 2" xfId="42736" xr:uid="{38F34111-BFC5-4670-BD06-D22905CDADB3}"/>
    <cellStyle name="Comma 6 3 5 3 8" xfId="11501" xr:uid="{1743155D-5812-4CF3-A364-110A29C8DCA2}"/>
    <cellStyle name="Comma 6 3 5 3 8 2" xfId="29158" xr:uid="{9B2D2DAC-F9BC-4151-A25D-205B3C22002A}"/>
    <cellStyle name="Comma 6 3 5 3 9" xfId="27359" xr:uid="{90F71126-04A6-405D-9398-F1E9DADB78FC}"/>
    <cellStyle name="Comma 6 3 5 4" xfId="10167" xr:uid="{6FBF47EA-72C6-4F73-AA96-0ACD2394561A}"/>
    <cellStyle name="Comma 6 3 5 4 2" xfId="14229" xr:uid="{F3CB0136-0A89-438F-8E49-5DF4FAA1FC96}"/>
    <cellStyle name="Comma 6 3 5 4 2 2" xfId="31886" xr:uid="{13FD5DAD-0A91-4264-BD2C-2CB7E8770747}"/>
    <cellStyle name="Comma 6 3 5 4 3" xfId="16492" xr:uid="{99418C98-2AD5-49A6-ADCC-C11BFA9457A2}"/>
    <cellStyle name="Comma 6 3 5 4 3 2" xfId="34149" xr:uid="{AC5C7A57-BE3C-4712-9B2E-E36FC9A5A2C5}"/>
    <cellStyle name="Comma 6 3 5 4 4" xfId="18755" xr:uid="{69A2F39C-672E-47C8-AEEB-6952D3B73A8C}"/>
    <cellStyle name="Comma 6 3 5 4 4 2" xfId="36412" xr:uid="{EE49C200-C86A-40CB-B11D-171E769139D1}"/>
    <cellStyle name="Comma 6 3 5 4 5" xfId="21018" xr:uid="{DA1C6EE1-5AE0-467B-BE11-E8EB1CABEC50}"/>
    <cellStyle name="Comma 6 3 5 4 5 2" xfId="38675" xr:uid="{FD813C5E-50B6-43FB-8FFA-FB491C263461}"/>
    <cellStyle name="Comma 6 3 5 4 6" xfId="23281" xr:uid="{6355DD78-18FB-42AB-8B95-7418782CEBE7}"/>
    <cellStyle name="Comma 6 3 5 4 6 2" xfId="40938" xr:uid="{E46622FC-A171-4C5C-8788-04042CCCDD7D}"/>
    <cellStyle name="Comma 6 3 5 4 7" xfId="25544" xr:uid="{C9A259EF-ECC9-4EC4-9173-51ADF81A5112}"/>
    <cellStyle name="Comma 6 3 5 4 7 2" xfId="43201" xr:uid="{2C9A9580-F212-44A1-8FA1-216A8DED6DA7}"/>
    <cellStyle name="Comma 6 3 5 4 8" xfId="11966" xr:uid="{829AA3AB-0AA6-455B-AF62-CBDC79CE31B6}"/>
    <cellStyle name="Comma 6 3 5 4 8 2" xfId="29623" xr:uid="{36F1360B-4AB4-4CC4-8F8D-9CFD2D0DB935}"/>
    <cellStyle name="Comma 6 3 5 4 9" xfId="27824" xr:uid="{472846C5-7983-400E-8C32-041C8341B622}"/>
    <cellStyle name="Comma 6 3 5 5" xfId="8639" xr:uid="{67EDC379-4893-4C37-B899-D08CAEB344EE}"/>
    <cellStyle name="Comma 6 3 5 5 2" xfId="14964" xr:uid="{D7664969-4760-4787-A9B2-CEE59CCC8A0E}"/>
    <cellStyle name="Comma 6 3 5 5 2 2" xfId="32621" xr:uid="{E25E6491-5F0C-4914-B329-5FD9A8A08CB6}"/>
    <cellStyle name="Comma 6 3 5 5 3" xfId="17227" xr:uid="{E09DA56C-2A9F-407D-8DA5-70AF3F03F735}"/>
    <cellStyle name="Comma 6 3 5 5 3 2" xfId="34884" xr:uid="{B3DA5463-9EA9-4517-9C29-18F873734369}"/>
    <cellStyle name="Comma 6 3 5 5 4" xfId="19490" xr:uid="{43B88937-8352-46BC-9356-F471DA06569F}"/>
    <cellStyle name="Comma 6 3 5 5 4 2" xfId="37147" xr:uid="{07AAA800-215E-4575-AD38-8CFDDF2CA058}"/>
    <cellStyle name="Comma 6 3 5 5 5" xfId="21753" xr:uid="{BB3B782F-19A6-4CFE-A0AF-0B992D56E0CD}"/>
    <cellStyle name="Comma 6 3 5 5 5 2" xfId="39410" xr:uid="{1D425AF7-CF20-401B-97D6-C7FA00808E5A}"/>
    <cellStyle name="Comma 6 3 5 5 6" xfId="24016" xr:uid="{AE0B501A-FE5E-4ABB-BA8E-4D4F807A8B5B}"/>
    <cellStyle name="Comma 6 3 5 5 6 2" xfId="41673" xr:uid="{5C40470A-076B-4B8F-BE17-9CD6D540B9E7}"/>
    <cellStyle name="Comma 6 3 5 5 7" xfId="12701" xr:uid="{C0247759-A519-4323-84D1-94A8EC04E92C}"/>
    <cellStyle name="Comma 6 3 5 5 7 2" xfId="30358" xr:uid="{6F16F7A6-8BA8-4113-9D47-AF33805D3998}"/>
    <cellStyle name="Comma 6 3 5 5 8" xfId="26296" xr:uid="{F1A23F09-41BA-4048-A1FE-6808603ADF79}"/>
    <cellStyle name="Comma 6 3 5 6" xfId="12431" xr:uid="{306FFC0E-3222-4858-9902-59E962F60C75}"/>
    <cellStyle name="Comma 6 3 5 6 2" xfId="30088" xr:uid="{3B8D811D-C999-4C06-A86F-DD04DAE603CF}"/>
    <cellStyle name="Comma 6 3 5 7" xfId="14694" xr:uid="{9C50A235-78C3-492F-87AA-4A5BE1EC0501}"/>
    <cellStyle name="Comma 6 3 5 7 2" xfId="32351" xr:uid="{ADCC67AC-644F-4A5A-A6BE-96A9754A406F}"/>
    <cellStyle name="Comma 6 3 5 8" xfId="16957" xr:uid="{1C592A51-C16A-42CC-894D-D160C96BFD50}"/>
    <cellStyle name="Comma 6 3 5 8 2" xfId="34614" xr:uid="{83B70627-4F1A-4CCC-A403-5F971C0F89DF}"/>
    <cellStyle name="Comma 6 3 5 9" xfId="19220" xr:uid="{C1107F54-3C1B-4CF9-84AC-7F4525C38A91}"/>
    <cellStyle name="Comma 6 3 5 9 2" xfId="36877" xr:uid="{27E1A388-6E3F-42F3-8CDC-E129E42808C1}"/>
    <cellStyle name="Comma 6 3 6" xfId="8938" xr:uid="{02C3F2E7-93AC-42A0-98FE-ACF18F7AFAF0}"/>
    <cellStyle name="Comma 6 3 6 2" xfId="13000" xr:uid="{3DDDC07B-4591-4F08-BB4E-17753EFADEA4}"/>
    <cellStyle name="Comma 6 3 6 2 2" xfId="30657" xr:uid="{D117853E-A269-4C4F-A692-7BDE5B8229E9}"/>
    <cellStyle name="Comma 6 3 6 3" xfId="15263" xr:uid="{74C66570-0CEB-464D-AEBB-9FE686EF0EB8}"/>
    <cellStyle name="Comma 6 3 6 3 2" xfId="32920" xr:uid="{0B6FE70C-B08B-4D50-A4B6-9600D0F77AEB}"/>
    <cellStyle name="Comma 6 3 6 4" xfId="17526" xr:uid="{DC226FD4-6670-4CAD-901C-6EA8300F9D99}"/>
    <cellStyle name="Comma 6 3 6 4 2" xfId="35183" xr:uid="{1489904D-86D4-4329-9678-58508A16EBCA}"/>
    <cellStyle name="Comma 6 3 6 5" xfId="19789" xr:uid="{A8F24900-293B-46C7-B2F9-BA6029D2F372}"/>
    <cellStyle name="Comma 6 3 6 5 2" xfId="37446" xr:uid="{7C9FA477-D6D9-461F-BA4E-6C0F6FD44F80}"/>
    <cellStyle name="Comma 6 3 6 6" xfId="22052" xr:uid="{3AEBFEB0-4D97-46AC-A60B-5FF5BF691132}"/>
    <cellStyle name="Comma 6 3 6 6 2" xfId="39709" xr:uid="{4FB1FF79-3F02-44DE-A593-33816CD3AF83}"/>
    <cellStyle name="Comma 6 3 6 7" xfId="24315" xr:uid="{679D1F6C-A99F-444D-BE2B-7F90767DDE78}"/>
    <cellStyle name="Comma 6 3 6 7 2" xfId="41972" xr:uid="{301B1BCC-094D-4F0B-A3E8-0F9472C45C9D}"/>
    <cellStyle name="Comma 6 3 6 8" xfId="10737" xr:uid="{4E1D08AB-F6DD-4745-A8E5-5B254021DB4D}"/>
    <cellStyle name="Comma 6 3 6 8 2" xfId="28394" xr:uid="{E9766780-17EE-47CB-ACB2-63BF3E1AFE56}"/>
    <cellStyle name="Comma 6 3 6 9" xfId="26595" xr:uid="{1B44792E-CD78-4397-AD43-E116F00FEB21}"/>
    <cellStyle name="Comma 6 3 7" xfId="9403" xr:uid="{1CF91E19-3953-4D68-AFB1-10DF906015AA}"/>
    <cellStyle name="Comma 6 3 7 2" xfId="13465" xr:uid="{423D63D0-69BA-4AEE-8AA3-6DD7A6322266}"/>
    <cellStyle name="Comma 6 3 7 2 2" xfId="31122" xr:uid="{61EF1D96-B2C4-4339-B7FF-A591C3254C2A}"/>
    <cellStyle name="Comma 6 3 7 3" xfId="15728" xr:uid="{EA4C27DF-EABE-4B5D-8144-ED74B75B53E6}"/>
    <cellStyle name="Comma 6 3 7 3 2" xfId="33385" xr:uid="{9A38DAD8-23BF-4E25-B291-43AC841C45C4}"/>
    <cellStyle name="Comma 6 3 7 4" xfId="17991" xr:uid="{D98376E5-C535-41EE-88BF-D0D396AE4FCA}"/>
    <cellStyle name="Comma 6 3 7 4 2" xfId="35648" xr:uid="{556FF386-FCB6-4B43-A73B-18C29D8C3CE9}"/>
    <cellStyle name="Comma 6 3 7 5" xfId="20254" xr:uid="{0E41BC02-47BA-4CA3-9FAC-A245873684EE}"/>
    <cellStyle name="Comma 6 3 7 5 2" xfId="37911" xr:uid="{A127B847-C027-4A93-853F-D9C111455FF7}"/>
    <cellStyle name="Comma 6 3 7 6" xfId="22517" xr:uid="{671967DA-AB2A-4551-9FAA-195932208C8E}"/>
    <cellStyle name="Comma 6 3 7 6 2" xfId="40174" xr:uid="{DADFE37C-340B-48A8-B029-FF6A7839001B}"/>
    <cellStyle name="Comma 6 3 7 7" xfId="24780" xr:uid="{40245D1C-1521-4651-8D04-838630CE8928}"/>
    <cellStyle name="Comma 6 3 7 7 2" xfId="42437" xr:uid="{6E8893E5-1001-417E-AF4F-DAB496A1B609}"/>
    <cellStyle name="Comma 6 3 7 8" xfId="11202" xr:uid="{7155AF5D-05A9-4C26-AD3F-6092E491B318}"/>
    <cellStyle name="Comma 6 3 7 8 2" xfId="28859" xr:uid="{7ABB72EE-9991-448E-ABBC-930F5103A4A7}"/>
    <cellStyle name="Comma 6 3 7 9" xfId="27060" xr:uid="{90552023-3BB5-4EA6-964A-C362A6ABAAD7}"/>
    <cellStyle name="Comma 6 3 8" xfId="9868" xr:uid="{DF217AD0-0D5E-4186-8464-DDA9C2A2A3BD}"/>
    <cellStyle name="Comma 6 3 8 2" xfId="13930" xr:uid="{16F46272-C36E-4F62-B49A-5E06C7DD76FA}"/>
    <cellStyle name="Comma 6 3 8 2 2" xfId="31587" xr:uid="{427980EF-C376-48A8-982A-E6C99FAAD753}"/>
    <cellStyle name="Comma 6 3 8 3" xfId="16193" xr:uid="{3B9869D3-3B8D-4DE3-A49A-C292B846577D}"/>
    <cellStyle name="Comma 6 3 8 3 2" xfId="33850" xr:uid="{09376AF9-41F2-46CA-B891-6A5662AEF050}"/>
    <cellStyle name="Comma 6 3 8 4" xfId="18456" xr:uid="{D4B1A391-11B0-4996-A172-822A6EE3DB4E}"/>
    <cellStyle name="Comma 6 3 8 4 2" xfId="36113" xr:uid="{8DCB0E2B-5BCB-49AC-BE7C-3F8C02746794}"/>
    <cellStyle name="Comma 6 3 8 5" xfId="20719" xr:uid="{FE6DE135-4BDB-4EE6-8AAA-15349BFF0D1C}"/>
    <cellStyle name="Comma 6 3 8 5 2" xfId="38376" xr:uid="{86F1B465-3876-4DC3-AC58-5E19C96A0765}"/>
    <cellStyle name="Comma 6 3 8 6" xfId="22982" xr:uid="{F0E8D62E-9E91-4EB2-A451-ECEF062CA7C4}"/>
    <cellStyle name="Comma 6 3 8 6 2" xfId="40639" xr:uid="{5921E3A7-9AA0-497F-B226-E53CF2F59291}"/>
    <cellStyle name="Comma 6 3 8 7" xfId="25245" xr:uid="{F212064D-502D-46F8-85F8-AE69BAFC81F2}"/>
    <cellStyle name="Comma 6 3 8 7 2" xfId="42902" xr:uid="{88830B76-6AB7-43C2-9CD3-2B951C22C34B}"/>
    <cellStyle name="Comma 6 3 8 8" xfId="11667" xr:uid="{17228112-3688-428C-A1E3-A60F13A57DEF}"/>
    <cellStyle name="Comma 6 3 8 8 2" xfId="29324" xr:uid="{F3B818F5-881B-4DF2-8236-8501A2325616}"/>
    <cellStyle name="Comma 6 3 8 9" xfId="27525" xr:uid="{10511C9A-B5D5-4725-9DE0-92FC08C7E5D8}"/>
    <cellStyle name="Comma 6 3 9" xfId="8575" xr:uid="{210824C7-1035-4A15-BBC9-91F2196C93E6}"/>
    <cellStyle name="Comma 6 3 9 2" xfId="14900" xr:uid="{B5B3E60C-7E10-4FB5-AFDD-2B00F8B91C0F}"/>
    <cellStyle name="Comma 6 3 9 2 2" xfId="32557" xr:uid="{BCA4127E-9594-433E-ABCC-B077C32956A5}"/>
    <cellStyle name="Comma 6 3 9 3" xfId="17163" xr:uid="{E383C21C-EE24-4B52-A4E3-D7B34D20C6E3}"/>
    <cellStyle name="Comma 6 3 9 3 2" xfId="34820" xr:uid="{C4BB7681-7D27-48AD-A291-F3B6A072499E}"/>
    <cellStyle name="Comma 6 3 9 4" xfId="19426" xr:uid="{C941C7E8-28F6-416B-94FD-4C38B48895DD}"/>
    <cellStyle name="Comma 6 3 9 4 2" xfId="37083" xr:uid="{84E943BC-A1F3-4AD6-9243-A5F22C54BBC0}"/>
    <cellStyle name="Comma 6 3 9 5" xfId="21689" xr:uid="{D81F59BA-506D-4118-BE82-991857E7FACD}"/>
    <cellStyle name="Comma 6 3 9 5 2" xfId="39346" xr:uid="{FC4D4B2F-D929-4F83-9EC4-29BC67917989}"/>
    <cellStyle name="Comma 6 3 9 6" xfId="23952" xr:uid="{C53C6EB5-B474-4755-812A-CDAD2DADDD31}"/>
    <cellStyle name="Comma 6 3 9 6 2" xfId="41609" xr:uid="{20410C6C-3959-47D7-9109-9B219AF54FBA}"/>
    <cellStyle name="Comma 6 3 9 7" xfId="12637" xr:uid="{C6127770-6905-4D0A-88E8-565B02709368}"/>
    <cellStyle name="Comma 6 3 9 7 2" xfId="30294" xr:uid="{D8297877-E622-4FF5-96DA-FB4FFF4E169E}"/>
    <cellStyle name="Comma 6 3 9 8" xfId="26232" xr:uid="{511DAA8E-B410-436B-B9E9-02CA04834979}"/>
    <cellStyle name="Comma 6 4" xfId="1572" xr:uid="{CBBA98C3-195E-402A-AE8A-E0A3DAC1471F}"/>
    <cellStyle name="Comma 6 4 10" xfId="16766" xr:uid="{2616CDC3-7F09-4389-81E7-B21252794F0E}"/>
    <cellStyle name="Comma 6 4 10 2" xfId="34423" xr:uid="{368307A4-2AE0-45D8-8B43-44F777B61165}"/>
    <cellStyle name="Comma 6 4 11" xfId="19029" xr:uid="{0D1B363F-4A47-481B-9079-E41C809F5F85}"/>
    <cellStyle name="Comma 6 4 11 2" xfId="36686" xr:uid="{A42E0F09-F327-41DA-804B-79B215AF3C84}"/>
    <cellStyle name="Comma 6 4 12" xfId="21292" xr:uid="{9861D470-B196-4262-91B5-240FBA6CA24E}"/>
    <cellStyle name="Comma 6 4 12 2" xfId="38949" xr:uid="{BC7555DA-B372-4C2F-8760-9E825673E36A}"/>
    <cellStyle name="Comma 6 4 13" xfId="23555" xr:uid="{FC2DA778-F11F-457A-890D-2CD464C93AA7}"/>
    <cellStyle name="Comma 6 4 13 2" xfId="41212" xr:uid="{9B709A12-D6A3-462D-996F-171D5C4362F8}"/>
    <cellStyle name="Comma 6 4 14" xfId="10354" xr:uid="{822AAD42-89DF-4DCA-AA4A-71B5ABCD7B3D}"/>
    <cellStyle name="Comma 6 4 14 2" xfId="28011" xr:uid="{2F89ECDE-065F-436C-A37C-528E4AF2E94E}"/>
    <cellStyle name="Comma 6 4 15" xfId="25835" xr:uid="{03ED8C14-3534-49C8-8A87-400F65958D4C}"/>
    <cellStyle name="Comma 6 4 16" xfId="8137" xr:uid="{CB0E2826-4640-4596-ADF5-B96A8071D800}"/>
    <cellStyle name="Comma 6 4 2" xfId="8287" xr:uid="{D777304E-E154-426B-95A9-686C454C5D8E}"/>
    <cellStyle name="Comma 6 4 2 10" xfId="21401" xr:uid="{5937BD6A-D96B-44BF-A29C-59CB5473272C}"/>
    <cellStyle name="Comma 6 4 2 10 2" xfId="39058" xr:uid="{4F097FE9-A592-469E-B465-3A5BC30A25B4}"/>
    <cellStyle name="Comma 6 4 2 11" xfId="23664" xr:uid="{F76609B5-7C66-429A-8FFD-27C9CC596626}"/>
    <cellStyle name="Comma 6 4 2 11 2" xfId="41321" xr:uid="{BA669C8F-FE17-475B-A915-16DAA711433A}"/>
    <cellStyle name="Comma 6 4 2 12" xfId="10648" xr:uid="{6EB64812-0E99-4229-9C1F-43D5F8980A8A}"/>
    <cellStyle name="Comma 6 4 2 12 2" xfId="28305" xr:uid="{1FEEA74E-D390-48A9-B55E-05CE0EF34488}"/>
    <cellStyle name="Comma 6 4 2 13" xfId="25944" xr:uid="{B483228C-5E48-4172-9D82-B57E77582EB4}"/>
    <cellStyle name="Comma 6 4 2 2" xfId="9155" xr:uid="{D36B0235-A3BF-4971-A035-3494216E719D}"/>
    <cellStyle name="Comma 6 4 2 2 2" xfId="13217" xr:uid="{93D58A00-80A2-462F-97CB-1821A6782889}"/>
    <cellStyle name="Comma 6 4 2 2 2 2" xfId="30874" xr:uid="{AB80404D-5A72-43E4-B5F8-831D2B9733FB}"/>
    <cellStyle name="Comma 6 4 2 2 3" xfId="15480" xr:uid="{DDD789AC-A555-4A16-A695-D170433E278A}"/>
    <cellStyle name="Comma 6 4 2 2 3 2" xfId="33137" xr:uid="{E496AFF8-59D9-45E3-9F73-51018A82C8E4}"/>
    <cellStyle name="Comma 6 4 2 2 4" xfId="17743" xr:uid="{15B2E254-0FC9-4010-B7D8-F22A4D0609FF}"/>
    <cellStyle name="Comma 6 4 2 2 4 2" xfId="35400" xr:uid="{909EA4D1-CE3B-41C1-B50B-DBEA038D7DC2}"/>
    <cellStyle name="Comma 6 4 2 2 5" xfId="20006" xr:uid="{2C740256-EF2B-4D0F-A578-38AB8B3AB975}"/>
    <cellStyle name="Comma 6 4 2 2 5 2" xfId="37663" xr:uid="{3403F50F-448E-451D-B3C5-CB5ACD2E78EA}"/>
    <cellStyle name="Comma 6 4 2 2 6" xfId="22269" xr:uid="{03F7105E-279F-4773-9E7B-BF1701AB5D10}"/>
    <cellStyle name="Comma 6 4 2 2 6 2" xfId="39926" xr:uid="{984FA7B3-4F64-4FDF-8C0A-E6E9AC307A2E}"/>
    <cellStyle name="Comma 6 4 2 2 7" xfId="24532" xr:uid="{60C8A88E-4135-429E-8D4E-3BDC9AB3D15F}"/>
    <cellStyle name="Comma 6 4 2 2 7 2" xfId="42189" xr:uid="{07938FCB-DD11-49B2-B4A0-D0A52D95048D}"/>
    <cellStyle name="Comma 6 4 2 2 8" xfId="10954" xr:uid="{54581452-E512-4B39-877A-CBEE642DC095}"/>
    <cellStyle name="Comma 6 4 2 2 8 2" xfId="28611" xr:uid="{4F4054C5-0FAE-4E52-BB42-CC4B4407B245}"/>
    <cellStyle name="Comma 6 4 2 2 9" xfId="26812" xr:uid="{CAF23CF7-9031-4B90-9C71-F38847FBA028}"/>
    <cellStyle name="Comma 6 4 2 3" xfId="9620" xr:uid="{A227DB92-610A-4408-B273-35FA8AE32618}"/>
    <cellStyle name="Comma 6 4 2 3 2" xfId="13682" xr:uid="{8839FCBD-EA7D-4843-9C9C-45D28C3E6A6C}"/>
    <cellStyle name="Comma 6 4 2 3 2 2" xfId="31339" xr:uid="{32395F4F-0950-4C24-B5B7-37D93D46E190}"/>
    <cellStyle name="Comma 6 4 2 3 3" xfId="15945" xr:uid="{D24089A9-09F3-46FA-A91B-FDC0A790754E}"/>
    <cellStyle name="Comma 6 4 2 3 3 2" xfId="33602" xr:uid="{FEF262E2-F25C-4E2D-ACF1-707509AA65E4}"/>
    <cellStyle name="Comma 6 4 2 3 4" xfId="18208" xr:uid="{F5923F3B-9AE7-479E-923E-0A588D06D7B2}"/>
    <cellStyle name="Comma 6 4 2 3 4 2" xfId="35865" xr:uid="{DAE6CD74-1FDF-4B17-AC50-B69325260594}"/>
    <cellStyle name="Comma 6 4 2 3 5" xfId="20471" xr:uid="{DA1CFB26-94EA-43AB-A7E0-C4E0FA97060B}"/>
    <cellStyle name="Comma 6 4 2 3 5 2" xfId="38128" xr:uid="{B1A69BFB-191A-4C25-B98D-9F63E6D97743}"/>
    <cellStyle name="Comma 6 4 2 3 6" xfId="22734" xr:uid="{C443D572-346D-4744-B3FE-CF52BFCF0479}"/>
    <cellStyle name="Comma 6 4 2 3 6 2" xfId="40391" xr:uid="{10EFAA7C-099C-4F32-9B4C-1066178CDA0B}"/>
    <cellStyle name="Comma 6 4 2 3 7" xfId="24997" xr:uid="{FC80A22D-D941-40B7-8E15-2AE1A35EEE3A}"/>
    <cellStyle name="Comma 6 4 2 3 7 2" xfId="42654" xr:uid="{43BC58D3-79E7-4ACB-9F62-4697F8F74A5C}"/>
    <cellStyle name="Comma 6 4 2 3 8" xfId="11419" xr:uid="{0596BF7D-A96A-4003-B2D9-003FD2CA37A7}"/>
    <cellStyle name="Comma 6 4 2 3 8 2" xfId="29076" xr:uid="{D0C3F761-71E2-44F5-B91F-2F5365EFF4B9}"/>
    <cellStyle name="Comma 6 4 2 3 9" xfId="27277" xr:uid="{AD533B11-BF84-4865-85D6-8C187F975D9A}"/>
    <cellStyle name="Comma 6 4 2 4" xfId="10085" xr:uid="{04FA9846-5C18-4CC6-A6D9-40C627C15104}"/>
    <cellStyle name="Comma 6 4 2 4 2" xfId="14147" xr:uid="{53BCC2CE-92AF-4C5D-BDD5-49E1A6F0A23C}"/>
    <cellStyle name="Comma 6 4 2 4 2 2" xfId="31804" xr:uid="{7BDBA9F1-39DC-4407-B8E4-39E16343D15C}"/>
    <cellStyle name="Comma 6 4 2 4 3" xfId="16410" xr:uid="{AB994103-F90A-4AB2-8F6C-5603708E732F}"/>
    <cellStyle name="Comma 6 4 2 4 3 2" xfId="34067" xr:uid="{7EAA5BC0-BC2E-44ED-873E-DE0317A809AC}"/>
    <cellStyle name="Comma 6 4 2 4 4" xfId="18673" xr:uid="{BA1C293B-5EBB-4421-ADCC-37639D86D9F0}"/>
    <cellStyle name="Comma 6 4 2 4 4 2" xfId="36330" xr:uid="{E3EBF74D-78C6-4E5F-BC4F-3D6A4CB23D8F}"/>
    <cellStyle name="Comma 6 4 2 4 5" xfId="20936" xr:uid="{BBDFF6BA-7F41-4DB7-9A88-8D390F981A47}"/>
    <cellStyle name="Comma 6 4 2 4 5 2" xfId="38593" xr:uid="{516202FE-ABA9-419C-8F55-2D2B6590E41B}"/>
    <cellStyle name="Comma 6 4 2 4 6" xfId="23199" xr:uid="{4E2450C0-C080-4BCA-9867-BA79EF0DBE92}"/>
    <cellStyle name="Comma 6 4 2 4 6 2" xfId="40856" xr:uid="{6CFED444-5E53-4F35-BC53-39A8601CB35B}"/>
    <cellStyle name="Comma 6 4 2 4 7" xfId="25462" xr:uid="{6524B727-332C-4761-B31B-A50767548FE6}"/>
    <cellStyle name="Comma 6 4 2 4 7 2" xfId="43119" xr:uid="{FDB9E797-3766-4D83-A4B8-329F34F7D411}"/>
    <cellStyle name="Comma 6 4 2 4 8" xfId="11884" xr:uid="{D814E6C4-ADA8-452C-B9C1-9EF2D508DA79}"/>
    <cellStyle name="Comma 6 4 2 4 8 2" xfId="29541" xr:uid="{08DFE282-191A-4B2E-8FE6-FE2E3BF10A84}"/>
    <cellStyle name="Comma 6 4 2 4 9" xfId="27742" xr:uid="{17B46A31-FCD9-4024-BB47-567E99DAE151}"/>
    <cellStyle name="Comma 6 4 2 5" xfId="8849" xr:uid="{4995334B-82BD-40E0-BF30-620DF337A8FB}"/>
    <cellStyle name="Comma 6 4 2 5 2" xfId="15174" xr:uid="{B1257626-5D05-4DF9-88EF-888059E94C9E}"/>
    <cellStyle name="Comma 6 4 2 5 2 2" xfId="32831" xr:uid="{E927458F-C29D-4BC7-AEB2-582389B67217}"/>
    <cellStyle name="Comma 6 4 2 5 3" xfId="17437" xr:uid="{EA8609F7-B4D9-47D6-B5C2-E9841B226CF1}"/>
    <cellStyle name="Comma 6 4 2 5 3 2" xfId="35094" xr:uid="{881131B4-0FD1-408D-8889-E5C8C1C13776}"/>
    <cellStyle name="Comma 6 4 2 5 4" xfId="19700" xr:uid="{FFA61252-A990-4C1B-8729-0A27CAFCC824}"/>
    <cellStyle name="Comma 6 4 2 5 4 2" xfId="37357" xr:uid="{6D852C41-8676-4E0B-B0B0-2B294AA6A6DD}"/>
    <cellStyle name="Comma 6 4 2 5 5" xfId="21963" xr:uid="{35D257DB-18B4-44CC-A0BC-8D493C8BB068}"/>
    <cellStyle name="Comma 6 4 2 5 5 2" xfId="39620" xr:uid="{238D4744-CC0F-4608-A442-EC1DE98F2566}"/>
    <cellStyle name="Comma 6 4 2 5 6" xfId="24226" xr:uid="{F27D6435-8D17-4971-A47F-0D8CE0EDFF19}"/>
    <cellStyle name="Comma 6 4 2 5 6 2" xfId="41883" xr:uid="{76A3FDD7-B056-4D20-9EFA-927839E27BAE}"/>
    <cellStyle name="Comma 6 4 2 5 7" xfId="12911" xr:uid="{17537BF5-B4B9-42D7-A89B-58D7C82836ED}"/>
    <cellStyle name="Comma 6 4 2 5 7 2" xfId="30568" xr:uid="{80B4B71D-D96B-4920-A8A8-694212225279}"/>
    <cellStyle name="Comma 6 4 2 5 8" xfId="26506" xr:uid="{7A20E74E-2CF8-48DC-914E-0F5CA7B7F417}"/>
    <cellStyle name="Comma 6 4 2 6" xfId="12349" xr:uid="{61DE2878-3CE2-4557-B79C-599652063B6F}"/>
    <cellStyle name="Comma 6 4 2 6 2" xfId="30006" xr:uid="{D9A3F54D-1D61-4394-B9B8-3B1FA5156F8A}"/>
    <cellStyle name="Comma 6 4 2 7" xfId="14612" xr:uid="{186ECFF9-98B7-4DF5-8D61-9880DAC7C25A}"/>
    <cellStyle name="Comma 6 4 2 7 2" xfId="32269" xr:uid="{55ADA423-05F3-4CF4-8FA7-3389B0DF40E5}"/>
    <cellStyle name="Comma 6 4 2 8" xfId="16875" xr:uid="{A6EBBFE7-FF52-40D5-9F34-F8BA29914031}"/>
    <cellStyle name="Comma 6 4 2 8 2" xfId="34532" xr:uid="{3FAAF3E0-D038-4B77-BE40-1700C8D7AF4E}"/>
    <cellStyle name="Comma 6 4 2 9" xfId="19138" xr:uid="{8B7E6456-F455-4C3F-96BD-25C1E3C6ED80}"/>
    <cellStyle name="Comma 6 4 2 9 2" xfId="36795" xr:uid="{140096CE-F658-4F7F-830C-8CD98A82C22A}"/>
    <cellStyle name="Comma 6 4 3" xfId="8473" xr:uid="{87F3107D-1150-4FDF-A8DA-C3101F56CEA6}"/>
    <cellStyle name="Comma 6 4 3 10" xfId="21587" xr:uid="{6C837455-423F-4B13-8519-8302A1BC4C79}"/>
    <cellStyle name="Comma 6 4 3 10 2" xfId="39244" xr:uid="{7808DFF1-CA98-4A94-8D1A-FDFED4F6236C}"/>
    <cellStyle name="Comma 6 4 3 11" xfId="23850" xr:uid="{35C5F915-30BC-4855-8FA5-67D03427B0D5}"/>
    <cellStyle name="Comma 6 4 3 11 2" xfId="41507" xr:uid="{800FA668-3A36-4D4B-AD46-1F35A8ADEDEE}"/>
    <cellStyle name="Comma 6 4 3 12" xfId="10546" xr:uid="{1588CB16-DCEF-44A0-8FA6-87E49449DCA3}"/>
    <cellStyle name="Comma 6 4 3 12 2" xfId="28203" xr:uid="{2CBEDC2A-5CFD-4C27-AD40-E654416DF40B}"/>
    <cellStyle name="Comma 6 4 3 13" xfId="26130" xr:uid="{AEB61874-77EC-4D0E-A4FB-0CC3B9F39828}"/>
    <cellStyle name="Comma 6 4 3 2" xfId="9341" xr:uid="{1FA15632-212E-4A1B-886D-D89AB5E67F7A}"/>
    <cellStyle name="Comma 6 4 3 2 2" xfId="13403" xr:uid="{D3BC0BC7-6F76-4BD2-90F4-47BD6C3A36B5}"/>
    <cellStyle name="Comma 6 4 3 2 2 2" xfId="31060" xr:uid="{2987EB64-9ED8-498D-8A71-48BCC58BD6C4}"/>
    <cellStyle name="Comma 6 4 3 2 3" xfId="15666" xr:uid="{33344277-CE4B-40F3-933E-A15443C845AE}"/>
    <cellStyle name="Comma 6 4 3 2 3 2" xfId="33323" xr:uid="{3F01D3AF-5463-4890-9BD0-EF661F6C6C7E}"/>
    <cellStyle name="Comma 6 4 3 2 4" xfId="17929" xr:uid="{501C2986-9BA4-4A48-8ED2-BFDB73AF19DC}"/>
    <cellStyle name="Comma 6 4 3 2 4 2" xfId="35586" xr:uid="{892C8BDD-6591-40AD-AD71-CBA024D272C5}"/>
    <cellStyle name="Comma 6 4 3 2 5" xfId="20192" xr:uid="{E4C37CEA-8D86-4011-80F6-94BAB65FC723}"/>
    <cellStyle name="Comma 6 4 3 2 5 2" xfId="37849" xr:uid="{A8D5615B-62C7-4FC9-B377-8B79F6F196F8}"/>
    <cellStyle name="Comma 6 4 3 2 6" xfId="22455" xr:uid="{53602C70-0A4A-4D32-93FA-D0D8C0DECAF6}"/>
    <cellStyle name="Comma 6 4 3 2 6 2" xfId="40112" xr:uid="{1F146A0C-7195-4488-92D8-3A403D97A5FE}"/>
    <cellStyle name="Comma 6 4 3 2 7" xfId="24718" xr:uid="{23425519-2688-4E19-91FD-63B504FBAF45}"/>
    <cellStyle name="Comma 6 4 3 2 7 2" xfId="42375" xr:uid="{044CCBEE-3E39-41E8-88C4-CC28C69AA43D}"/>
    <cellStyle name="Comma 6 4 3 2 8" xfId="11140" xr:uid="{6C6FFA1F-B0D7-4DCE-8F18-45E97330343C}"/>
    <cellStyle name="Comma 6 4 3 2 8 2" xfId="28797" xr:uid="{B02F6A07-01A2-40B0-BC2F-726A1D3D6066}"/>
    <cellStyle name="Comma 6 4 3 2 9" xfId="26998" xr:uid="{7B131E36-77E2-4DC5-8D05-7CA9964A1740}"/>
    <cellStyle name="Comma 6 4 3 3" xfId="9806" xr:uid="{50F36566-92B6-47E4-9042-484FF3BBD613}"/>
    <cellStyle name="Comma 6 4 3 3 2" xfId="13868" xr:uid="{A400AC1B-078A-44BA-BBFB-0166F5BE0D09}"/>
    <cellStyle name="Comma 6 4 3 3 2 2" xfId="31525" xr:uid="{CE15E8F1-E3E3-47AD-9B72-43C3D29DDF6A}"/>
    <cellStyle name="Comma 6 4 3 3 3" xfId="16131" xr:uid="{C6B2C777-9709-4C58-BD5D-1781C7CF3F4E}"/>
    <cellStyle name="Comma 6 4 3 3 3 2" xfId="33788" xr:uid="{B38B94BF-8AD3-4E8C-97BD-B6EEFA911D07}"/>
    <cellStyle name="Comma 6 4 3 3 4" xfId="18394" xr:uid="{29A052A1-336D-4F60-94BA-6AC0FFDE6E29}"/>
    <cellStyle name="Comma 6 4 3 3 4 2" xfId="36051" xr:uid="{DB2535B8-15D1-420A-BDD5-FEA61C77C35C}"/>
    <cellStyle name="Comma 6 4 3 3 5" xfId="20657" xr:uid="{EC10767A-474A-49E4-B8A9-691A8E5536EF}"/>
    <cellStyle name="Comma 6 4 3 3 5 2" xfId="38314" xr:uid="{C764433C-6E14-4210-866C-B56517C39A8E}"/>
    <cellStyle name="Comma 6 4 3 3 6" xfId="22920" xr:uid="{821B742B-6070-49F7-9D92-665112960B52}"/>
    <cellStyle name="Comma 6 4 3 3 6 2" xfId="40577" xr:uid="{F1D0BAA6-6B86-4978-8964-5FD839B5E8DE}"/>
    <cellStyle name="Comma 6 4 3 3 7" xfId="25183" xr:uid="{9A1EA52F-D4A6-476D-B6FD-2632364134AC}"/>
    <cellStyle name="Comma 6 4 3 3 7 2" xfId="42840" xr:uid="{EAE675A1-932B-479C-AE6A-40A5B1F2B9EF}"/>
    <cellStyle name="Comma 6 4 3 3 8" xfId="11605" xr:uid="{0DF78BA6-E857-4B31-B2D7-D958344B9C11}"/>
    <cellStyle name="Comma 6 4 3 3 8 2" xfId="29262" xr:uid="{37288057-0C43-423B-B463-09A4387A2C32}"/>
    <cellStyle name="Comma 6 4 3 3 9" xfId="27463" xr:uid="{B960F1DE-D1B5-401D-B427-5AC84F0051E3}"/>
    <cellStyle name="Comma 6 4 3 4" xfId="10271" xr:uid="{6C546846-5573-4386-A768-D85DAEFBC3AF}"/>
    <cellStyle name="Comma 6 4 3 4 2" xfId="14333" xr:uid="{0E1561A9-D56D-4C60-B3F6-D41430B3FF67}"/>
    <cellStyle name="Comma 6 4 3 4 2 2" xfId="31990" xr:uid="{A8DB3991-D1BB-444E-83A8-052C3D5D276A}"/>
    <cellStyle name="Comma 6 4 3 4 3" xfId="16596" xr:uid="{8267E23D-AF4A-47CA-9B42-5DCD4E17065E}"/>
    <cellStyle name="Comma 6 4 3 4 3 2" xfId="34253" xr:uid="{0E73A94F-A26B-4BAA-8F41-80195DCA964B}"/>
    <cellStyle name="Comma 6 4 3 4 4" xfId="18859" xr:uid="{5D5C41B6-FDDD-453B-8964-782036D5E88D}"/>
    <cellStyle name="Comma 6 4 3 4 4 2" xfId="36516" xr:uid="{AD5A02B7-04EC-4A18-8407-FEB44BD12FDC}"/>
    <cellStyle name="Comma 6 4 3 4 5" xfId="21122" xr:uid="{FE1648DD-B6A1-432C-8F00-9E24CA2E2F0D}"/>
    <cellStyle name="Comma 6 4 3 4 5 2" xfId="38779" xr:uid="{9BEE5AAA-2B32-4D6C-B5E1-E50DB90CD524}"/>
    <cellStyle name="Comma 6 4 3 4 6" xfId="23385" xr:uid="{43451F45-AC3E-4709-ABC4-4B9D059839F7}"/>
    <cellStyle name="Comma 6 4 3 4 6 2" xfId="41042" xr:uid="{52324E3D-7A52-4945-9316-CECDA1EC7553}"/>
    <cellStyle name="Comma 6 4 3 4 7" xfId="25648" xr:uid="{AD4E63E8-3D5A-4A03-B4C9-3D500B6C370C}"/>
    <cellStyle name="Comma 6 4 3 4 7 2" xfId="43305" xr:uid="{5D72F88A-D717-435D-8640-D957B5A941DF}"/>
    <cellStyle name="Comma 6 4 3 4 8" xfId="12070" xr:uid="{8C096D6D-C06F-42AC-B93F-85E77F411107}"/>
    <cellStyle name="Comma 6 4 3 4 8 2" xfId="29727" xr:uid="{DEA4C4D4-E25C-41FD-B40D-A7929BD2717F}"/>
    <cellStyle name="Comma 6 4 3 4 9" xfId="27928" xr:uid="{11A7DF6E-6FDF-4CF2-B260-7071AABEA6B3}"/>
    <cellStyle name="Comma 6 4 3 5" xfId="8747" xr:uid="{F40F6BF8-2F95-48D0-9130-9B656622518F}"/>
    <cellStyle name="Comma 6 4 3 5 2" xfId="15072" xr:uid="{B236B08F-1B4D-4286-A6CD-68DEE6C88B4E}"/>
    <cellStyle name="Comma 6 4 3 5 2 2" xfId="32729" xr:uid="{E4D8E36F-9325-42D3-B35E-3AD7FFA97571}"/>
    <cellStyle name="Comma 6 4 3 5 3" xfId="17335" xr:uid="{9FD031CA-C6B9-4AFC-B085-E6B104F3AAB2}"/>
    <cellStyle name="Comma 6 4 3 5 3 2" xfId="34992" xr:uid="{9D989086-9134-4893-9425-A3D86DDC377C}"/>
    <cellStyle name="Comma 6 4 3 5 4" xfId="19598" xr:uid="{E464F688-FD46-4DDD-AF0D-215FDF51E3A1}"/>
    <cellStyle name="Comma 6 4 3 5 4 2" xfId="37255" xr:uid="{86E1F702-974B-4175-86AB-6F27E8CEA9FF}"/>
    <cellStyle name="Comma 6 4 3 5 5" xfId="21861" xr:uid="{FC6F7353-AFC1-49ED-A733-D1AB6DB16880}"/>
    <cellStyle name="Comma 6 4 3 5 5 2" xfId="39518" xr:uid="{38BF5E85-F8A2-4A44-980B-C9506BA90F00}"/>
    <cellStyle name="Comma 6 4 3 5 6" xfId="24124" xr:uid="{2287154B-A5C5-4C11-9425-85A2A91B9E7D}"/>
    <cellStyle name="Comma 6 4 3 5 6 2" xfId="41781" xr:uid="{9D4D16D7-5069-47E9-8A4D-B9FBE993010F}"/>
    <cellStyle name="Comma 6 4 3 5 7" xfId="12809" xr:uid="{26848BDE-D0DF-40EB-B0A5-7254617C3464}"/>
    <cellStyle name="Comma 6 4 3 5 7 2" xfId="30466" xr:uid="{C10A01E0-2BBA-42A3-8BB0-13C0817B56DA}"/>
    <cellStyle name="Comma 6 4 3 5 8" xfId="26404" xr:uid="{585520DC-6811-424F-9576-BAB2979B0760}"/>
    <cellStyle name="Comma 6 4 3 6" xfId="12535" xr:uid="{91B8151B-A3BC-4E10-B5F0-DD83462BFD07}"/>
    <cellStyle name="Comma 6 4 3 6 2" xfId="30192" xr:uid="{2F269714-2F7B-476C-835E-B3615B72756F}"/>
    <cellStyle name="Comma 6 4 3 7" xfId="14798" xr:uid="{A3BC4BB4-E899-4426-83D0-CDAC69C968E3}"/>
    <cellStyle name="Comma 6 4 3 7 2" xfId="32455" xr:uid="{328DA9BA-B2B1-4659-8446-3535807D5B44}"/>
    <cellStyle name="Comma 6 4 3 8" xfId="17061" xr:uid="{F9E68CD2-A65F-4DF2-918B-E623528F8BED}"/>
    <cellStyle name="Comma 6 4 3 8 2" xfId="34718" xr:uid="{0E0FEC39-AAA7-42B7-8601-761DCC81C302}"/>
    <cellStyle name="Comma 6 4 3 9" xfId="19324" xr:uid="{027672E8-475A-4A41-A093-82503D37012F}"/>
    <cellStyle name="Comma 6 4 3 9 2" xfId="36981" xr:uid="{9F583EDE-F9DD-4E74-87F2-C365E5B4B4AE}"/>
    <cellStyle name="Comma 6 4 4" xfId="9046" xr:uid="{B5ABF114-FCE8-48D4-B7DA-53002B76B763}"/>
    <cellStyle name="Comma 6 4 4 2" xfId="13108" xr:uid="{1A0FC81D-42E7-4137-9444-D98060D65873}"/>
    <cellStyle name="Comma 6 4 4 2 2" xfId="30765" xr:uid="{AC5027EE-3D62-4A94-9430-B10A7C09EAAC}"/>
    <cellStyle name="Comma 6 4 4 3" xfId="15371" xr:uid="{F9EC0620-4A6E-4AE8-8102-4D506C4AB0B6}"/>
    <cellStyle name="Comma 6 4 4 3 2" xfId="33028" xr:uid="{1E873C62-5BA8-4CB9-8771-5B4FC392A77F}"/>
    <cellStyle name="Comma 6 4 4 4" xfId="17634" xr:uid="{6BC0FCF1-E0BD-4905-B47F-70B242CD5306}"/>
    <cellStyle name="Comma 6 4 4 4 2" xfId="35291" xr:uid="{81B9A581-10B7-4535-8EF8-5AAF29F546C6}"/>
    <cellStyle name="Comma 6 4 4 5" xfId="19897" xr:uid="{6B8F2E73-50DA-46F6-A8BB-CFC033A50DBE}"/>
    <cellStyle name="Comma 6 4 4 5 2" xfId="37554" xr:uid="{C2A1D357-9EFC-45D8-BC3B-56A3B5BDC327}"/>
    <cellStyle name="Comma 6 4 4 6" xfId="22160" xr:uid="{2ADEF313-66C6-4415-A8B2-9603D569986F}"/>
    <cellStyle name="Comma 6 4 4 6 2" xfId="39817" xr:uid="{C071E841-C302-40AA-87C1-2A58124EED44}"/>
    <cellStyle name="Comma 6 4 4 7" xfId="24423" xr:uid="{CFDD9791-D762-425C-AA3A-ECA6524A3473}"/>
    <cellStyle name="Comma 6 4 4 7 2" xfId="42080" xr:uid="{6E2A1292-53A6-44E9-89B7-2BC02FA009CD}"/>
    <cellStyle name="Comma 6 4 4 8" xfId="10845" xr:uid="{2585EAA7-BD6D-4A85-A036-5DF6FAC7DDCD}"/>
    <cellStyle name="Comma 6 4 4 8 2" xfId="28502" xr:uid="{8A05C3D5-011C-49A9-8E8F-420591A04339}"/>
    <cellStyle name="Comma 6 4 4 9" xfId="26703" xr:uid="{1697F709-2A5D-4603-A9D3-57A828ED22AC}"/>
    <cellStyle name="Comma 6 4 5" xfId="9511" xr:uid="{9BF6784A-E9D9-472E-8191-07638201C1FB}"/>
    <cellStyle name="Comma 6 4 5 2" xfId="13573" xr:uid="{7E8CEFB9-1B59-4CF5-882E-AF77C169BDCA}"/>
    <cellStyle name="Comma 6 4 5 2 2" xfId="31230" xr:uid="{C23DA23A-14F8-46CE-8141-79A649333D35}"/>
    <cellStyle name="Comma 6 4 5 3" xfId="15836" xr:uid="{B83C09F4-2435-43B9-907A-8354B1D4DE9B}"/>
    <cellStyle name="Comma 6 4 5 3 2" xfId="33493" xr:uid="{53304A1F-45EC-4931-9C96-580577A647C0}"/>
    <cellStyle name="Comma 6 4 5 4" xfId="18099" xr:uid="{ACA54700-41AD-4EF6-878C-FD0D96AA3F9F}"/>
    <cellStyle name="Comma 6 4 5 4 2" xfId="35756" xr:uid="{B255FDED-9CA4-481E-AF3E-E7CB10AA53B3}"/>
    <cellStyle name="Comma 6 4 5 5" xfId="20362" xr:uid="{2B5A2FCE-37BF-40CC-BCB2-2BEAE519F0EB}"/>
    <cellStyle name="Comma 6 4 5 5 2" xfId="38019" xr:uid="{BE59B915-63CE-40D0-9363-709039227A09}"/>
    <cellStyle name="Comma 6 4 5 6" xfId="22625" xr:uid="{44126484-E110-4740-B1AF-4D72A72087A6}"/>
    <cellStyle name="Comma 6 4 5 6 2" xfId="40282" xr:uid="{002EEE2B-45D7-4A4B-9064-3ECB0F31ED0E}"/>
    <cellStyle name="Comma 6 4 5 7" xfId="24888" xr:uid="{1D36F893-421D-4D18-8751-1B9777CC5AD0}"/>
    <cellStyle name="Comma 6 4 5 7 2" xfId="42545" xr:uid="{FF5F644B-1245-4EF0-953A-C24D9457ED95}"/>
    <cellStyle name="Comma 6 4 5 8" xfId="11310" xr:uid="{344C5587-4135-47BF-B73C-19F19BF85B00}"/>
    <cellStyle name="Comma 6 4 5 8 2" xfId="28967" xr:uid="{3D0A2235-C199-4DEF-BDB1-4EBCCB9F3443}"/>
    <cellStyle name="Comma 6 4 5 9" xfId="27168" xr:uid="{6C806A56-340A-4B31-BD87-E40CF2DF686C}"/>
    <cellStyle name="Comma 6 4 6" xfId="9976" xr:uid="{814CCB30-7A78-4986-B6C2-E4FD1C12A55E}"/>
    <cellStyle name="Comma 6 4 6 2" xfId="14038" xr:uid="{E6107E24-0A25-4442-8CAE-B691ECA25FEC}"/>
    <cellStyle name="Comma 6 4 6 2 2" xfId="31695" xr:uid="{8B6109E4-1E47-42C1-9194-A2968C7B433F}"/>
    <cellStyle name="Comma 6 4 6 3" xfId="16301" xr:uid="{136652D7-9CFA-4A2B-8C9E-1E4223DB9A85}"/>
    <cellStyle name="Comma 6 4 6 3 2" xfId="33958" xr:uid="{C68CEF58-0656-49D3-B0E8-CA986BDC10B6}"/>
    <cellStyle name="Comma 6 4 6 4" xfId="18564" xr:uid="{463E24EB-1BFB-4362-8A91-203EB62E2F24}"/>
    <cellStyle name="Comma 6 4 6 4 2" xfId="36221" xr:uid="{1C52359C-1EE0-4CDE-8AA0-9DF7CDB19C17}"/>
    <cellStyle name="Comma 6 4 6 5" xfId="20827" xr:uid="{8F307FA5-36C4-403E-9141-CAF06C80C00E}"/>
    <cellStyle name="Comma 6 4 6 5 2" xfId="38484" xr:uid="{0E88732F-1D67-4D2B-9D93-08D5EB20C6FF}"/>
    <cellStyle name="Comma 6 4 6 6" xfId="23090" xr:uid="{ABF26616-D0E7-4A78-A4F2-119FDE6CC96C}"/>
    <cellStyle name="Comma 6 4 6 6 2" xfId="40747" xr:uid="{E1AA799C-CE09-4F0B-BEB9-46A76E226E50}"/>
    <cellStyle name="Comma 6 4 6 7" xfId="25353" xr:uid="{08451FAB-40D6-4962-B015-C6154160F6E1}"/>
    <cellStyle name="Comma 6 4 6 7 2" xfId="43010" xr:uid="{C737767D-7C07-46CF-BED3-C82A1D3F602A}"/>
    <cellStyle name="Comma 6 4 6 8" xfId="11775" xr:uid="{955AD23F-9846-478C-BF5A-DDC1C69A47A4}"/>
    <cellStyle name="Comma 6 4 6 8 2" xfId="29432" xr:uid="{2B91FE43-7EC7-4450-AAB9-BF63AEF6F445}"/>
    <cellStyle name="Comma 6 4 6 9" xfId="27633" xr:uid="{5831E0CE-52E1-47EE-BE48-777956071631}"/>
    <cellStyle name="Comma 6 4 7" xfId="8555" xr:uid="{9B0EF5DF-8852-460E-B278-1B27FCB9A5BC}"/>
    <cellStyle name="Comma 6 4 7 2" xfId="14880" xr:uid="{5BB3DB31-50D6-4733-B632-8A8E449077C9}"/>
    <cellStyle name="Comma 6 4 7 2 2" xfId="32537" xr:uid="{A2973495-C205-4252-9EC0-A55FE1911A0B}"/>
    <cellStyle name="Comma 6 4 7 3" xfId="17143" xr:uid="{F10A8933-AA33-41EC-B6A5-EF322CC5772F}"/>
    <cellStyle name="Comma 6 4 7 3 2" xfId="34800" xr:uid="{7C85FE2A-7C85-41EA-BC98-1B545305385F}"/>
    <cellStyle name="Comma 6 4 7 4" xfId="19406" xr:uid="{81F383E0-3D08-42DE-A0D4-B9D5D8057E56}"/>
    <cellStyle name="Comma 6 4 7 4 2" xfId="37063" xr:uid="{55AEDC34-1915-47D1-A9F0-66D183E89808}"/>
    <cellStyle name="Comma 6 4 7 5" xfId="21669" xr:uid="{362EA1FC-4A8B-4FDD-9153-C292D026D9A6}"/>
    <cellStyle name="Comma 6 4 7 5 2" xfId="39326" xr:uid="{5D0532C1-BC79-4D32-83AB-2A015FF469CC}"/>
    <cellStyle name="Comma 6 4 7 6" xfId="23932" xr:uid="{FA0D65DF-1CAE-42CA-95BA-4E22B1E3815C}"/>
    <cellStyle name="Comma 6 4 7 6 2" xfId="41589" xr:uid="{5C5193B4-1400-43A6-A49B-44754C2A2251}"/>
    <cellStyle name="Comma 6 4 7 7" xfId="12617" xr:uid="{9C44681C-1212-4BC1-B078-0C9B5FD65922}"/>
    <cellStyle name="Comma 6 4 7 7 2" xfId="30274" xr:uid="{D8085E34-D76B-4025-8505-70D08257F1F3}"/>
    <cellStyle name="Comma 6 4 7 8" xfId="26212" xr:uid="{6AE1D318-7F93-4D86-A1A6-F0ECDCC5FA41}"/>
    <cellStyle name="Comma 6 4 8" xfId="12240" xr:uid="{DFE1CFC2-C036-4346-9FBB-0C8CCD9920EA}"/>
    <cellStyle name="Comma 6 4 8 2" xfId="29897" xr:uid="{85F0C83A-C5EE-4AAA-9B36-F06689F6EC79}"/>
    <cellStyle name="Comma 6 4 9" xfId="14503" xr:uid="{4B6773F3-604D-4995-92B8-C98C1DD0C37E}"/>
    <cellStyle name="Comma 6 4 9 2" xfId="32160" xr:uid="{EA08950C-B2C6-4D13-A132-85F56DD3FD76}"/>
    <cellStyle name="Comma 6 5" xfId="8042" xr:uid="{92D09F27-3721-4AFC-9F33-81BFE5CA7B2B}"/>
    <cellStyle name="Comma 6 5 10" xfId="18965" xr:uid="{D68F9995-F3F9-4BE4-A74D-B0FD270D8EEE}"/>
    <cellStyle name="Comma 6 5 10 2" xfId="36622" xr:uid="{F2C554A1-6941-4310-8CE6-6E249A64E4E6}"/>
    <cellStyle name="Comma 6 5 11" xfId="21228" xr:uid="{E2769ACD-7985-4CCC-89A7-43C1F8AB7360}"/>
    <cellStyle name="Comma 6 5 11 2" xfId="38885" xr:uid="{9F718F4D-FF9A-4324-A758-1075F5A51CAA}"/>
    <cellStyle name="Comma 6 5 12" xfId="23491" xr:uid="{5DD9D046-EA0B-49CB-BA6F-F444CFE445C3}"/>
    <cellStyle name="Comma 6 5 12 2" xfId="41148" xr:uid="{BF106C0A-0559-4554-A198-074100236160}"/>
    <cellStyle name="Comma 6 5 13" xfId="10482" xr:uid="{1DF6942C-B6A9-4DF6-8A42-8EF4579451AB}"/>
    <cellStyle name="Comma 6 5 13 2" xfId="28139" xr:uid="{0A872FF6-1338-4EB5-A464-0D2858CE53C5}"/>
    <cellStyle name="Comma 6 5 14" xfId="25771" xr:uid="{4302BF55-78FF-4A52-83A6-6ECD0D6A74E7}"/>
    <cellStyle name="Comma 6 5 2" xfId="8413" xr:uid="{92BF05B2-427D-4A2E-BB0F-DFF6243682FC}"/>
    <cellStyle name="Comma 6 5 2 10" xfId="23790" xr:uid="{4F0C983A-1393-458E-903C-BB3748D845FA}"/>
    <cellStyle name="Comma 6 5 2 10 2" xfId="41447" xr:uid="{B61696BA-3D60-4659-886C-0FDD6F5E8F0B}"/>
    <cellStyle name="Comma 6 5 2 11" xfId="11080" xr:uid="{B357F49F-8FF7-4FEC-B10A-939A65B92D03}"/>
    <cellStyle name="Comma 6 5 2 11 2" xfId="28737" xr:uid="{06DC3258-654B-474B-94F8-D2545A88C834}"/>
    <cellStyle name="Comma 6 5 2 12" xfId="26070" xr:uid="{25D9AC1F-63E6-4A39-82E1-4126BFD9BD0F}"/>
    <cellStyle name="Comma 6 5 2 2" xfId="9746" xr:uid="{806617FD-A766-496B-A3E1-12EBCED5D75F}"/>
    <cellStyle name="Comma 6 5 2 2 2" xfId="13808" xr:uid="{5B4864C5-0093-4D55-863D-302642ED905A}"/>
    <cellStyle name="Comma 6 5 2 2 2 2" xfId="31465" xr:uid="{220A9716-A489-4DDC-ADF8-ABA212BB2135}"/>
    <cellStyle name="Comma 6 5 2 2 3" xfId="16071" xr:uid="{928A4873-2DC0-4970-8D56-9BF24626FF89}"/>
    <cellStyle name="Comma 6 5 2 2 3 2" xfId="33728" xr:uid="{80D2FF24-3C54-46AB-8075-26053DDEA757}"/>
    <cellStyle name="Comma 6 5 2 2 4" xfId="18334" xr:uid="{3B9C0AA2-C2F4-4240-9BE3-4DC928AF91D3}"/>
    <cellStyle name="Comma 6 5 2 2 4 2" xfId="35991" xr:uid="{B341683F-7637-4296-AE2D-605F87D099B1}"/>
    <cellStyle name="Comma 6 5 2 2 5" xfId="20597" xr:uid="{8F0E03E5-29DA-4AB2-BAB8-3B2976B73EF4}"/>
    <cellStyle name="Comma 6 5 2 2 5 2" xfId="38254" xr:uid="{356CA65F-0180-4ED6-B364-47E9A35657E9}"/>
    <cellStyle name="Comma 6 5 2 2 6" xfId="22860" xr:uid="{0CCF92F7-1581-49BA-87AD-D101D24A5717}"/>
    <cellStyle name="Comma 6 5 2 2 6 2" xfId="40517" xr:uid="{B20DCABA-69E9-4802-8E5E-B9DE5DBC5DC9}"/>
    <cellStyle name="Comma 6 5 2 2 7" xfId="25123" xr:uid="{1ED6F43C-B1CB-460E-AD4F-DD7B4F7D21DF}"/>
    <cellStyle name="Comma 6 5 2 2 7 2" xfId="42780" xr:uid="{1D25FFA5-A8A7-4318-8B0D-D8C27BD4DE21}"/>
    <cellStyle name="Comma 6 5 2 2 8" xfId="11545" xr:uid="{E536CF3D-D856-480B-ADB2-E06B5A407AD0}"/>
    <cellStyle name="Comma 6 5 2 2 8 2" xfId="29202" xr:uid="{3CDEDD16-C1EF-4CF0-9ED9-4113838DE200}"/>
    <cellStyle name="Comma 6 5 2 2 9" xfId="27403" xr:uid="{5D9A91E2-9F54-4C2B-801B-58026102A8A9}"/>
    <cellStyle name="Comma 6 5 2 3" xfId="10211" xr:uid="{1452E194-188E-4D1E-B993-7C8518CA5C1B}"/>
    <cellStyle name="Comma 6 5 2 3 2" xfId="14273" xr:uid="{41B8FF28-BCB8-4E35-892C-C70C1FFA5521}"/>
    <cellStyle name="Comma 6 5 2 3 2 2" xfId="31930" xr:uid="{7F515B05-01AE-413A-8336-7D6F2635666C}"/>
    <cellStyle name="Comma 6 5 2 3 3" xfId="16536" xr:uid="{36718BC0-7A25-470E-936A-604CC9859B23}"/>
    <cellStyle name="Comma 6 5 2 3 3 2" xfId="34193" xr:uid="{EBE097EC-ABFC-4A9B-B5AB-237A86596195}"/>
    <cellStyle name="Comma 6 5 2 3 4" xfId="18799" xr:uid="{C247AE2C-6351-4C02-AD29-46D11908F902}"/>
    <cellStyle name="Comma 6 5 2 3 4 2" xfId="36456" xr:uid="{04A9280F-C7A8-4250-BB5B-251811149CAD}"/>
    <cellStyle name="Comma 6 5 2 3 5" xfId="21062" xr:uid="{A779291A-C9DF-4F4B-B455-226CAFFBB7DD}"/>
    <cellStyle name="Comma 6 5 2 3 5 2" xfId="38719" xr:uid="{BAC78A4E-8830-4848-BAC9-2105D77D7341}"/>
    <cellStyle name="Comma 6 5 2 3 6" xfId="23325" xr:uid="{AE2B488D-25AB-4747-8959-9B7C9652ED17}"/>
    <cellStyle name="Comma 6 5 2 3 6 2" xfId="40982" xr:uid="{C5B3CB95-E9E9-49C2-8CA5-9E1C09CB1952}"/>
    <cellStyle name="Comma 6 5 2 3 7" xfId="25588" xr:uid="{F6FA0DB9-988C-4A83-AC4E-87DE7FC20117}"/>
    <cellStyle name="Comma 6 5 2 3 7 2" xfId="43245" xr:uid="{D5F678FD-FF61-4512-A9AE-12A5DAA84474}"/>
    <cellStyle name="Comma 6 5 2 3 8" xfId="12010" xr:uid="{3505B5D3-B4E8-4D65-A14B-1B5EB6FCCBEF}"/>
    <cellStyle name="Comma 6 5 2 3 8 2" xfId="29667" xr:uid="{B482BD14-0730-4F8F-B2E0-64D10E05BF5D}"/>
    <cellStyle name="Comma 6 5 2 3 9" xfId="27868" xr:uid="{91F2375C-8013-4C6A-8CA3-E300A740A42C}"/>
    <cellStyle name="Comma 6 5 2 4" xfId="9281" xr:uid="{69B1A032-3763-4598-BE7A-3E1A7D28D1FD}"/>
    <cellStyle name="Comma 6 5 2 4 2" xfId="15606" xr:uid="{23204D9C-C404-489A-B61F-657298798132}"/>
    <cellStyle name="Comma 6 5 2 4 2 2" xfId="33263" xr:uid="{4301F33B-B254-40AF-B3AE-5BA593A456A8}"/>
    <cellStyle name="Comma 6 5 2 4 3" xfId="17869" xr:uid="{F989D06A-68B2-4C19-AE48-25611D5F79E0}"/>
    <cellStyle name="Comma 6 5 2 4 3 2" xfId="35526" xr:uid="{927BB5FC-CC3B-4A9D-A11C-3483101D6A5E}"/>
    <cellStyle name="Comma 6 5 2 4 4" xfId="20132" xr:uid="{4256BE27-B3BC-4F8C-A7B0-809C68016812}"/>
    <cellStyle name="Comma 6 5 2 4 4 2" xfId="37789" xr:uid="{B19F5146-931D-4528-A2F2-A90064D32AA9}"/>
    <cellStyle name="Comma 6 5 2 4 5" xfId="22395" xr:uid="{2494CDEE-A31A-417E-846E-CA598C28153B}"/>
    <cellStyle name="Comma 6 5 2 4 5 2" xfId="40052" xr:uid="{02128DAB-30CE-4771-8609-F3E43D781FD1}"/>
    <cellStyle name="Comma 6 5 2 4 6" xfId="24658" xr:uid="{82981668-A6BB-4721-8209-421561811C7F}"/>
    <cellStyle name="Comma 6 5 2 4 6 2" xfId="42315" xr:uid="{AE9DBCAB-79C4-45ED-8D9F-F5602DFE104F}"/>
    <cellStyle name="Comma 6 5 2 4 7" xfId="13343" xr:uid="{00413769-78EC-4A4E-B517-166DD382ACBA}"/>
    <cellStyle name="Comma 6 5 2 4 7 2" xfId="31000" xr:uid="{4FBD330B-3700-4832-857F-EEF280EDC86E}"/>
    <cellStyle name="Comma 6 5 2 4 8" xfId="26938" xr:uid="{B7AFA6FC-3392-457E-9C99-7F5886C4B178}"/>
    <cellStyle name="Comma 6 5 2 5" xfId="12475" xr:uid="{856A680D-4316-4481-B775-9F364C0EB0D9}"/>
    <cellStyle name="Comma 6 5 2 5 2" xfId="30132" xr:uid="{97B6C84F-0884-4D46-8EC1-57BD34F216E5}"/>
    <cellStyle name="Comma 6 5 2 6" xfId="14738" xr:uid="{801F016C-771A-4AEF-A31C-951BC83194FE}"/>
    <cellStyle name="Comma 6 5 2 6 2" xfId="32395" xr:uid="{2D443C40-BE53-42FD-A74D-026A666CCAC9}"/>
    <cellStyle name="Comma 6 5 2 7" xfId="17001" xr:uid="{01615AE4-E449-49BA-A681-ABD4E57F71FC}"/>
    <cellStyle name="Comma 6 5 2 7 2" xfId="34658" xr:uid="{EA3090A0-DD8A-440C-93A0-38329A836403}"/>
    <cellStyle name="Comma 6 5 2 8" xfId="19264" xr:uid="{972B008E-836F-4542-B75A-31082E252BD7}"/>
    <cellStyle name="Comma 6 5 2 8 2" xfId="36921" xr:uid="{B27B475E-ED17-412A-8E94-85C5FD26A24F}"/>
    <cellStyle name="Comma 6 5 2 9" xfId="21527" xr:uid="{CDDB09D7-1168-4370-BAEE-BC61505CB6F3}"/>
    <cellStyle name="Comma 6 5 2 9 2" xfId="39184" xr:uid="{06F519B4-C4C0-43C5-9672-BED657CE5F57}"/>
    <cellStyle name="Comma 6 5 3" xfId="8982" xr:uid="{06D8AF9D-8399-4957-8119-4DD1DC4155AE}"/>
    <cellStyle name="Comma 6 5 3 2" xfId="13044" xr:uid="{766956E8-3154-48FE-8E0C-20FAB36835A6}"/>
    <cellStyle name="Comma 6 5 3 2 2" xfId="30701" xr:uid="{C05D5433-964F-4317-9765-141A1ED865FE}"/>
    <cellStyle name="Comma 6 5 3 3" xfId="15307" xr:uid="{A56FBB99-6F4C-48F4-8097-1632E54D1E97}"/>
    <cellStyle name="Comma 6 5 3 3 2" xfId="32964" xr:uid="{63A7F9D0-5E25-41B7-B46A-6CEC84D8D0AD}"/>
    <cellStyle name="Comma 6 5 3 4" xfId="17570" xr:uid="{0CE2E63A-21AB-41B5-B087-0BF8FA164CEA}"/>
    <cellStyle name="Comma 6 5 3 4 2" xfId="35227" xr:uid="{8F13496F-90E9-4F25-BB4F-356ADA5DFBBE}"/>
    <cellStyle name="Comma 6 5 3 5" xfId="19833" xr:uid="{C28AD8CC-83C9-45E2-B0DA-1BA9CC886D30}"/>
    <cellStyle name="Comma 6 5 3 5 2" xfId="37490" xr:uid="{67C4BC0A-4916-4F79-9EDC-8F1DE1D0371B}"/>
    <cellStyle name="Comma 6 5 3 6" xfId="22096" xr:uid="{88497A25-948F-491B-BC6D-C73C1AC789BF}"/>
    <cellStyle name="Comma 6 5 3 6 2" xfId="39753" xr:uid="{D5DBBB8E-4E31-463B-A0F5-2295599C3780}"/>
    <cellStyle name="Comma 6 5 3 7" xfId="24359" xr:uid="{39972366-A828-4ADF-AB16-10608E4B834B}"/>
    <cellStyle name="Comma 6 5 3 7 2" xfId="42016" xr:uid="{8B304AD0-C97A-4453-9FB7-D053BD12B291}"/>
    <cellStyle name="Comma 6 5 3 8" xfId="10781" xr:uid="{171AFE30-D78B-4472-B7D2-BFF628133C80}"/>
    <cellStyle name="Comma 6 5 3 8 2" xfId="28438" xr:uid="{69160626-1329-4BFB-8C86-5F833C70E6B4}"/>
    <cellStyle name="Comma 6 5 3 9" xfId="26639" xr:uid="{764C8A8D-4D58-4DA0-9C97-1F5379CEA45E}"/>
    <cellStyle name="Comma 6 5 4" xfId="9447" xr:uid="{2CECE691-41AA-4DE1-A34E-7963B29B255A}"/>
    <cellStyle name="Comma 6 5 4 2" xfId="13509" xr:uid="{C6A2A8AB-EF43-44F0-88C3-30675E94BEE3}"/>
    <cellStyle name="Comma 6 5 4 2 2" xfId="31166" xr:uid="{C2961460-8017-4239-86BA-C35E5541E9BC}"/>
    <cellStyle name="Comma 6 5 4 3" xfId="15772" xr:uid="{1E615778-1B12-4F1F-AC15-D557FC51D8BA}"/>
    <cellStyle name="Comma 6 5 4 3 2" xfId="33429" xr:uid="{A69691B3-F49F-460B-91C3-6E258A2A2C12}"/>
    <cellStyle name="Comma 6 5 4 4" xfId="18035" xr:uid="{AB24F1CD-3702-4306-9D08-84C5CB34AA16}"/>
    <cellStyle name="Comma 6 5 4 4 2" xfId="35692" xr:uid="{1A4DA0DC-0A4D-407B-BF62-37D3EAC83532}"/>
    <cellStyle name="Comma 6 5 4 5" xfId="20298" xr:uid="{18D2FF4D-DBDF-477D-926D-3BAFE1D2A683}"/>
    <cellStyle name="Comma 6 5 4 5 2" xfId="37955" xr:uid="{177C5C0C-CE49-44E3-8499-89DDE21A918F}"/>
    <cellStyle name="Comma 6 5 4 6" xfId="22561" xr:uid="{FDDF2D33-9915-45F6-BE61-77B97A07AACA}"/>
    <cellStyle name="Comma 6 5 4 6 2" xfId="40218" xr:uid="{EC1F0DAA-E176-4BD7-A2BC-BDC04BE850C7}"/>
    <cellStyle name="Comma 6 5 4 7" xfId="24824" xr:uid="{0D2F9FD2-5920-4A81-9B76-49225E6B4927}"/>
    <cellStyle name="Comma 6 5 4 7 2" xfId="42481" xr:uid="{E9B3F26C-CA21-4B17-904B-086F5C4DB318}"/>
    <cellStyle name="Comma 6 5 4 8" xfId="11246" xr:uid="{684684F7-F46C-408E-8064-24C60A37AE14}"/>
    <cellStyle name="Comma 6 5 4 8 2" xfId="28903" xr:uid="{1B152B84-6C0E-452B-8E41-7AD245865509}"/>
    <cellStyle name="Comma 6 5 4 9" xfId="27104" xr:uid="{CBDD4305-FE38-48D7-84D4-E1BE0B3AA36C}"/>
    <cellStyle name="Comma 6 5 5" xfId="9912" xr:uid="{8F6DC601-5374-4BE3-9009-62A59AB43CE3}"/>
    <cellStyle name="Comma 6 5 5 2" xfId="13974" xr:uid="{2604CD7E-7F56-4FEB-BD3F-9ECDCE4E190A}"/>
    <cellStyle name="Comma 6 5 5 2 2" xfId="31631" xr:uid="{450FB549-901B-46BE-A879-C51B35AD5C94}"/>
    <cellStyle name="Comma 6 5 5 3" xfId="16237" xr:uid="{EAC454D4-1446-45C3-B2AC-06574196B5BE}"/>
    <cellStyle name="Comma 6 5 5 3 2" xfId="33894" xr:uid="{E0A7B569-234C-44CD-907D-C40C80678E20}"/>
    <cellStyle name="Comma 6 5 5 4" xfId="18500" xr:uid="{59AEA9B2-1472-4EE9-BBB2-B32A71DF8FA6}"/>
    <cellStyle name="Comma 6 5 5 4 2" xfId="36157" xr:uid="{8524FE44-BC8A-4A9F-9433-E7D40979BE8C}"/>
    <cellStyle name="Comma 6 5 5 5" xfId="20763" xr:uid="{BF669BC8-DA82-46DB-99F5-EC9343076FEB}"/>
    <cellStyle name="Comma 6 5 5 5 2" xfId="38420" xr:uid="{1CA96F6C-5F7B-4A32-92DB-E236800A63D8}"/>
    <cellStyle name="Comma 6 5 5 6" xfId="23026" xr:uid="{47542BD0-D501-4D9C-BE06-12C5E93D4C88}"/>
    <cellStyle name="Comma 6 5 5 6 2" xfId="40683" xr:uid="{F5B37EFA-F1D1-4EC0-831D-8FC17B72C34D}"/>
    <cellStyle name="Comma 6 5 5 7" xfId="25289" xr:uid="{1CDBB642-4C3F-46A3-9CD7-A7C2CFBB501A}"/>
    <cellStyle name="Comma 6 5 5 7 2" xfId="42946" xr:uid="{423C641D-3A51-4381-8008-94295A4163F4}"/>
    <cellStyle name="Comma 6 5 5 8" xfId="11711" xr:uid="{2BF57213-5E0B-4062-9A17-CBBD8F591026}"/>
    <cellStyle name="Comma 6 5 5 8 2" xfId="29368" xr:uid="{2B427989-3101-4F01-8DED-751C7C1C94B5}"/>
    <cellStyle name="Comma 6 5 5 9" xfId="27569" xr:uid="{9F2238B1-525F-40E0-8F17-F23DA2140392}"/>
    <cellStyle name="Comma 6 5 6" xfId="8683" xr:uid="{5DA4D5F5-0289-43ED-9B2B-9C297410D0FC}"/>
    <cellStyle name="Comma 6 5 6 2" xfId="15008" xr:uid="{BFA47F59-BCAD-4DDC-810E-49022097D733}"/>
    <cellStyle name="Comma 6 5 6 2 2" xfId="32665" xr:uid="{0D06B6ED-A977-4670-AC73-C4B3B686EB7F}"/>
    <cellStyle name="Comma 6 5 6 3" xfId="17271" xr:uid="{43373775-B05C-40C7-99ED-07CAFA07297C}"/>
    <cellStyle name="Comma 6 5 6 3 2" xfId="34928" xr:uid="{E83B9473-F71C-42A0-9A9C-126B657CB25A}"/>
    <cellStyle name="Comma 6 5 6 4" xfId="19534" xr:uid="{B1946CE1-2F28-4826-8F1D-73487AE760F4}"/>
    <cellStyle name="Comma 6 5 6 4 2" xfId="37191" xr:uid="{DF5CBF2E-B0DA-4F90-8980-0198125C7A5D}"/>
    <cellStyle name="Comma 6 5 6 5" xfId="21797" xr:uid="{EDEA4119-B380-4220-8094-F24C0DA2AC93}"/>
    <cellStyle name="Comma 6 5 6 5 2" xfId="39454" xr:uid="{1682D4FA-0B76-46E3-90B9-7DD653AE8ED0}"/>
    <cellStyle name="Comma 6 5 6 6" xfId="24060" xr:uid="{C7C8AF5D-497C-40D4-8ACF-18C29B7876D0}"/>
    <cellStyle name="Comma 6 5 6 6 2" xfId="41717" xr:uid="{FDA5BC74-7902-4063-8C27-B7CB086D4225}"/>
    <cellStyle name="Comma 6 5 6 7" xfId="12745" xr:uid="{4803E921-87BA-46EC-B3A4-BE329384150F}"/>
    <cellStyle name="Comma 6 5 6 7 2" xfId="30402" xr:uid="{9A690F04-85ED-4B23-99FC-0E78CC08D8D6}"/>
    <cellStyle name="Comma 6 5 6 8" xfId="26340" xr:uid="{CA038BCC-5389-4F8D-AE83-B9A1CB3C1481}"/>
    <cellStyle name="Comma 6 5 7" xfId="12176" xr:uid="{E4C5CCFE-74F3-4222-BB35-3C3BE6C6B9A6}"/>
    <cellStyle name="Comma 6 5 7 2" xfId="29833" xr:uid="{04C168DC-5B2E-4E83-847F-A57AEE3E0001}"/>
    <cellStyle name="Comma 6 5 8" xfId="14439" xr:uid="{9A11E7E9-847A-4F6F-A025-A184D77C99F2}"/>
    <cellStyle name="Comma 6 5 8 2" xfId="32096" xr:uid="{CF1D7DE3-34B7-4FE6-B0F7-C48630AFDB76}"/>
    <cellStyle name="Comma 6 5 9" xfId="16702" xr:uid="{C413DEF5-CD4A-4C4E-A970-9D2BA5F1D97B}"/>
    <cellStyle name="Comma 6 5 9 2" xfId="34359" xr:uid="{A72E53D2-4F7F-453D-83EE-1D6FCC779058}"/>
    <cellStyle name="Comma 6 6" xfId="8243" xr:uid="{76A7DCE9-3B5B-4BBF-96E7-2D1B59076ECF}"/>
    <cellStyle name="Comma 6 6 10" xfId="21357" xr:uid="{AE2E0C58-5E4C-47E8-88C1-84D8E02307EE}"/>
    <cellStyle name="Comma 6 6 10 2" xfId="39014" xr:uid="{7CE7884B-366E-406D-9D7A-801EA08D2982}"/>
    <cellStyle name="Comma 6 6 11" xfId="23620" xr:uid="{0B7D2097-E91F-4CA8-830E-0606554CCB8A}"/>
    <cellStyle name="Comma 6 6 11 2" xfId="41277" xr:uid="{9CBBBA22-1702-4149-849F-82B867BA91DD}"/>
    <cellStyle name="Comma 6 6 12" xfId="10604" xr:uid="{EE8CD6C3-CC6F-4BD8-BE06-7AA8938B8197}"/>
    <cellStyle name="Comma 6 6 12 2" xfId="28261" xr:uid="{7412FE10-33C2-4138-8E31-C4491D4345B5}"/>
    <cellStyle name="Comma 6 6 13" xfId="25900" xr:uid="{CF0CFC68-5B4F-43C2-8B9F-32D466CBDDB7}"/>
    <cellStyle name="Comma 6 6 2" xfId="9111" xr:uid="{8C7E771B-E1F4-4203-B3D4-363404DE5119}"/>
    <cellStyle name="Comma 6 6 2 2" xfId="13173" xr:uid="{DBB5CFEC-5D9B-4EF2-8C1B-2B9C988748ED}"/>
    <cellStyle name="Comma 6 6 2 2 2" xfId="30830" xr:uid="{A1A846EA-3D5A-426C-BC3B-4C23ABFF58E8}"/>
    <cellStyle name="Comma 6 6 2 3" xfId="15436" xr:uid="{0B05965E-11AB-4879-A9E0-47735E6E3B71}"/>
    <cellStyle name="Comma 6 6 2 3 2" xfId="33093" xr:uid="{5EB64289-7CB7-4971-ACE8-D930D7107CF9}"/>
    <cellStyle name="Comma 6 6 2 4" xfId="17699" xr:uid="{CF430FE7-6413-459D-A241-C0D2BB45A254}"/>
    <cellStyle name="Comma 6 6 2 4 2" xfId="35356" xr:uid="{BC945F68-26E7-4B8E-9C50-0ADE8D7FF2B0}"/>
    <cellStyle name="Comma 6 6 2 5" xfId="19962" xr:uid="{7EBC7401-4801-4AAA-800B-4818475E3111}"/>
    <cellStyle name="Comma 6 6 2 5 2" xfId="37619" xr:uid="{EFD2FFA9-ED24-4053-8962-FE6A68DB416C}"/>
    <cellStyle name="Comma 6 6 2 6" xfId="22225" xr:uid="{47099648-81FA-4910-B240-6228E78A2F17}"/>
    <cellStyle name="Comma 6 6 2 6 2" xfId="39882" xr:uid="{5115B27E-9B0C-4915-8CD3-90469143BC17}"/>
    <cellStyle name="Comma 6 6 2 7" xfId="24488" xr:uid="{95DF508D-A8B9-44D3-87C7-3A67DC208156}"/>
    <cellStyle name="Comma 6 6 2 7 2" xfId="42145" xr:uid="{5C67ACAA-BC22-4220-82C1-064EB06537EB}"/>
    <cellStyle name="Comma 6 6 2 8" xfId="10910" xr:uid="{6BF8D9F8-411E-48FE-9A62-2FA3E62181DD}"/>
    <cellStyle name="Comma 6 6 2 8 2" xfId="28567" xr:uid="{A72397E9-7890-4C10-8E2F-713CBB8152A5}"/>
    <cellStyle name="Comma 6 6 2 9" xfId="26768" xr:uid="{277EC1A6-1EEF-4FDD-BE3A-6FDAC5E5EE8F}"/>
    <cellStyle name="Comma 6 6 3" xfId="9576" xr:uid="{0D7C6ACB-7C3E-4678-8FA5-84A2FF6765C8}"/>
    <cellStyle name="Comma 6 6 3 2" xfId="13638" xr:uid="{108B826C-B69D-4A3D-8968-A6BED81BE06A}"/>
    <cellStyle name="Comma 6 6 3 2 2" xfId="31295" xr:uid="{01476FB9-7C96-4150-85A5-25A4B2BE4514}"/>
    <cellStyle name="Comma 6 6 3 3" xfId="15901" xr:uid="{6E584289-428C-4855-95F8-62B707795770}"/>
    <cellStyle name="Comma 6 6 3 3 2" xfId="33558" xr:uid="{929485C2-A3A0-4339-9D02-1BB5755A2F9E}"/>
    <cellStyle name="Comma 6 6 3 4" xfId="18164" xr:uid="{91D0195A-FCBA-44F0-A39F-76ED6E8C83FA}"/>
    <cellStyle name="Comma 6 6 3 4 2" xfId="35821" xr:uid="{1135E844-6E8F-4311-8B3A-E7C14880629C}"/>
    <cellStyle name="Comma 6 6 3 5" xfId="20427" xr:uid="{38C05B33-CFF1-43E8-93AF-AB4F0EA94CD8}"/>
    <cellStyle name="Comma 6 6 3 5 2" xfId="38084" xr:uid="{25A4B3E0-820A-4F0C-94F8-8889B759B3D5}"/>
    <cellStyle name="Comma 6 6 3 6" xfId="22690" xr:uid="{3A6977D3-2E09-40BF-BDA6-BCFA0F83DD49}"/>
    <cellStyle name="Comma 6 6 3 6 2" xfId="40347" xr:uid="{E92FE33C-8F69-41DF-8225-7105F9C8F0DF}"/>
    <cellStyle name="Comma 6 6 3 7" xfId="24953" xr:uid="{4676CAD7-6D7B-48DF-B055-93359C3F9BF3}"/>
    <cellStyle name="Comma 6 6 3 7 2" xfId="42610" xr:uid="{84FB12FC-088D-4815-A653-C4F1FDA9194C}"/>
    <cellStyle name="Comma 6 6 3 8" xfId="11375" xr:uid="{3F94BF33-871B-4674-AA05-60757D2982FD}"/>
    <cellStyle name="Comma 6 6 3 8 2" xfId="29032" xr:uid="{64DB851A-BE96-4B22-A568-D184E3563DF8}"/>
    <cellStyle name="Comma 6 6 3 9" xfId="27233" xr:uid="{90E00728-56BF-4CEA-A214-2107B3F85B88}"/>
    <cellStyle name="Comma 6 6 4" xfId="10041" xr:uid="{87D8F82D-49E7-49DD-834D-756BAA8369CE}"/>
    <cellStyle name="Comma 6 6 4 2" xfId="14103" xr:uid="{EF4DD19F-1B02-4730-AC1B-1AD5E191B775}"/>
    <cellStyle name="Comma 6 6 4 2 2" xfId="31760" xr:uid="{19DD9F86-01AA-4C3F-A368-70E14036374D}"/>
    <cellStyle name="Comma 6 6 4 3" xfId="16366" xr:uid="{716C5A17-4C59-4F92-9011-DD417F06FCCE}"/>
    <cellStyle name="Comma 6 6 4 3 2" xfId="34023" xr:uid="{663A2F93-20C1-4FED-AC0C-00CACEA136F7}"/>
    <cellStyle name="Comma 6 6 4 4" xfId="18629" xr:uid="{8E308894-1035-4618-BC91-80F84C9A75A5}"/>
    <cellStyle name="Comma 6 6 4 4 2" xfId="36286" xr:uid="{6617D959-24F6-40F1-B600-3267C8B72A16}"/>
    <cellStyle name="Comma 6 6 4 5" xfId="20892" xr:uid="{7F697328-1C58-4045-BC9D-16C6A5689867}"/>
    <cellStyle name="Comma 6 6 4 5 2" xfId="38549" xr:uid="{564AECBE-3A84-4A38-9394-6BF1C1FDDA39}"/>
    <cellStyle name="Comma 6 6 4 6" xfId="23155" xr:uid="{3BA0DE72-7C96-4172-B742-23FD1EA2D423}"/>
    <cellStyle name="Comma 6 6 4 6 2" xfId="40812" xr:uid="{138FB4E3-8D32-4046-9730-99C052C225DB}"/>
    <cellStyle name="Comma 6 6 4 7" xfId="25418" xr:uid="{1E1F7522-7CC1-4B7F-948A-001BB0FEA922}"/>
    <cellStyle name="Comma 6 6 4 7 2" xfId="43075" xr:uid="{BB197239-9F78-4E4D-9EB4-93A733C37F81}"/>
    <cellStyle name="Comma 6 6 4 8" xfId="11840" xr:uid="{9949AF46-AF25-4DF8-947F-E200EB69A5AE}"/>
    <cellStyle name="Comma 6 6 4 8 2" xfId="29497" xr:uid="{16028923-D923-428C-B548-98E8FF9DE47F}"/>
    <cellStyle name="Comma 6 6 4 9" xfId="27698" xr:uid="{2FCE944E-D28B-465E-AEAD-5E0C5BCBA0C3}"/>
    <cellStyle name="Comma 6 6 5" xfId="8805" xr:uid="{ED2E20B8-85D8-498B-AD76-55AE3C009320}"/>
    <cellStyle name="Comma 6 6 5 2" xfId="15130" xr:uid="{A92A03D2-F7A6-4D4D-888A-60CE67320993}"/>
    <cellStyle name="Comma 6 6 5 2 2" xfId="32787" xr:uid="{3CC81653-8D39-4F37-985E-9FD1AE1CCAD6}"/>
    <cellStyle name="Comma 6 6 5 3" xfId="17393" xr:uid="{9AB911FB-F86D-480B-BA13-E94057A81CAC}"/>
    <cellStyle name="Comma 6 6 5 3 2" xfId="35050" xr:uid="{3EA3594D-5379-48E0-BF62-820C240FB2DE}"/>
    <cellStyle name="Comma 6 6 5 4" xfId="19656" xr:uid="{67FA6A4B-69B7-4B8A-9D45-F0BB5DDB0052}"/>
    <cellStyle name="Comma 6 6 5 4 2" xfId="37313" xr:uid="{235BDFFE-6E52-4717-968B-4B4DD27C638C}"/>
    <cellStyle name="Comma 6 6 5 5" xfId="21919" xr:uid="{27250B0A-E71A-4D0D-8B41-6C5772199A1E}"/>
    <cellStyle name="Comma 6 6 5 5 2" xfId="39576" xr:uid="{9430687F-CD10-48A4-A653-AF11B662CF79}"/>
    <cellStyle name="Comma 6 6 5 6" xfId="24182" xr:uid="{E2A04606-BBAC-4CAD-96DC-1A7DBA190193}"/>
    <cellStyle name="Comma 6 6 5 6 2" xfId="41839" xr:uid="{93B611B8-A706-4735-BDB2-5172C54F0487}"/>
    <cellStyle name="Comma 6 6 5 7" xfId="12867" xr:uid="{F9E81A69-1262-4E6B-930D-97D8914053B5}"/>
    <cellStyle name="Comma 6 6 5 7 2" xfId="30524" xr:uid="{4D6B91E7-AD6B-4650-A20D-269AE89FB6C4}"/>
    <cellStyle name="Comma 6 6 5 8" xfId="26462" xr:uid="{4BAD1134-E6ED-419A-A09F-958882CEDDD6}"/>
    <cellStyle name="Comma 6 6 6" xfId="12305" xr:uid="{90759119-3197-4982-9E62-6B5D4DEDEE65}"/>
    <cellStyle name="Comma 6 6 6 2" xfId="29962" xr:uid="{6DE5C00C-9224-4A54-BD24-056EBB7D4ADF}"/>
    <cellStyle name="Comma 6 6 7" xfId="14568" xr:uid="{14CD231A-43F1-4351-AC43-F8BFD12552D2}"/>
    <cellStyle name="Comma 6 6 7 2" xfId="32225" xr:uid="{AC2A44B7-CB45-4AB5-A2E4-42A6237E0640}"/>
    <cellStyle name="Comma 6 6 8" xfId="16831" xr:uid="{0F0D9964-2991-4009-A5EF-8BF5F75D679E}"/>
    <cellStyle name="Comma 6 6 8 2" xfId="34488" xr:uid="{CD3A48E1-B224-4759-882C-37C556C82D41}"/>
    <cellStyle name="Comma 6 6 9" xfId="19094" xr:uid="{83136896-91E5-4F55-8DB4-0B51AA08F5D4}"/>
    <cellStyle name="Comma 6 6 9 2" xfId="36751" xr:uid="{6006BC12-4BD8-4687-B528-E598F4629A99}"/>
    <cellStyle name="Comma 6 7" xfId="8240" xr:uid="{EC7623B7-FAFF-4750-A9FD-8EA04A5756DD}"/>
    <cellStyle name="Comma 6 7 10" xfId="21354" xr:uid="{DC78F97D-6B94-42C7-B908-CE7DBDF9F5B5}"/>
    <cellStyle name="Comma 6 7 10 2" xfId="39011" xr:uid="{2D42D68A-F9FA-43D2-8B62-19DDF307AFFF}"/>
    <cellStyle name="Comma 6 7 11" xfId="23617" xr:uid="{EC10B3E4-1AFA-4F84-AF15-34B9934105C0}"/>
    <cellStyle name="Comma 6 7 11 2" xfId="41274" xr:uid="{DE159CD8-AAD8-4ADC-9B6B-2E57502DFFEB}"/>
    <cellStyle name="Comma 6 7 12" xfId="10418" xr:uid="{347A5F84-5134-407A-B10A-69248D8ADCDA}"/>
    <cellStyle name="Comma 6 7 12 2" xfId="28075" xr:uid="{22014440-D448-4E4E-8525-D54F0FBA13FE}"/>
    <cellStyle name="Comma 6 7 13" xfId="25897" xr:uid="{677E7C7E-3591-41A7-B21F-60C585B3A86E}"/>
    <cellStyle name="Comma 6 7 2" xfId="9108" xr:uid="{50EF30EE-DD50-4D09-9163-252088968E69}"/>
    <cellStyle name="Comma 6 7 2 2" xfId="13170" xr:uid="{34205880-751F-45E1-B65C-A032E2C5949A}"/>
    <cellStyle name="Comma 6 7 2 2 2" xfId="30827" xr:uid="{C8AEBEED-B687-4247-8D2B-105496787DDF}"/>
    <cellStyle name="Comma 6 7 2 3" xfId="15433" xr:uid="{AEB848DE-4FAE-4A71-A5EB-2B0C3CC1E638}"/>
    <cellStyle name="Comma 6 7 2 3 2" xfId="33090" xr:uid="{D68CBAD3-4592-4513-8D5E-07406CF0D21C}"/>
    <cellStyle name="Comma 6 7 2 4" xfId="17696" xr:uid="{0C149ABA-9D52-4DDF-BA46-440BC2DBA2E5}"/>
    <cellStyle name="Comma 6 7 2 4 2" xfId="35353" xr:uid="{9F08E7EE-7761-472C-B560-B270213A2F27}"/>
    <cellStyle name="Comma 6 7 2 5" xfId="19959" xr:uid="{1EE8348A-4987-4BA0-884E-CEBECB975C71}"/>
    <cellStyle name="Comma 6 7 2 5 2" xfId="37616" xr:uid="{2783756B-C329-4660-8414-FE32A78C4A04}"/>
    <cellStyle name="Comma 6 7 2 6" xfId="22222" xr:uid="{AAA5FF53-D939-4B5F-97C2-9E042F81D28B}"/>
    <cellStyle name="Comma 6 7 2 6 2" xfId="39879" xr:uid="{0399AA1B-FFC3-42F6-81B5-05C1481F5B20}"/>
    <cellStyle name="Comma 6 7 2 7" xfId="24485" xr:uid="{7F0A840F-9A14-4521-8FFA-FB21EF080004}"/>
    <cellStyle name="Comma 6 7 2 7 2" xfId="42142" xr:uid="{C0BA3671-8631-4EAB-AF67-F6AC017C7F44}"/>
    <cellStyle name="Comma 6 7 2 8" xfId="10907" xr:uid="{99926643-2F35-44EB-9B59-15EAE1AE441E}"/>
    <cellStyle name="Comma 6 7 2 8 2" xfId="28564" xr:uid="{E6BE41E0-1BD1-435C-8B75-E7758C85B552}"/>
    <cellStyle name="Comma 6 7 2 9" xfId="26765" xr:uid="{1EFEBAF6-C024-4314-94CB-74F71C230DC0}"/>
    <cellStyle name="Comma 6 7 3" xfId="9573" xr:uid="{2DB14BE1-96DD-47AF-8165-F600AF47A2A3}"/>
    <cellStyle name="Comma 6 7 3 2" xfId="13635" xr:uid="{B5BC0337-2CFF-4800-893A-A99FBDCE1C45}"/>
    <cellStyle name="Comma 6 7 3 2 2" xfId="31292" xr:uid="{0485D90B-21CA-42B9-8F38-4A06299C5F47}"/>
    <cellStyle name="Comma 6 7 3 3" xfId="15898" xr:uid="{E3938596-236E-4D11-923A-FEC3468898FA}"/>
    <cellStyle name="Comma 6 7 3 3 2" xfId="33555" xr:uid="{ADEA2F1B-C527-4511-BF0A-CB56AEB4434B}"/>
    <cellStyle name="Comma 6 7 3 4" xfId="18161" xr:uid="{F949D32B-454D-4E24-97D0-CFA746EF1127}"/>
    <cellStyle name="Comma 6 7 3 4 2" xfId="35818" xr:uid="{CB73F873-B164-46A0-8344-3B15FABA1459}"/>
    <cellStyle name="Comma 6 7 3 5" xfId="20424" xr:uid="{ABDD07A2-C8A7-474F-BBBC-9F7A313A96D7}"/>
    <cellStyle name="Comma 6 7 3 5 2" xfId="38081" xr:uid="{735D5B00-2489-410C-85C8-838CEBF03FB9}"/>
    <cellStyle name="Comma 6 7 3 6" xfId="22687" xr:uid="{C4474774-6872-4FAD-BBA8-91F5B39888BE}"/>
    <cellStyle name="Comma 6 7 3 6 2" xfId="40344" xr:uid="{1B2540E8-F191-4090-92C0-10A81052B0EB}"/>
    <cellStyle name="Comma 6 7 3 7" xfId="24950" xr:uid="{A811E04A-459A-4D00-91B5-2560BCDECA17}"/>
    <cellStyle name="Comma 6 7 3 7 2" xfId="42607" xr:uid="{0E5754D6-9D84-4038-B0F4-E9F7C4284E5D}"/>
    <cellStyle name="Comma 6 7 3 8" xfId="11372" xr:uid="{EEA50992-8FD0-40A8-A8BA-07349716DA38}"/>
    <cellStyle name="Comma 6 7 3 8 2" xfId="29029" xr:uid="{EA85535D-080A-4BCD-BACA-F437ADFB7012}"/>
    <cellStyle name="Comma 6 7 3 9" xfId="27230" xr:uid="{7347D511-7854-4900-819A-DE54E6DDE3E6}"/>
    <cellStyle name="Comma 6 7 4" xfId="10038" xr:uid="{9577B032-BFDE-4C57-9709-1564C965BEAB}"/>
    <cellStyle name="Comma 6 7 4 2" xfId="14100" xr:uid="{DFCBDE82-148F-46AF-8D22-5DDE96D9069E}"/>
    <cellStyle name="Comma 6 7 4 2 2" xfId="31757" xr:uid="{D2CAA47A-4841-4716-A4DB-59A0A68A6883}"/>
    <cellStyle name="Comma 6 7 4 3" xfId="16363" xr:uid="{25CEB6EB-7ED6-47E4-8E48-D13B545DD5BF}"/>
    <cellStyle name="Comma 6 7 4 3 2" xfId="34020" xr:uid="{7E6B86FE-7DC9-48E6-BC22-00313DC250C9}"/>
    <cellStyle name="Comma 6 7 4 4" xfId="18626" xr:uid="{8839E36B-F095-4A1B-9A16-DCF9F19F4ABE}"/>
    <cellStyle name="Comma 6 7 4 4 2" xfId="36283" xr:uid="{FE0BA30C-9525-4937-A415-A0C3AEDBC6BA}"/>
    <cellStyle name="Comma 6 7 4 5" xfId="20889" xr:uid="{89525A8B-22A8-4852-B695-1CAD4D8855AA}"/>
    <cellStyle name="Comma 6 7 4 5 2" xfId="38546" xr:uid="{9F2BD79B-E5B0-4636-8A17-14EDB2037987}"/>
    <cellStyle name="Comma 6 7 4 6" xfId="23152" xr:uid="{32B55DD2-4138-4D9E-93B1-6BDC85BD63ED}"/>
    <cellStyle name="Comma 6 7 4 6 2" xfId="40809" xr:uid="{5B431BB2-1284-441B-A6AC-5FA1017CCC10}"/>
    <cellStyle name="Comma 6 7 4 7" xfId="25415" xr:uid="{7FC872B4-5BCE-484E-93F9-3A0AB89ADC25}"/>
    <cellStyle name="Comma 6 7 4 7 2" xfId="43072" xr:uid="{2AD5CC67-5F73-4B5F-B429-218CD28CA633}"/>
    <cellStyle name="Comma 6 7 4 8" xfId="11837" xr:uid="{682AB4AE-283A-4BC4-9B47-D5067512D188}"/>
    <cellStyle name="Comma 6 7 4 8 2" xfId="29494" xr:uid="{FB56C916-90F2-4CD4-8E3E-F02EED79BCE1}"/>
    <cellStyle name="Comma 6 7 4 9" xfId="27695" xr:uid="{6ADF304C-D029-4101-AD8D-6F8F340F0957}"/>
    <cellStyle name="Comma 6 7 5" xfId="8619" xr:uid="{693348B2-953C-42BE-9835-521055FD548C}"/>
    <cellStyle name="Comma 6 7 5 2" xfId="14944" xr:uid="{8B76F291-698C-4599-ADBC-3B6E4AD3430C}"/>
    <cellStyle name="Comma 6 7 5 2 2" xfId="32601" xr:uid="{5631F2F9-B00E-4CA8-8E9B-ECF247C6DD1F}"/>
    <cellStyle name="Comma 6 7 5 3" xfId="17207" xr:uid="{27A13AE6-09A6-4701-A6BF-EBD1A3859113}"/>
    <cellStyle name="Comma 6 7 5 3 2" xfId="34864" xr:uid="{947F7CC3-2426-48CE-A8D4-C65F4D91AB71}"/>
    <cellStyle name="Comma 6 7 5 4" xfId="19470" xr:uid="{A0DEBBDB-0DF6-4981-AC22-BAA8F5CEA016}"/>
    <cellStyle name="Comma 6 7 5 4 2" xfId="37127" xr:uid="{4BA5DD52-B4CB-48FB-9D81-D7A30BF46082}"/>
    <cellStyle name="Comma 6 7 5 5" xfId="21733" xr:uid="{A9AEF6B0-AD63-4C7A-8813-A2B964AB75AB}"/>
    <cellStyle name="Comma 6 7 5 5 2" xfId="39390" xr:uid="{71D588BF-0B32-45C4-AD22-31A67ABBD354}"/>
    <cellStyle name="Comma 6 7 5 6" xfId="23996" xr:uid="{7F7FD543-6570-4D07-9CE0-5916263BFBD8}"/>
    <cellStyle name="Comma 6 7 5 6 2" xfId="41653" xr:uid="{C16B0090-B376-4B71-90D4-12FC3A3BFAFF}"/>
    <cellStyle name="Comma 6 7 5 7" xfId="12681" xr:uid="{A5000D1D-C07C-4731-9253-638FAC4B945F}"/>
    <cellStyle name="Comma 6 7 5 7 2" xfId="30338" xr:uid="{6A19DA52-FB13-4230-95D3-127F9D694E48}"/>
    <cellStyle name="Comma 6 7 5 8" xfId="26276" xr:uid="{E6D0F465-1E1F-49CD-87B2-AD1E0D8E5F6D}"/>
    <cellStyle name="Comma 6 7 6" xfId="12302" xr:uid="{A2FF7539-84E8-422C-A947-56C7E690F00A}"/>
    <cellStyle name="Comma 6 7 6 2" xfId="29959" xr:uid="{7A92C281-504E-457F-B897-4AECA104A1A5}"/>
    <cellStyle name="Comma 6 7 7" xfId="14565" xr:uid="{25646941-E616-442A-BF77-A85BF73B94C4}"/>
    <cellStyle name="Comma 6 7 7 2" xfId="32222" xr:uid="{C2E979D3-8AF0-45CB-845E-83F7EC39F4CF}"/>
    <cellStyle name="Comma 6 7 8" xfId="16828" xr:uid="{269380B3-9A23-4972-A4F9-AE6E6AD269B4}"/>
    <cellStyle name="Comma 6 7 8 2" xfId="34485" xr:uid="{617968EB-546E-40C1-A2E2-EE8AE7DC9B23}"/>
    <cellStyle name="Comma 6 7 9" xfId="19091" xr:uid="{DD0BEDBC-553C-4D60-9E38-C1E8FB31DF83}"/>
    <cellStyle name="Comma 6 7 9 2" xfId="36748" xr:uid="{F9E74206-2EB4-4B38-B479-DC15C0BAA345}"/>
    <cellStyle name="Comma 6 8" xfId="8918" xr:uid="{66B0D1BA-A76D-4C35-91B8-28394988FC0B}"/>
    <cellStyle name="Comma 6 8 2" xfId="12980" xr:uid="{E62B1031-2547-4892-AB62-EFEF7EB2AE5E}"/>
    <cellStyle name="Comma 6 8 2 2" xfId="30637" xr:uid="{3DD219A8-A9D4-4BAD-B7B4-163C82CC42FB}"/>
    <cellStyle name="Comma 6 8 3" xfId="15243" xr:uid="{2E536107-4F04-4162-8F61-E7DD5CB81782}"/>
    <cellStyle name="Comma 6 8 3 2" xfId="32900" xr:uid="{4C275D3F-FCA0-48B2-9FC4-E172BF5DFCDB}"/>
    <cellStyle name="Comma 6 8 4" xfId="17506" xr:uid="{C4BE2B2E-690E-4B67-BE10-2B329ED3ADD7}"/>
    <cellStyle name="Comma 6 8 4 2" xfId="35163" xr:uid="{F7611943-D046-4370-A8E9-770E64EBFA20}"/>
    <cellStyle name="Comma 6 8 5" xfId="19769" xr:uid="{499F97B7-A000-4E35-9726-5E2C396FB1BA}"/>
    <cellStyle name="Comma 6 8 5 2" xfId="37426" xr:uid="{8FDF6051-3515-41BB-BDEE-2D819F80C29F}"/>
    <cellStyle name="Comma 6 8 6" xfId="22032" xr:uid="{E3D7BB46-D334-4095-A949-B8F739D11CF5}"/>
    <cellStyle name="Comma 6 8 6 2" xfId="39689" xr:uid="{4DB246BA-07F8-4F69-AC6B-3B9D5C446D25}"/>
    <cellStyle name="Comma 6 8 7" xfId="24295" xr:uid="{D9651A99-2958-4397-B487-A6F3FFB452AF}"/>
    <cellStyle name="Comma 6 8 7 2" xfId="41952" xr:uid="{5011CB66-54F2-4ADD-B311-4D6DCB4A8E34}"/>
    <cellStyle name="Comma 6 8 8" xfId="10717" xr:uid="{D1AB970D-62F8-49AA-85A3-57AE2F03B731}"/>
    <cellStyle name="Comma 6 8 8 2" xfId="28374" xr:uid="{148518F4-783E-45A0-8CDC-22A1887F5B6C}"/>
    <cellStyle name="Comma 6 8 9" xfId="26575" xr:uid="{14407D54-A489-4EC5-A833-6C2DC962CEE3}"/>
    <cellStyle name="Comma 6 9" xfId="9383" xr:uid="{89DFDE3E-8AA0-4316-A7C9-C6F2162F23B4}"/>
    <cellStyle name="Comma 6 9 2" xfId="13445" xr:uid="{709C1EC1-8D92-4BE4-88AA-8A1AAFC02681}"/>
    <cellStyle name="Comma 6 9 2 2" xfId="31102" xr:uid="{27F86757-F86A-469D-9C81-343EB2BF1507}"/>
    <cellStyle name="Comma 6 9 3" xfId="15708" xr:uid="{F1B10844-B8A5-4111-9DC0-CB547724372E}"/>
    <cellStyle name="Comma 6 9 3 2" xfId="33365" xr:uid="{73944C29-4478-4508-AE8E-F5B5B852ECBF}"/>
    <cellStyle name="Comma 6 9 4" xfId="17971" xr:uid="{3B6FD460-4506-468C-BCD9-A67832ED5A50}"/>
    <cellStyle name="Comma 6 9 4 2" xfId="35628" xr:uid="{3DB85956-F179-4F19-B02F-3CB8AF65D551}"/>
    <cellStyle name="Comma 6 9 5" xfId="20234" xr:uid="{7F14A45D-8FAC-4DBC-A972-ADF10BF4F8A0}"/>
    <cellStyle name="Comma 6 9 5 2" xfId="37891" xr:uid="{1108A246-959F-4441-B171-BFCF31628965}"/>
    <cellStyle name="Comma 6 9 6" xfId="22497" xr:uid="{CBC979A3-E7E9-4068-A436-EECABEB7C3FD}"/>
    <cellStyle name="Comma 6 9 6 2" xfId="40154" xr:uid="{FCC92D00-3BEB-44B1-A389-AA4B51972974}"/>
    <cellStyle name="Comma 6 9 7" xfId="24760" xr:uid="{D25788F1-683B-4DDF-9500-B2CAA6B10355}"/>
    <cellStyle name="Comma 6 9 7 2" xfId="42417" xr:uid="{D65FA4B9-BB8A-49E1-A5CB-2C5C4A501F26}"/>
    <cellStyle name="Comma 6 9 8" xfId="11182" xr:uid="{AF7E1127-6765-421F-A2B9-CFF6B0A2ECCE}"/>
    <cellStyle name="Comma 6 9 8 2" xfId="28839" xr:uid="{E1E92CBC-9EB3-4AC6-A86C-222D7296E5D0}"/>
    <cellStyle name="Comma 6 9 9" xfId="27040" xr:uid="{03F7F78B-B8E3-44D4-B2B0-D69E5236A706}"/>
    <cellStyle name="Comma 7" xfId="16" xr:uid="{A05F62C3-FAC4-4817-87AE-D079CCF99705}"/>
    <cellStyle name="Comma 7 10" xfId="9852" xr:uid="{F1B3ECE1-8015-46F3-9827-17789062A530}"/>
    <cellStyle name="Comma 7 10 2" xfId="13914" xr:uid="{B90F6169-0654-4150-884B-16BDFB13E4EB}"/>
    <cellStyle name="Comma 7 10 2 2" xfId="31571" xr:uid="{54E8D857-5DBD-41B3-94B6-3CC79EF304D5}"/>
    <cellStyle name="Comma 7 10 3" xfId="16177" xr:uid="{F237E4BC-E09F-41A0-B665-59025237218B}"/>
    <cellStyle name="Comma 7 10 3 2" xfId="33834" xr:uid="{5F36ECEB-F67B-47E4-AEF0-1680E2E42051}"/>
    <cellStyle name="Comma 7 10 4" xfId="18440" xr:uid="{AF08940E-36A9-4D72-91A7-3DAE6865BB71}"/>
    <cellStyle name="Comma 7 10 4 2" xfId="36097" xr:uid="{D10EC281-92CB-4A6C-9D89-CA6897E0129A}"/>
    <cellStyle name="Comma 7 10 5" xfId="20703" xr:uid="{39C347CE-D67D-49AA-88F1-78EF7E054782}"/>
    <cellStyle name="Comma 7 10 5 2" xfId="38360" xr:uid="{40E8550E-9D96-4D0D-A949-4FC28ADA00CC}"/>
    <cellStyle name="Comma 7 10 6" xfId="22966" xr:uid="{401C3698-78AC-4A1C-BDBF-25551E7A1453}"/>
    <cellStyle name="Comma 7 10 6 2" xfId="40623" xr:uid="{FA801CB5-6B67-44C2-90FF-F23ED165EF93}"/>
    <cellStyle name="Comma 7 10 7" xfId="25229" xr:uid="{14C7B549-0A7B-4DC3-89AD-6CB41AA5CA2A}"/>
    <cellStyle name="Comma 7 10 7 2" xfId="42886" xr:uid="{CBB6927C-51BF-4AB7-A6C4-9DAAEF358ADE}"/>
    <cellStyle name="Comma 7 10 8" xfId="11651" xr:uid="{4EB83DC8-0737-4CDD-9234-4EDC7EBD05A0}"/>
    <cellStyle name="Comma 7 10 8 2" xfId="29308" xr:uid="{6C138C2A-0C06-40C0-B5B0-46DBC7772A1E}"/>
    <cellStyle name="Comma 7 10 9" xfId="27509" xr:uid="{00739870-F105-45FE-A5E1-296518FF74BC}"/>
    <cellStyle name="Comma 7 11" xfId="8515" xr:uid="{C94F9D40-1473-4A2F-9561-2E544ACF371D}"/>
    <cellStyle name="Comma 7 11 2" xfId="14840" xr:uid="{9F51B2DD-97E3-48FA-B423-2B8DC85A3806}"/>
    <cellStyle name="Comma 7 11 2 2" xfId="32497" xr:uid="{B46DA9E0-F17F-4921-B6A8-81E5ACE4C668}"/>
    <cellStyle name="Comma 7 11 3" xfId="17103" xr:uid="{CD7BF64A-EC1A-4986-94D4-EFC49B45FA4E}"/>
    <cellStyle name="Comma 7 11 3 2" xfId="34760" xr:uid="{02B77F81-7A82-46AB-97E8-6A66B5BF5168}"/>
    <cellStyle name="Comma 7 11 4" xfId="19366" xr:uid="{283DE8A8-2B8A-465E-A107-A48F272C0786}"/>
    <cellStyle name="Comma 7 11 4 2" xfId="37023" xr:uid="{2479D21B-0873-4C6F-8131-D7D1AE043FF1}"/>
    <cellStyle name="Comma 7 11 5" xfId="21629" xr:uid="{D7404855-8351-42B6-8A77-BD833228278B}"/>
    <cellStyle name="Comma 7 11 5 2" xfId="39286" xr:uid="{3B103393-0F85-4A25-B18D-0CC587BF8356}"/>
    <cellStyle name="Comma 7 11 6" xfId="23892" xr:uid="{0D223EDF-5265-4AF7-ADE7-AEA1693908BE}"/>
    <cellStyle name="Comma 7 11 6 2" xfId="41549" xr:uid="{839E12BE-A934-4A01-A176-FBEFD5501A8D}"/>
    <cellStyle name="Comma 7 11 7" xfId="12577" xr:uid="{C00E6D12-CAA3-407C-A89C-07B308F0C6F7}"/>
    <cellStyle name="Comma 7 11 7 2" xfId="30234" xr:uid="{6A741654-3CF3-4BBF-BD9C-77E240DEB3A3}"/>
    <cellStyle name="Comma 7 11 8" xfId="26172" xr:uid="{9AD7E784-179A-4A05-A598-4089FCC2B169}"/>
    <cellStyle name="Comma 7 12" xfId="12116" xr:uid="{4367C2CD-FCBA-451E-B5C6-394741D91F41}"/>
    <cellStyle name="Comma 7 12 2" xfId="29773" xr:uid="{831B8F4E-5304-42DA-8816-BFFFC808E662}"/>
    <cellStyle name="Comma 7 13" xfId="14379" xr:uid="{0AD64A27-FA5A-44ED-8D86-77B75B24D337}"/>
    <cellStyle name="Comma 7 13 2" xfId="32036" xr:uid="{E252E538-E2C5-4A98-8101-D9B89882BE69}"/>
    <cellStyle name="Comma 7 14" xfId="16642" xr:uid="{0009DD4A-592F-4AB1-B373-E35CD885EF91}"/>
    <cellStyle name="Comma 7 14 2" xfId="34299" xr:uid="{09F73DA1-1CE8-4A89-A73F-05CF2B4EB552}"/>
    <cellStyle name="Comma 7 15" xfId="18905" xr:uid="{83AD4995-3945-4801-B069-87B7C771670B}"/>
    <cellStyle name="Comma 7 15 2" xfId="36562" xr:uid="{6C01A5DE-8047-48CA-B39C-8D3E82BAAB35}"/>
    <cellStyle name="Comma 7 16" xfId="21168" xr:uid="{04FEDA63-E2E2-462C-AB4F-2F253579D9EB}"/>
    <cellStyle name="Comma 7 16 2" xfId="38825" xr:uid="{BEE57F21-C536-49EB-89E9-26354702F36B}"/>
    <cellStyle name="Comma 7 17" xfId="23431" xr:uid="{6EA9ABF8-2589-4212-B0D8-3650758C19EE}"/>
    <cellStyle name="Comma 7 17 2" xfId="41088" xr:uid="{BAE4976F-E640-4737-8082-7781019FA144}"/>
    <cellStyle name="Comma 7 18" xfId="10314" xr:uid="{D9A4E62E-3EEF-4C30-A640-B491B48AC713}"/>
    <cellStyle name="Comma 7 18 2" xfId="27971" xr:uid="{370DEAF6-6BA5-4310-950B-FB24159B5650}"/>
    <cellStyle name="Comma 7 19" xfId="25711" xr:uid="{98905AEF-A8B0-4F88-A64D-A4F4481A1C9A}"/>
    <cellStyle name="Comma 7 2" xfId="2527" xr:uid="{5886DE45-89B8-4377-8746-31BE053B982A}"/>
    <cellStyle name="Comma 7 2 10" xfId="12154" xr:uid="{5B2E2CB7-1875-42D5-8746-6B9C08B6EA65}"/>
    <cellStyle name="Comma 7 2 10 2" xfId="29811" xr:uid="{1C4BA78F-9AA0-45D5-B819-E8AE28E56778}"/>
    <cellStyle name="Comma 7 2 11" xfId="14417" xr:uid="{02F0D065-FF67-4580-A9E0-A4D1E7CC3F5E}"/>
    <cellStyle name="Comma 7 2 11 2" xfId="32074" xr:uid="{B4B69D58-1CF0-4276-8AE2-61884C50A426}"/>
    <cellStyle name="Comma 7 2 12" xfId="16680" xr:uid="{882C5C94-6B5B-4F3B-9DCE-2E4B5ABE8AB3}"/>
    <cellStyle name="Comma 7 2 12 2" xfId="34337" xr:uid="{3596BB0F-90B2-4276-848B-EB85EEAC1E37}"/>
    <cellStyle name="Comma 7 2 13" xfId="18943" xr:uid="{F0B9F292-CAA0-455D-AD42-7B80A32149C6}"/>
    <cellStyle name="Comma 7 2 13 2" xfId="36600" xr:uid="{1FD09575-B41F-42D4-9F9A-8CAB02C36B57}"/>
    <cellStyle name="Comma 7 2 14" xfId="21206" xr:uid="{7E7C6B47-6B2F-4D5C-B6F0-BD9D22AC65B0}"/>
    <cellStyle name="Comma 7 2 14 2" xfId="38863" xr:uid="{3BAB7E1A-E2CD-46F1-BC4E-42251B81D70D}"/>
    <cellStyle name="Comma 7 2 15" xfId="23469" xr:uid="{D0B0660D-92B1-4FD8-9CA0-2DDAFCD851EA}"/>
    <cellStyle name="Comma 7 2 15 2" xfId="41126" xr:uid="{788D440A-508E-47DA-8074-33E71BA74E72}"/>
    <cellStyle name="Comma 7 2 16" xfId="10336" xr:uid="{A8EEF553-6AC3-4272-8F6A-6F22EF6E4D07}"/>
    <cellStyle name="Comma 7 2 16 2" xfId="27993" xr:uid="{48CA89A2-8479-4049-85BF-C704303599DE}"/>
    <cellStyle name="Comma 7 2 17" xfId="25749" xr:uid="{CC417607-FCC7-4D54-BC41-206F385C5DA2}"/>
    <cellStyle name="Comma 7 2 18" xfId="8015" xr:uid="{E31E652C-4ED1-4312-AB43-A861672DEBB4}"/>
    <cellStyle name="Comma 7 2 2" xfId="8179" xr:uid="{2656EAC6-F145-4EE0-964C-090DD8883EAD}"/>
    <cellStyle name="Comma 7 2 2 10" xfId="16808" xr:uid="{B3F797E1-9B5F-4973-874D-95FDD09A170A}"/>
    <cellStyle name="Comma 7 2 2 10 2" xfId="34465" xr:uid="{4D51B699-C9E7-48A8-8510-706B99090A3F}"/>
    <cellStyle name="Comma 7 2 2 11" xfId="19071" xr:uid="{1A9EE114-17DB-430A-84E7-45CC736E22F3}"/>
    <cellStyle name="Comma 7 2 2 11 2" xfId="36728" xr:uid="{81A0FAB7-08DA-4E52-9BA3-3FC79D8D60E8}"/>
    <cellStyle name="Comma 7 2 2 12" xfId="21334" xr:uid="{FD61D624-63B9-48D2-842F-4D676B7B846D}"/>
    <cellStyle name="Comma 7 2 2 12 2" xfId="38991" xr:uid="{C8E085F6-40FB-487A-AA42-2572B0B31FFC}"/>
    <cellStyle name="Comma 7 2 2 13" xfId="23597" xr:uid="{7024DAA1-304C-4BA3-B270-39EE8C81D14B}"/>
    <cellStyle name="Comma 7 2 2 13 2" xfId="41254" xr:uid="{C598855F-0A71-49C2-B357-5316C864BC5D}"/>
    <cellStyle name="Comma 7 2 2 14" xfId="10396" xr:uid="{41F10486-BABF-4A2D-A822-DA93E1FDD745}"/>
    <cellStyle name="Comma 7 2 2 14 2" xfId="28053" xr:uid="{F5E321E9-98D1-40D5-9DF3-748E3E98AA4F}"/>
    <cellStyle name="Comma 7 2 2 15" xfId="25877" xr:uid="{3741912A-BA05-488F-95CD-812A8AE6E997}"/>
    <cellStyle name="Comma 7 2 2 2" xfId="8329" xr:uid="{14259983-5345-4830-940C-7333086746CB}"/>
    <cellStyle name="Comma 7 2 2 2 10" xfId="21443" xr:uid="{7A60B37B-1705-45A6-A8F0-706B01A3C1E6}"/>
    <cellStyle name="Comma 7 2 2 2 10 2" xfId="39100" xr:uid="{B3A42088-91FE-48CE-9D9C-90F2C48AF792}"/>
    <cellStyle name="Comma 7 2 2 2 11" xfId="23706" xr:uid="{D44363A1-74BE-4D04-BAA0-4E86D4E79963}"/>
    <cellStyle name="Comma 7 2 2 2 11 2" xfId="41363" xr:uid="{384B23AF-60C4-458E-856B-A00EE7EA6757}"/>
    <cellStyle name="Comma 7 2 2 2 12" xfId="10690" xr:uid="{2105E87A-E27B-4E52-B69E-492B59E42F4A}"/>
    <cellStyle name="Comma 7 2 2 2 12 2" xfId="28347" xr:uid="{E0EE3017-21A1-453B-AE28-27EB6A9D64AE}"/>
    <cellStyle name="Comma 7 2 2 2 13" xfId="25986" xr:uid="{44EB3AE5-F78E-4AB3-B094-FCAB3AEDB130}"/>
    <cellStyle name="Comma 7 2 2 2 2" xfId="9197" xr:uid="{461F4545-CC03-4ACF-94E3-5027BB60B2A6}"/>
    <cellStyle name="Comma 7 2 2 2 2 2" xfId="13259" xr:uid="{E2370E23-1699-4931-BC07-8830084818AD}"/>
    <cellStyle name="Comma 7 2 2 2 2 2 2" xfId="30916" xr:uid="{20399DD5-7B57-4084-AD47-065AC1E64883}"/>
    <cellStyle name="Comma 7 2 2 2 2 3" xfId="15522" xr:uid="{6CEB9580-5F32-4238-BCCC-8DB2FBF68F1E}"/>
    <cellStyle name="Comma 7 2 2 2 2 3 2" xfId="33179" xr:uid="{22EB68CE-0AAF-485A-88E7-4D7B0CDFE81A}"/>
    <cellStyle name="Comma 7 2 2 2 2 4" xfId="17785" xr:uid="{617B6758-8B6F-402A-8BC5-475D9DC4E50F}"/>
    <cellStyle name="Comma 7 2 2 2 2 4 2" xfId="35442" xr:uid="{10C149D8-848E-4924-8815-427C7450F1A9}"/>
    <cellStyle name="Comma 7 2 2 2 2 5" xfId="20048" xr:uid="{C197F0A1-004F-4DA9-82E9-39FF814CD532}"/>
    <cellStyle name="Comma 7 2 2 2 2 5 2" xfId="37705" xr:uid="{EF841472-106F-40D9-89B6-D9B8F866964B}"/>
    <cellStyle name="Comma 7 2 2 2 2 6" xfId="22311" xr:uid="{27156A36-9089-4E50-82E6-10DCF17DE5E7}"/>
    <cellStyle name="Comma 7 2 2 2 2 6 2" xfId="39968" xr:uid="{25A0C839-A039-4741-ACF2-0F02D36EFD42}"/>
    <cellStyle name="Comma 7 2 2 2 2 7" xfId="24574" xr:uid="{EFB1141B-9002-4123-BF46-FEC9EF7B1B5F}"/>
    <cellStyle name="Comma 7 2 2 2 2 7 2" xfId="42231" xr:uid="{9E5FC9D9-1C65-4706-BDE0-50CDF028BEBD}"/>
    <cellStyle name="Comma 7 2 2 2 2 8" xfId="10996" xr:uid="{8ABE7789-7119-4CC8-8C34-87420AEF5C56}"/>
    <cellStyle name="Comma 7 2 2 2 2 8 2" xfId="28653" xr:uid="{BC240796-C7E2-41B6-9569-4001CC423D17}"/>
    <cellStyle name="Comma 7 2 2 2 2 9" xfId="26854" xr:uid="{072CC3A4-712C-4D34-8063-425C215B6122}"/>
    <cellStyle name="Comma 7 2 2 2 3" xfId="9662" xr:uid="{7A41E50A-415A-45B7-885F-1C9C80A0DE31}"/>
    <cellStyle name="Comma 7 2 2 2 3 2" xfId="13724" xr:uid="{6797B3AA-CC4F-4A2D-92F9-218C9CCA2670}"/>
    <cellStyle name="Comma 7 2 2 2 3 2 2" xfId="31381" xr:uid="{DB84D780-1194-41A0-A214-BA881EDD15AB}"/>
    <cellStyle name="Comma 7 2 2 2 3 3" xfId="15987" xr:uid="{6D71CE33-7FD4-4C3A-91A2-E7F509DA04C0}"/>
    <cellStyle name="Comma 7 2 2 2 3 3 2" xfId="33644" xr:uid="{06BCB159-0FF7-4B3D-A613-FF2CEF878F2F}"/>
    <cellStyle name="Comma 7 2 2 2 3 4" xfId="18250" xr:uid="{9C6CDC2A-7FE3-4CBD-AF94-56BAFF3651C0}"/>
    <cellStyle name="Comma 7 2 2 2 3 4 2" xfId="35907" xr:uid="{085C7EB5-DF4B-43C5-BB53-48675D5A668C}"/>
    <cellStyle name="Comma 7 2 2 2 3 5" xfId="20513" xr:uid="{F6F3C515-00FD-4126-AD01-D0EFCEB666C0}"/>
    <cellStyle name="Comma 7 2 2 2 3 5 2" xfId="38170" xr:uid="{B1D7990E-B18D-478A-B22A-DECCE388F19C}"/>
    <cellStyle name="Comma 7 2 2 2 3 6" xfId="22776" xr:uid="{25D4390A-D8EB-4D24-AE1A-D4C8D3419653}"/>
    <cellStyle name="Comma 7 2 2 2 3 6 2" xfId="40433" xr:uid="{7FF4E530-4B7D-44BC-8323-5F2C51AF3593}"/>
    <cellStyle name="Comma 7 2 2 2 3 7" xfId="25039" xr:uid="{5154D8BE-E64C-4FEE-87B5-A7A8E4CE871A}"/>
    <cellStyle name="Comma 7 2 2 2 3 7 2" xfId="42696" xr:uid="{EDA39974-F078-4AC9-B91C-7A3A238F6A3B}"/>
    <cellStyle name="Comma 7 2 2 2 3 8" xfId="11461" xr:uid="{F3642B21-CE43-4520-B804-8F5A14C2BBC0}"/>
    <cellStyle name="Comma 7 2 2 2 3 8 2" xfId="29118" xr:uid="{12FB3C53-5613-49E3-B28A-AD081E3E25FF}"/>
    <cellStyle name="Comma 7 2 2 2 3 9" xfId="27319" xr:uid="{7B10C3D2-6F45-4512-82A9-01596E0B5B00}"/>
    <cellStyle name="Comma 7 2 2 2 4" xfId="10127" xr:uid="{87381F12-E50A-467A-9102-63DA8BD24C6A}"/>
    <cellStyle name="Comma 7 2 2 2 4 2" xfId="14189" xr:uid="{04DEAD47-11C1-4492-8931-27C1AA35D8A8}"/>
    <cellStyle name="Comma 7 2 2 2 4 2 2" xfId="31846" xr:uid="{F80B6DF4-F600-414D-8765-A40D92DAA1BF}"/>
    <cellStyle name="Comma 7 2 2 2 4 3" xfId="16452" xr:uid="{2B41226A-88D4-44C9-A58E-C3DE13BD7E6E}"/>
    <cellStyle name="Comma 7 2 2 2 4 3 2" xfId="34109" xr:uid="{42D12BBA-A447-40B4-BE04-0803DB4A5A00}"/>
    <cellStyle name="Comma 7 2 2 2 4 4" xfId="18715" xr:uid="{9E34840B-7F25-40C9-BB24-B8C67CFE90B0}"/>
    <cellStyle name="Comma 7 2 2 2 4 4 2" xfId="36372" xr:uid="{6C07F49E-1208-48EA-82F6-7BC42D486951}"/>
    <cellStyle name="Comma 7 2 2 2 4 5" xfId="20978" xr:uid="{27B46804-C9CA-4DFD-8E36-5598D493DF3C}"/>
    <cellStyle name="Comma 7 2 2 2 4 5 2" xfId="38635" xr:uid="{47EE0B2D-32EC-413D-BDCC-81E79EDE8A47}"/>
    <cellStyle name="Comma 7 2 2 2 4 6" xfId="23241" xr:uid="{D5B6D30B-315C-4E21-B890-4758E8F2D705}"/>
    <cellStyle name="Comma 7 2 2 2 4 6 2" xfId="40898" xr:uid="{A79E0196-336D-47B7-A4A0-B7B6D72F8958}"/>
    <cellStyle name="Comma 7 2 2 2 4 7" xfId="25504" xr:uid="{0884C31A-E76F-4ABD-BDBA-09400545F100}"/>
    <cellStyle name="Comma 7 2 2 2 4 7 2" xfId="43161" xr:uid="{26DD2223-B36A-4183-BF1A-102507558142}"/>
    <cellStyle name="Comma 7 2 2 2 4 8" xfId="11926" xr:uid="{72B3E5F8-C707-4F24-B5EF-3E3F56A4FCED}"/>
    <cellStyle name="Comma 7 2 2 2 4 8 2" xfId="29583" xr:uid="{E9DF72D0-FA78-46AC-A786-BA6C4578C11D}"/>
    <cellStyle name="Comma 7 2 2 2 4 9" xfId="27784" xr:uid="{C6A08AEE-BAA4-49DE-ABDD-6064B6C9090F}"/>
    <cellStyle name="Comma 7 2 2 2 5" xfId="8891" xr:uid="{26854ECA-7B33-489A-AF97-B76D3FE43252}"/>
    <cellStyle name="Comma 7 2 2 2 5 2" xfId="15216" xr:uid="{A26C1A19-7BDE-457D-B824-3FC6D0D9D447}"/>
    <cellStyle name="Comma 7 2 2 2 5 2 2" xfId="32873" xr:uid="{C7745361-6D47-4DFA-9E85-06C2E2E3D976}"/>
    <cellStyle name="Comma 7 2 2 2 5 3" xfId="17479" xr:uid="{3DDA9FBE-85A3-4EA3-825B-39E7836596FB}"/>
    <cellStyle name="Comma 7 2 2 2 5 3 2" xfId="35136" xr:uid="{99F283DC-4886-4775-8397-3DBDDAEE79CA}"/>
    <cellStyle name="Comma 7 2 2 2 5 4" xfId="19742" xr:uid="{B6DB79F2-2A10-4CC1-BFC6-DE9561FECB3A}"/>
    <cellStyle name="Comma 7 2 2 2 5 4 2" xfId="37399" xr:uid="{527A1E97-B382-490A-990D-A59E315FBB42}"/>
    <cellStyle name="Comma 7 2 2 2 5 5" xfId="22005" xr:uid="{398F3BA7-29EB-4D70-9549-62628589D72C}"/>
    <cellStyle name="Comma 7 2 2 2 5 5 2" xfId="39662" xr:uid="{BB98CFAE-E979-4D78-95DC-5AB7E5C21677}"/>
    <cellStyle name="Comma 7 2 2 2 5 6" xfId="24268" xr:uid="{3701524E-0903-4810-A6E8-F02EBBDA96E5}"/>
    <cellStyle name="Comma 7 2 2 2 5 6 2" xfId="41925" xr:uid="{06A0B2F6-FF5D-4E1D-8EAF-33F16D634DEC}"/>
    <cellStyle name="Comma 7 2 2 2 5 7" xfId="12953" xr:uid="{93A3BADC-E5CF-4819-838B-385EE139A3E1}"/>
    <cellStyle name="Comma 7 2 2 2 5 7 2" xfId="30610" xr:uid="{8FD59FB7-B5E2-4685-B0AD-9E83AE5599A4}"/>
    <cellStyle name="Comma 7 2 2 2 5 8" xfId="26548" xr:uid="{941FEF5D-6E1A-4803-AAC7-7EAEC57EEBEF}"/>
    <cellStyle name="Comma 7 2 2 2 6" xfId="12391" xr:uid="{9A531FCB-97B3-462B-8769-CD0683F66C76}"/>
    <cellStyle name="Comma 7 2 2 2 6 2" xfId="30048" xr:uid="{E07CBC30-CD54-49E8-A16F-9B25DEFE22B3}"/>
    <cellStyle name="Comma 7 2 2 2 7" xfId="14654" xr:uid="{4A463F65-6A70-44E3-83F3-38C8384EA5CA}"/>
    <cellStyle name="Comma 7 2 2 2 7 2" xfId="32311" xr:uid="{8DB6908F-3FC5-4908-89C1-CDA94A73A204}"/>
    <cellStyle name="Comma 7 2 2 2 8" xfId="16917" xr:uid="{7FE10A6D-277E-41B6-A49C-89E0B1F4C475}"/>
    <cellStyle name="Comma 7 2 2 2 8 2" xfId="34574" xr:uid="{7DAB7AA6-58E9-4874-826D-29FB33CB88E6}"/>
    <cellStyle name="Comma 7 2 2 2 9" xfId="19180" xr:uid="{062C9558-50BB-4A45-B2B3-F44AFE460EB4}"/>
    <cellStyle name="Comma 7 2 2 2 9 2" xfId="36837" xr:uid="{28FA4AB1-D18D-492E-81D5-4DBD5B3FFF07}"/>
    <cellStyle name="Comma 7 2 2 3" xfId="8789" xr:uid="{FAB21AEE-7F7B-45A1-A8A4-D99CDBF806E5}"/>
    <cellStyle name="Comma 7 2 2 3 2" xfId="12851" xr:uid="{62893812-419D-42AD-B8CA-2FD4B9AE759F}"/>
    <cellStyle name="Comma 7 2 2 3 2 2" xfId="30508" xr:uid="{F336CF04-E9B8-42ED-88B1-823A0962CD9B}"/>
    <cellStyle name="Comma 7 2 2 3 3" xfId="15114" xr:uid="{5F838A3B-CF05-43AF-AD2A-AFA6ADFD79FA}"/>
    <cellStyle name="Comma 7 2 2 3 3 2" xfId="32771" xr:uid="{B0E6F014-999F-4FA2-8A89-634143A2AEB3}"/>
    <cellStyle name="Comma 7 2 2 3 4" xfId="17377" xr:uid="{614734DD-09E1-43A8-BA43-3C27F7A65179}"/>
    <cellStyle name="Comma 7 2 2 3 4 2" xfId="35034" xr:uid="{FD99C7EC-C42C-499A-93B6-C175653E2CF7}"/>
    <cellStyle name="Comma 7 2 2 3 5" xfId="19640" xr:uid="{00858A39-E220-4CD1-906E-D83E12D8BEFC}"/>
    <cellStyle name="Comma 7 2 2 3 5 2" xfId="37297" xr:uid="{072F2B13-1D7E-43A9-B7E0-EA73DC16CFBD}"/>
    <cellStyle name="Comma 7 2 2 3 6" xfId="21903" xr:uid="{1DA46D92-B6C7-46D6-A56B-C09C643CCECA}"/>
    <cellStyle name="Comma 7 2 2 3 6 2" xfId="39560" xr:uid="{56EE7C44-906F-41AF-8BBE-5A242C3D409F}"/>
    <cellStyle name="Comma 7 2 2 3 7" xfId="24166" xr:uid="{9673DAAC-43B6-4D9F-A52E-A5D717403067}"/>
    <cellStyle name="Comma 7 2 2 3 7 2" xfId="41823" xr:uid="{3D4BAD48-9710-4818-8E9B-7FC52D99BFAE}"/>
    <cellStyle name="Comma 7 2 2 3 8" xfId="10588" xr:uid="{0E119432-E6BD-49CE-8366-5E0F6515AC5D}"/>
    <cellStyle name="Comma 7 2 2 3 8 2" xfId="28245" xr:uid="{79D22E69-FAFD-4557-837E-5FDADFCCCDE4}"/>
    <cellStyle name="Comma 7 2 2 3 9" xfId="26446" xr:uid="{A4504218-82D2-4AE0-965E-B8CBB32A9D43}"/>
    <cellStyle name="Comma 7 2 2 4" xfId="9088" xr:uid="{FEDDD223-4B10-4002-AA40-89E867280522}"/>
    <cellStyle name="Comma 7 2 2 4 2" xfId="13150" xr:uid="{6FC3C4EA-18B9-4DF7-84AB-DE22209C73BE}"/>
    <cellStyle name="Comma 7 2 2 4 2 2" xfId="30807" xr:uid="{45E6AD82-83A6-418F-8229-7C6516093BAC}"/>
    <cellStyle name="Comma 7 2 2 4 3" xfId="15413" xr:uid="{B07CEA01-5E0F-4439-BBB3-ABCC37E074EC}"/>
    <cellStyle name="Comma 7 2 2 4 3 2" xfId="33070" xr:uid="{BBDF3211-62E2-4C2E-8D73-9F694631CFA9}"/>
    <cellStyle name="Comma 7 2 2 4 4" xfId="17676" xr:uid="{7D0E89B4-DB72-4F28-A321-F01C13A9B034}"/>
    <cellStyle name="Comma 7 2 2 4 4 2" xfId="35333" xr:uid="{26296989-126D-4CCF-981C-7CA384C9FC35}"/>
    <cellStyle name="Comma 7 2 2 4 5" xfId="19939" xr:uid="{8291C26E-6C1A-47D0-A818-4D5CA64DE131}"/>
    <cellStyle name="Comma 7 2 2 4 5 2" xfId="37596" xr:uid="{260B73FE-EEAE-4084-9568-69A9EAA12305}"/>
    <cellStyle name="Comma 7 2 2 4 6" xfId="22202" xr:uid="{4DCB5AD0-D64B-4981-96E3-4F7436142927}"/>
    <cellStyle name="Comma 7 2 2 4 6 2" xfId="39859" xr:uid="{5C99502D-CE81-4FAE-861F-641F03B27F21}"/>
    <cellStyle name="Comma 7 2 2 4 7" xfId="24465" xr:uid="{0E143A81-2651-4D7A-B1C1-D2D4A302BCF2}"/>
    <cellStyle name="Comma 7 2 2 4 7 2" xfId="42122" xr:uid="{01139A30-5868-45F4-86F0-DC183948F0B8}"/>
    <cellStyle name="Comma 7 2 2 4 8" xfId="10887" xr:uid="{DEDA3A7C-5B0C-4EAF-B575-E679361F2FE6}"/>
    <cellStyle name="Comma 7 2 2 4 8 2" xfId="28544" xr:uid="{7EF2A222-FC31-404C-869E-998015FCCE32}"/>
    <cellStyle name="Comma 7 2 2 4 9" xfId="26745" xr:uid="{E59F58E2-7E32-4021-A0C7-368F9B9DFBD1}"/>
    <cellStyle name="Comma 7 2 2 5" xfId="9553" xr:uid="{2BEB35CD-E1DD-4104-A69A-AE603B23901C}"/>
    <cellStyle name="Comma 7 2 2 5 2" xfId="13615" xr:uid="{93E9AFF5-F109-4BF4-A985-C90973B71F27}"/>
    <cellStyle name="Comma 7 2 2 5 2 2" xfId="31272" xr:uid="{EE6D144F-06C5-4431-A154-8249E9A81371}"/>
    <cellStyle name="Comma 7 2 2 5 3" xfId="15878" xr:uid="{BFA37C5E-231B-4F49-900A-3723FB8EF471}"/>
    <cellStyle name="Comma 7 2 2 5 3 2" xfId="33535" xr:uid="{C46DA632-17DD-4A3D-8D10-6721CC11C467}"/>
    <cellStyle name="Comma 7 2 2 5 4" xfId="18141" xr:uid="{5739EDCB-60F0-4B96-8E4E-94EE95A087AA}"/>
    <cellStyle name="Comma 7 2 2 5 4 2" xfId="35798" xr:uid="{47418355-F94F-47DA-8FDA-595CB81868EB}"/>
    <cellStyle name="Comma 7 2 2 5 5" xfId="20404" xr:uid="{5606A3BA-CEF7-454F-B760-653E05FA7A90}"/>
    <cellStyle name="Comma 7 2 2 5 5 2" xfId="38061" xr:uid="{4A6612F2-4A00-421E-8709-FC0EF122395E}"/>
    <cellStyle name="Comma 7 2 2 5 6" xfId="22667" xr:uid="{06879C5F-8EC5-4458-8D4B-1E10513A7AB6}"/>
    <cellStyle name="Comma 7 2 2 5 6 2" xfId="40324" xr:uid="{A0E6AEC7-3B6D-4B54-B0D6-A8E1487FD66E}"/>
    <cellStyle name="Comma 7 2 2 5 7" xfId="24930" xr:uid="{69C3A70F-8D59-47E2-A298-9A3564CE9656}"/>
    <cellStyle name="Comma 7 2 2 5 7 2" xfId="42587" xr:uid="{0F4B00E3-BFC1-485B-A918-37335EA2B17C}"/>
    <cellStyle name="Comma 7 2 2 5 8" xfId="11352" xr:uid="{79C739D7-0265-4B21-8A64-FCA9EC6AD6ED}"/>
    <cellStyle name="Comma 7 2 2 5 8 2" xfId="29009" xr:uid="{990DD789-1DF2-4B6E-8FC4-47785953BB98}"/>
    <cellStyle name="Comma 7 2 2 5 9" xfId="27210" xr:uid="{5F546B6B-E881-48BA-87B8-93706A6DAF2A}"/>
    <cellStyle name="Comma 7 2 2 6" xfId="10018" xr:uid="{03AC88BA-EC38-4017-BCD9-3BDACF63884C}"/>
    <cellStyle name="Comma 7 2 2 6 2" xfId="14080" xr:uid="{7ECB42B2-AEA2-4EAB-9CAA-A4BF4934BB9C}"/>
    <cellStyle name="Comma 7 2 2 6 2 2" xfId="31737" xr:uid="{8D56148F-C01E-49B8-92A8-C9AD820CC761}"/>
    <cellStyle name="Comma 7 2 2 6 3" xfId="16343" xr:uid="{0537A73B-460D-44A1-86A1-615981C02EC1}"/>
    <cellStyle name="Comma 7 2 2 6 3 2" xfId="34000" xr:uid="{EF71909E-1EAB-4BE9-9E09-4009D2307EB4}"/>
    <cellStyle name="Comma 7 2 2 6 4" xfId="18606" xr:uid="{3301046A-7D25-4926-94A2-B78E81E40412}"/>
    <cellStyle name="Comma 7 2 2 6 4 2" xfId="36263" xr:uid="{E377883A-0CE2-4751-9FDC-EE20BE276859}"/>
    <cellStyle name="Comma 7 2 2 6 5" xfId="20869" xr:uid="{8BD99CCF-EA5B-47B8-B947-1D43FB6CE3DB}"/>
    <cellStyle name="Comma 7 2 2 6 5 2" xfId="38526" xr:uid="{D0F0A509-1D23-4795-8F85-D26E667242E7}"/>
    <cellStyle name="Comma 7 2 2 6 6" xfId="23132" xr:uid="{9510DAB1-D17A-447F-AB08-453FADB3C595}"/>
    <cellStyle name="Comma 7 2 2 6 6 2" xfId="40789" xr:uid="{7CD8977E-6A25-47A2-9050-8933F6C95509}"/>
    <cellStyle name="Comma 7 2 2 6 7" xfId="25395" xr:uid="{6768B9BA-24A5-4903-8A55-493CFAA0D760}"/>
    <cellStyle name="Comma 7 2 2 6 7 2" xfId="43052" xr:uid="{2549214D-BA26-48C5-9179-DF74E1583A97}"/>
    <cellStyle name="Comma 7 2 2 6 8" xfId="11817" xr:uid="{A412426D-CE3F-4C4F-9288-7CE2E735E79C}"/>
    <cellStyle name="Comma 7 2 2 6 8 2" xfId="29474" xr:uid="{A71D9FBB-DAEE-4991-ABD2-1010C59F250A}"/>
    <cellStyle name="Comma 7 2 2 6 9" xfId="27675" xr:uid="{05ECAB66-E86A-4ADC-B1FE-AD6EF8687884}"/>
    <cellStyle name="Comma 7 2 2 7" xfId="8597" xr:uid="{4D89ED25-148B-4526-B8AB-0F4C250F24F5}"/>
    <cellStyle name="Comma 7 2 2 7 2" xfId="14922" xr:uid="{A8BF75AA-C481-462A-B5F0-51316781B367}"/>
    <cellStyle name="Comma 7 2 2 7 2 2" xfId="32579" xr:uid="{0F5A168B-1CD8-42E3-99AA-8516ADC8502F}"/>
    <cellStyle name="Comma 7 2 2 7 3" xfId="17185" xr:uid="{88879598-FE5B-45EC-9B11-2F096633CF49}"/>
    <cellStyle name="Comma 7 2 2 7 3 2" xfId="34842" xr:uid="{BBA5B28F-4B34-41F7-BC95-EFBBB7701700}"/>
    <cellStyle name="Comma 7 2 2 7 4" xfId="19448" xr:uid="{6BCBE308-29CE-4B16-97F1-4E96EEAC3667}"/>
    <cellStyle name="Comma 7 2 2 7 4 2" xfId="37105" xr:uid="{34AF49D7-F023-46CC-BD48-08DA287FAB12}"/>
    <cellStyle name="Comma 7 2 2 7 5" xfId="21711" xr:uid="{0F834BF3-717E-4567-A865-6AB32799EB82}"/>
    <cellStyle name="Comma 7 2 2 7 5 2" xfId="39368" xr:uid="{28945D23-B436-431A-862D-3FE8DE6762DA}"/>
    <cellStyle name="Comma 7 2 2 7 6" xfId="23974" xr:uid="{64A57697-F8AF-44E1-8037-BC9EBFF76F33}"/>
    <cellStyle name="Comma 7 2 2 7 6 2" xfId="41631" xr:uid="{70028CC8-8F09-4EC0-BA74-76AEE2A6AE56}"/>
    <cellStyle name="Comma 7 2 2 7 7" xfId="12659" xr:uid="{03E2F395-85F7-4D83-9A69-887FAFD5E341}"/>
    <cellStyle name="Comma 7 2 2 7 7 2" xfId="30316" xr:uid="{B833D8F4-6B6D-4BCC-AADA-E21FAE21BB85}"/>
    <cellStyle name="Comma 7 2 2 7 8" xfId="26254" xr:uid="{EC6585CE-67DD-4BB3-A72B-7C00A4E1673A}"/>
    <cellStyle name="Comma 7 2 2 8" xfId="12282" xr:uid="{7A85F052-7C5C-49FF-911E-59DC9B7E2EDF}"/>
    <cellStyle name="Comma 7 2 2 8 2" xfId="29939" xr:uid="{84BB620C-3939-4B10-8468-2A4CD85D3B73}"/>
    <cellStyle name="Comma 7 2 2 9" xfId="14545" xr:uid="{BD9C74ED-B1CD-4790-846E-47569C95A00D}"/>
    <cellStyle name="Comma 7 2 2 9 2" xfId="32202" xr:uid="{EA7B17BE-565B-44E7-A280-A568545F067D}"/>
    <cellStyle name="Comma 7 2 3" xfId="8084" xr:uid="{FC8E0B1B-8337-476C-9C93-37D516CD77AF}"/>
    <cellStyle name="Comma 7 2 3 10" xfId="19007" xr:uid="{471734EC-D918-449F-BD78-5CE9D6D74409}"/>
    <cellStyle name="Comma 7 2 3 10 2" xfId="36664" xr:uid="{13F900E9-B9C1-4B89-B0B8-A13A7174DC06}"/>
    <cellStyle name="Comma 7 2 3 11" xfId="21270" xr:uid="{EDA2EA18-FC0C-4F61-A5AB-1886C0E834AA}"/>
    <cellStyle name="Comma 7 2 3 11 2" xfId="38927" xr:uid="{AABC8660-DA38-4371-9FC8-867CA900F84D}"/>
    <cellStyle name="Comma 7 2 3 12" xfId="23533" xr:uid="{E6C25224-EE06-4622-835F-A74F2E19DBC1}"/>
    <cellStyle name="Comma 7 2 3 12 2" xfId="41190" xr:uid="{E5303C44-8B0E-40A7-9BBA-1FC421ADD424}"/>
    <cellStyle name="Comma 7 2 3 13" xfId="10524" xr:uid="{07B31868-10BE-4BE8-97A0-0378C24D55EB}"/>
    <cellStyle name="Comma 7 2 3 13 2" xfId="28181" xr:uid="{E4DC8C62-1C51-4229-9532-42A979DCB7FA}"/>
    <cellStyle name="Comma 7 2 3 14" xfId="25813" xr:uid="{49EE3E52-0E4C-48E3-8C84-B9AEED4A70CC}"/>
    <cellStyle name="Comma 7 2 3 2" xfId="8455" xr:uid="{5656235D-D406-4A7C-A853-BA3D6D6F9368}"/>
    <cellStyle name="Comma 7 2 3 2 10" xfId="23832" xr:uid="{418E45B1-F4D4-410C-818A-95754D5670FC}"/>
    <cellStyle name="Comma 7 2 3 2 10 2" xfId="41489" xr:uid="{7C643208-177C-4356-B037-BB554D9F9FD1}"/>
    <cellStyle name="Comma 7 2 3 2 11" xfId="11122" xr:uid="{E7AEB7A7-982B-437C-9328-F85F53E1E481}"/>
    <cellStyle name="Comma 7 2 3 2 11 2" xfId="28779" xr:uid="{CA0BE41F-5FDA-4304-A2F2-4E1103D74B5A}"/>
    <cellStyle name="Comma 7 2 3 2 12" xfId="26112" xr:uid="{36F61C2C-E84B-48AA-AD67-4DF004E72078}"/>
    <cellStyle name="Comma 7 2 3 2 2" xfId="9788" xr:uid="{DFFFC9C3-7CD6-4232-B6EA-580D0A9108B8}"/>
    <cellStyle name="Comma 7 2 3 2 2 2" xfId="13850" xr:uid="{79461B2A-71B1-40D5-924F-178694D2B57B}"/>
    <cellStyle name="Comma 7 2 3 2 2 2 2" xfId="31507" xr:uid="{2B7DBE9B-A720-4453-9E2F-594C76F9C134}"/>
    <cellStyle name="Comma 7 2 3 2 2 3" xfId="16113" xr:uid="{78F7C5C5-B879-4AE0-9A3E-7D95020C35A6}"/>
    <cellStyle name="Comma 7 2 3 2 2 3 2" xfId="33770" xr:uid="{F756D4F6-AC07-4C1D-9EEA-5EFCCFD8A196}"/>
    <cellStyle name="Comma 7 2 3 2 2 4" xfId="18376" xr:uid="{00692F99-6AF8-42AC-9DA3-191E0C5735E6}"/>
    <cellStyle name="Comma 7 2 3 2 2 4 2" xfId="36033" xr:uid="{B4EDE189-0BE9-4F6B-9D09-691CA4EDF13F}"/>
    <cellStyle name="Comma 7 2 3 2 2 5" xfId="20639" xr:uid="{38319FF8-3E5A-40A0-93EB-7F6D2403F6AA}"/>
    <cellStyle name="Comma 7 2 3 2 2 5 2" xfId="38296" xr:uid="{36D3CC24-55AA-46ED-94AB-5C047F853CF4}"/>
    <cellStyle name="Comma 7 2 3 2 2 6" xfId="22902" xr:uid="{D3DF4A5C-C2E8-433F-BD22-DB8C3EE0F72A}"/>
    <cellStyle name="Comma 7 2 3 2 2 6 2" xfId="40559" xr:uid="{7C13CBFA-36EB-4951-ADEE-AFC7B0CC4D93}"/>
    <cellStyle name="Comma 7 2 3 2 2 7" xfId="25165" xr:uid="{F3907941-2621-4778-9AF0-9DBB2DFF4F81}"/>
    <cellStyle name="Comma 7 2 3 2 2 7 2" xfId="42822" xr:uid="{A10CEAC5-9A7F-4EB9-8911-849A155617CC}"/>
    <cellStyle name="Comma 7 2 3 2 2 8" xfId="11587" xr:uid="{690C72D3-E246-4F55-BAE6-079970B6B4E2}"/>
    <cellStyle name="Comma 7 2 3 2 2 8 2" xfId="29244" xr:uid="{67E48F2A-D855-430C-8166-4F1B269F856C}"/>
    <cellStyle name="Comma 7 2 3 2 2 9" xfId="27445" xr:uid="{20952B0C-069E-4E1D-917F-AB1CB2B27964}"/>
    <cellStyle name="Comma 7 2 3 2 3" xfId="10253" xr:uid="{390B22C6-B94E-492B-8C5C-E79C03E20F17}"/>
    <cellStyle name="Comma 7 2 3 2 3 2" xfId="14315" xr:uid="{CB0C2C91-7DE6-4983-87E6-877B5C7B1C90}"/>
    <cellStyle name="Comma 7 2 3 2 3 2 2" xfId="31972" xr:uid="{D8D21781-7681-4F42-B5EC-BCF66C59F8C6}"/>
    <cellStyle name="Comma 7 2 3 2 3 3" xfId="16578" xr:uid="{A6A0A939-9641-4E1A-BD55-65134E3281D8}"/>
    <cellStyle name="Comma 7 2 3 2 3 3 2" xfId="34235" xr:uid="{ADBCE1B7-CACA-4457-BBA1-E92BBCE9ECBC}"/>
    <cellStyle name="Comma 7 2 3 2 3 4" xfId="18841" xr:uid="{12463F55-7779-488A-996B-AAD61F4AB2A1}"/>
    <cellStyle name="Comma 7 2 3 2 3 4 2" xfId="36498" xr:uid="{02C26BB6-152B-46BF-8684-44866D211A69}"/>
    <cellStyle name="Comma 7 2 3 2 3 5" xfId="21104" xr:uid="{58FF132F-C4D5-4DF9-BB29-A5FBE615EBB7}"/>
    <cellStyle name="Comma 7 2 3 2 3 5 2" xfId="38761" xr:uid="{D35335A9-8228-42BD-828F-ED57CE2D35F7}"/>
    <cellStyle name="Comma 7 2 3 2 3 6" xfId="23367" xr:uid="{C30BC552-0B8C-45A7-9373-714FF4BBD03D}"/>
    <cellStyle name="Comma 7 2 3 2 3 6 2" xfId="41024" xr:uid="{E964A517-B727-4EE0-A435-D7CA350DC96C}"/>
    <cellStyle name="Comma 7 2 3 2 3 7" xfId="25630" xr:uid="{2667A1A6-4FB3-49D3-9C09-1439706ACF76}"/>
    <cellStyle name="Comma 7 2 3 2 3 7 2" xfId="43287" xr:uid="{A41675C6-F19F-4AC9-91AE-E5A9D0A4AB59}"/>
    <cellStyle name="Comma 7 2 3 2 3 8" xfId="12052" xr:uid="{38F9597B-5EC1-49F6-833B-1EC6E0C98FE2}"/>
    <cellStyle name="Comma 7 2 3 2 3 8 2" xfId="29709" xr:uid="{D8C17142-6CF4-4CEF-9498-E4E47BB873AC}"/>
    <cellStyle name="Comma 7 2 3 2 3 9" xfId="27910" xr:uid="{131C537D-2D6A-4FB7-BD6F-2D32731CDA29}"/>
    <cellStyle name="Comma 7 2 3 2 4" xfId="9323" xr:uid="{D4E959FA-CED5-4124-AB81-133999E43B8C}"/>
    <cellStyle name="Comma 7 2 3 2 4 2" xfId="15648" xr:uid="{E51C44D3-C123-425D-AB0C-BD98CBF4C032}"/>
    <cellStyle name="Comma 7 2 3 2 4 2 2" xfId="33305" xr:uid="{E0E4BAC5-BAFC-470C-A58B-42DDB43BE23D}"/>
    <cellStyle name="Comma 7 2 3 2 4 3" xfId="17911" xr:uid="{1C866FD1-FB67-41CB-A236-347B64F94C33}"/>
    <cellStyle name="Comma 7 2 3 2 4 3 2" xfId="35568" xr:uid="{1829747A-AC98-45DD-9129-5744190612D6}"/>
    <cellStyle name="Comma 7 2 3 2 4 4" xfId="20174" xr:uid="{ADEB1644-B536-4EEC-8C46-43213B794D4C}"/>
    <cellStyle name="Comma 7 2 3 2 4 4 2" xfId="37831" xr:uid="{3338EF7C-79EC-4AD8-814A-334FB6E8A1A8}"/>
    <cellStyle name="Comma 7 2 3 2 4 5" xfId="22437" xr:uid="{DF15BEE1-E0AD-493E-BAE3-2020392A8CCF}"/>
    <cellStyle name="Comma 7 2 3 2 4 5 2" xfId="40094" xr:uid="{0B75E0FA-982F-40BC-A590-43010364A399}"/>
    <cellStyle name="Comma 7 2 3 2 4 6" xfId="24700" xr:uid="{818E9D14-2EAC-46C6-83E9-031A8549C340}"/>
    <cellStyle name="Comma 7 2 3 2 4 6 2" xfId="42357" xr:uid="{B67C8CD9-2D08-4805-8EF2-E3A29C37AF57}"/>
    <cellStyle name="Comma 7 2 3 2 4 7" xfId="13385" xr:uid="{7632531A-0887-4288-A0CB-9418DCF2D641}"/>
    <cellStyle name="Comma 7 2 3 2 4 7 2" xfId="31042" xr:uid="{D3559B0C-D705-46EC-AA87-51E8335A32F6}"/>
    <cellStyle name="Comma 7 2 3 2 4 8" xfId="26980" xr:uid="{C4871725-FF1F-4FF1-A289-3A6FC85D7E08}"/>
    <cellStyle name="Comma 7 2 3 2 5" xfId="12517" xr:uid="{F4E0CF08-C50B-4DC8-92E9-927BB33FC233}"/>
    <cellStyle name="Comma 7 2 3 2 5 2" xfId="30174" xr:uid="{D78346EF-4108-44A2-B592-D6C5185694BE}"/>
    <cellStyle name="Comma 7 2 3 2 6" xfId="14780" xr:uid="{A54E6474-D0AB-44EB-9AC7-E6023D661F59}"/>
    <cellStyle name="Comma 7 2 3 2 6 2" xfId="32437" xr:uid="{2F8EAFC2-3ADE-4FD5-8CF5-56C8724BF433}"/>
    <cellStyle name="Comma 7 2 3 2 7" xfId="17043" xr:uid="{58186918-DC9D-49A7-9B1C-6DCD04F6FA0D}"/>
    <cellStyle name="Comma 7 2 3 2 7 2" xfId="34700" xr:uid="{542C93C7-2D0C-4112-A4C6-B4D0A2EAA0BB}"/>
    <cellStyle name="Comma 7 2 3 2 8" xfId="19306" xr:uid="{A9ABC0FE-3BC4-40C0-BFD2-8A5ADE78D9AC}"/>
    <cellStyle name="Comma 7 2 3 2 8 2" xfId="36963" xr:uid="{B9E2A4DD-98AD-40E3-9A22-2D6A988C4666}"/>
    <cellStyle name="Comma 7 2 3 2 9" xfId="21569" xr:uid="{8CFF01D4-4092-4CBB-AB22-FA2070509A9E}"/>
    <cellStyle name="Comma 7 2 3 2 9 2" xfId="39226" xr:uid="{1F8CA855-560C-4979-8050-413F2FBF22D0}"/>
    <cellStyle name="Comma 7 2 3 3" xfId="9024" xr:uid="{647293C2-D3CE-450B-9C8A-70667965EB2A}"/>
    <cellStyle name="Comma 7 2 3 3 2" xfId="13086" xr:uid="{F2826745-98DD-4912-8088-0F943848AE5F}"/>
    <cellStyle name="Comma 7 2 3 3 2 2" xfId="30743" xr:uid="{161E1C0E-6B70-4738-927A-C8B4DB472E1D}"/>
    <cellStyle name="Comma 7 2 3 3 3" xfId="15349" xr:uid="{DB46E4BE-6E81-4BC4-B057-963E3684AF4C}"/>
    <cellStyle name="Comma 7 2 3 3 3 2" xfId="33006" xr:uid="{5C37D68E-BE29-408B-A988-9E507B43F060}"/>
    <cellStyle name="Comma 7 2 3 3 4" xfId="17612" xr:uid="{1FC3F42C-897A-4167-94E1-B11F5191E5B6}"/>
    <cellStyle name="Comma 7 2 3 3 4 2" xfId="35269" xr:uid="{9D28D009-B206-4078-950F-D4B8D0AEBBC1}"/>
    <cellStyle name="Comma 7 2 3 3 5" xfId="19875" xr:uid="{CE6346A2-D231-4793-9C0F-BC7F5BF2F3E8}"/>
    <cellStyle name="Comma 7 2 3 3 5 2" xfId="37532" xr:uid="{3B9459FC-12B9-4FC9-A72A-8FB103C1AC23}"/>
    <cellStyle name="Comma 7 2 3 3 6" xfId="22138" xr:uid="{5CF7984E-C338-4E8C-B27B-867B50F3D85D}"/>
    <cellStyle name="Comma 7 2 3 3 6 2" xfId="39795" xr:uid="{52B9B502-2AFA-4051-B9E4-180AE7CEE6CF}"/>
    <cellStyle name="Comma 7 2 3 3 7" xfId="24401" xr:uid="{383DA73C-446F-4EE3-B614-A8DD454F3974}"/>
    <cellStyle name="Comma 7 2 3 3 7 2" xfId="42058" xr:uid="{72E3B290-3BF5-426B-82DD-53764B22B14D}"/>
    <cellStyle name="Comma 7 2 3 3 8" xfId="10823" xr:uid="{3AE9B67A-1E8E-49AD-BE4B-E9BA3C6153EC}"/>
    <cellStyle name="Comma 7 2 3 3 8 2" xfId="28480" xr:uid="{AFE460A4-736B-48D8-959B-8D766F842301}"/>
    <cellStyle name="Comma 7 2 3 3 9" xfId="26681" xr:uid="{F88A7A2C-C76D-4F12-83E5-327901FBF576}"/>
    <cellStyle name="Comma 7 2 3 4" xfId="9489" xr:uid="{23D773BF-C25A-4977-B5D1-5EE34AEA8FE8}"/>
    <cellStyle name="Comma 7 2 3 4 2" xfId="13551" xr:uid="{FF31B7B9-5A0B-4FD8-A681-79C192219986}"/>
    <cellStyle name="Comma 7 2 3 4 2 2" xfId="31208" xr:uid="{570C57A4-5B7D-4569-A478-68468257250E}"/>
    <cellStyle name="Comma 7 2 3 4 3" xfId="15814" xr:uid="{6326780A-203F-4E45-ACBB-0623B6A97325}"/>
    <cellStyle name="Comma 7 2 3 4 3 2" xfId="33471" xr:uid="{366EE281-DB82-4E67-B275-8F1E6C18CF13}"/>
    <cellStyle name="Comma 7 2 3 4 4" xfId="18077" xr:uid="{9145FEE1-0F8D-44CF-9E95-2BEFB79EE3A1}"/>
    <cellStyle name="Comma 7 2 3 4 4 2" xfId="35734" xr:uid="{10DA8080-3FF0-413C-81A2-EBC40B3EDDF2}"/>
    <cellStyle name="Comma 7 2 3 4 5" xfId="20340" xr:uid="{F4D69596-1A52-45D5-A7E1-5355C29266D1}"/>
    <cellStyle name="Comma 7 2 3 4 5 2" xfId="37997" xr:uid="{B19AAB9A-41FC-4345-890B-36150CD32844}"/>
    <cellStyle name="Comma 7 2 3 4 6" xfId="22603" xr:uid="{99AD5ACC-2C96-44A1-B02F-A6BD058D367B}"/>
    <cellStyle name="Comma 7 2 3 4 6 2" xfId="40260" xr:uid="{C5556D1B-1868-431B-9B0A-1C90CFC3F9E4}"/>
    <cellStyle name="Comma 7 2 3 4 7" xfId="24866" xr:uid="{6AE58F29-ECDD-40FA-9E8F-F76927CDF07C}"/>
    <cellStyle name="Comma 7 2 3 4 7 2" xfId="42523" xr:uid="{F05669DB-C601-4C1E-A45D-1ABA5562863F}"/>
    <cellStyle name="Comma 7 2 3 4 8" xfId="11288" xr:uid="{9A4708A3-BF10-47B8-B812-70AC5D5DCD1C}"/>
    <cellStyle name="Comma 7 2 3 4 8 2" xfId="28945" xr:uid="{DE817490-656E-49CC-99B2-F9AAEE146ECB}"/>
    <cellStyle name="Comma 7 2 3 4 9" xfId="27146" xr:uid="{2E7F8CC8-C6CD-4709-90F2-CD9DA39E3CC5}"/>
    <cellStyle name="Comma 7 2 3 5" xfId="9954" xr:uid="{25070B22-E4EE-4F69-8A24-DBBB7C4B07D7}"/>
    <cellStyle name="Comma 7 2 3 5 2" xfId="14016" xr:uid="{1398B1B4-6FC7-4663-A026-A29BB835ECAA}"/>
    <cellStyle name="Comma 7 2 3 5 2 2" xfId="31673" xr:uid="{5B0F5851-B257-41D6-9FF1-137C384B7282}"/>
    <cellStyle name="Comma 7 2 3 5 3" xfId="16279" xr:uid="{5F4C291E-2A34-4D8C-BE4B-864DA8F4DE83}"/>
    <cellStyle name="Comma 7 2 3 5 3 2" xfId="33936" xr:uid="{9032C6B5-8535-4360-8052-6DCF9856FA70}"/>
    <cellStyle name="Comma 7 2 3 5 4" xfId="18542" xr:uid="{6A4D1E05-2165-4A57-AFB9-B1C7780AA9CF}"/>
    <cellStyle name="Comma 7 2 3 5 4 2" xfId="36199" xr:uid="{1D317668-F373-45D5-B99D-FA7CC92E020B}"/>
    <cellStyle name="Comma 7 2 3 5 5" xfId="20805" xr:uid="{4975A16F-568F-4AB4-A100-6886E581AEE0}"/>
    <cellStyle name="Comma 7 2 3 5 5 2" xfId="38462" xr:uid="{E1E10465-AE84-4088-A432-F02DFFC18FAE}"/>
    <cellStyle name="Comma 7 2 3 5 6" xfId="23068" xr:uid="{E7F8280C-4FA5-4E4B-AFE3-101E8FF0E09B}"/>
    <cellStyle name="Comma 7 2 3 5 6 2" xfId="40725" xr:uid="{8B0B007D-2431-4866-9DFE-931A2D5B10C0}"/>
    <cellStyle name="Comma 7 2 3 5 7" xfId="25331" xr:uid="{18639787-50AF-495C-8891-BA61379879A0}"/>
    <cellStyle name="Comma 7 2 3 5 7 2" xfId="42988" xr:uid="{FB818786-ABFC-4C1D-A08E-A98722275DB8}"/>
    <cellStyle name="Comma 7 2 3 5 8" xfId="11753" xr:uid="{6718A578-6865-49B5-B5E0-23C96984A0C7}"/>
    <cellStyle name="Comma 7 2 3 5 8 2" xfId="29410" xr:uid="{1F93909B-2219-4797-856F-CD1D0E5F74FC}"/>
    <cellStyle name="Comma 7 2 3 5 9" xfId="27611" xr:uid="{C56D2350-1683-4539-A9B4-CD3812958B63}"/>
    <cellStyle name="Comma 7 2 3 6" xfId="8725" xr:uid="{001464E9-3534-4F55-A9F5-99C8A11BD677}"/>
    <cellStyle name="Comma 7 2 3 6 2" xfId="15050" xr:uid="{7F633A9E-EA1E-483C-ABAC-F6C7F8B52E52}"/>
    <cellStyle name="Comma 7 2 3 6 2 2" xfId="32707" xr:uid="{A088330C-1F85-414C-BCE8-FBEF6CFE5A5F}"/>
    <cellStyle name="Comma 7 2 3 6 3" xfId="17313" xr:uid="{B2FDA4DC-B802-4845-9F2C-8E4AFD243AD0}"/>
    <cellStyle name="Comma 7 2 3 6 3 2" xfId="34970" xr:uid="{34B94CA4-C0E5-4224-A70F-576DC95A4860}"/>
    <cellStyle name="Comma 7 2 3 6 4" xfId="19576" xr:uid="{A492BBE2-2B1F-4E3B-BA71-0B3A7A9BC9D6}"/>
    <cellStyle name="Comma 7 2 3 6 4 2" xfId="37233" xr:uid="{DEC17AFB-24F9-4F36-9EF4-DC95FEAD2979}"/>
    <cellStyle name="Comma 7 2 3 6 5" xfId="21839" xr:uid="{C37027FD-E055-49F7-874B-70ED6A555C23}"/>
    <cellStyle name="Comma 7 2 3 6 5 2" xfId="39496" xr:uid="{1A4C8D7F-9801-415B-BF7E-CBD200CE075D}"/>
    <cellStyle name="Comma 7 2 3 6 6" xfId="24102" xr:uid="{64A6F5E5-614A-42A6-AED0-B69BBF12C4B5}"/>
    <cellStyle name="Comma 7 2 3 6 6 2" xfId="41759" xr:uid="{76E2D8CC-B726-4182-BE67-06CD89F430DD}"/>
    <cellStyle name="Comma 7 2 3 6 7" xfId="12787" xr:uid="{5CACC79E-3DE4-43D5-8055-96368C184502}"/>
    <cellStyle name="Comma 7 2 3 6 7 2" xfId="30444" xr:uid="{6EF571A5-DB9D-4485-BE41-0ED33332DAB2}"/>
    <cellStyle name="Comma 7 2 3 6 8" xfId="26382" xr:uid="{0E2DC53A-BCE9-4341-825B-142846D59458}"/>
    <cellStyle name="Comma 7 2 3 7" xfId="12218" xr:uid="{218F8AFD-51CA-47AD-B025-56CCF67B0EF9}"/>
    <cellStyle name="Comma 7 2 3 7 2" xfId="29875" xr:uid="{271A890D-5536-448A-BB66-D2DA77AA3C17}"/>
    <cellStyle name="Comma 7 2 3 8" xfId="14481" xr:uid="{B3F58C36-C9BD-4F50-B1FA-CA19DD2A3FEC}"/>
    <cellStyle name="Comma 7 2 3 8 2" xfId="32138" xr:uid="{E4C4F630-4C24-4185-9336-1A2AF8D19EF4}"/>
    <cellStyle name="Comma 7 2 3 9" xfId="16744" xr:uid="{0F70EC51-7CB7-430E-85C3-EC4342EEE5F2}"/>
    <cellStyle name="Comma 7 2 3 9 2" xfId="34401" xr:uid="{1E7631CE-C40A-40D1-A3ED-8C06F9E0D700}"/>
    <cellStyle name="Comma 7 2 4" xfId="8265" xr:uid="{BD4BB527-4723-48F3-9F44-2E3C17EA6F41}"/>
    <cellStyle name="Comma 7 2 4 10" xfId="21379" xr:uid="{C952FAA0-49F5-4CA7-BE31-938008B56A33}"/>
    <cellStyle name="Comma 7 2 4 10 2" xfId="39036" xr:uid="{17820462-ADAA-4DF3-B29C-BDB53BE67AA4}"/>
    <cellStyle name="Comma 7 2 4 11" xfId="23642" xr:uid="{49729FD1-8B81-4B4E-9B5B-115C54278BD3}"/>
    <cellStyle name="Comma 7 2 4 11 2" xfId="41299" xr:uid="{0723E71C-6623-48DC-B876-42B2DFDFDE4F}"/>
    <cellStyle name="Comma 7 2 4 12" xfId="10626" xr:uid="{C39973F7-C202-42EE-8DB6-06F1A420ECF3}"/>
    <cellStyle name="Comma 7 2 4 12 2" xfId="28283" xr:uid="{DE721004-01E2-42F0-8937-05C44061D644}"/>
    <cellStyle name="Comma 7 2 4 13" xfId="25922" xr:uid="{DEA4E507-500C-42F9-B9F7-2D899AA702CD}"/>
    <cellStyle name="Comma 7 2 4 2" xfId="9133" xr:uid="{2592B554-AAFD-4090-A21F-39C4C3160DFB}"/>
    <cellStyle name="Comma 7 2 4 2 2" xfId="13195" xr:uid="{9787CE0E-4ACC-4DAA-A68E-E47ADEAE1D3B}"/>
    <cellStyle name="Comma 7 2 4 2 2 2" xfId="30852" xr:uid="{EE494291-CA5A-44DA-BAE1-BBA86B6B5169}"/>
    <cellStyle name="Comma 7 2 4 2 3" xfId="15458" xr:uid="{BC388987-ACB8-4871-B23E-7CB910C65A1A}"/>
    <cellStyle name="Comma 7 2 4 2 3 2" xfId="33115" xr:uid="{31284DF7-22EF-403C-AE37-4E4232F463D5}"/>
    <cellStyle name="Comma 7 2 4 2 4" xfId="17721" xr:uid="{DB8ECCA0-1303-4632-8D4A-9D840205F6A6}"/>
    <cellStyle name="Comma 7 2 4 2 4 2" xfId="35378" xr:uid="{409CAEF0-CC41-4F0F-A68A-CAA474D82EA1}"/>
    <cellStyle name="Comma 7 2 4 2 5" xfId="19984" xr:uid="{8E73DCE7-594E-4D9E-AB90-BC72570F63E9}"/>
    <cellStyle name="Comma 7 2 4 2 5 2" xfId="37641" xr:uid="{D8CFF9F5-D820-4792-8954-6AB1D441890E}"/>
    <cellStyle name="Comma 7 2 4 2 6" xfId="22247" xr:uid="{2F0BB7C5-A86D-4B81-A4E8-59D28EF0D590}"/>
    <cellStyle name="Comma 7 2 4 2 6 2" xfId="39904" xr:uid="{B4ACBC87-BB83-4DE6-B55A-DC79E1A625AD}"/>
    <cellStyle name="Comma 7 2 4 2 7" xfId="24510" xr:uid="{70B44608-59F5-45D9-AFBD-72F25B9BBDF8}"/>
    <cellStyle name="Comma 7 2 4 2 7 2" xfId="42167" xr:uid="{5A14F937-00BA-4B7A-8A8C-296258CAAA07}"/>
    <cellStyle name="Comma 7 2 4 2 8" xfId="10932" xr:uid="{3E6C1AAB-2450-459A-B404-D036EA90CAC4}"/>
    <cellStyle name="Comma 7 2 4 2 8 2" xfId="28589" xr:uid="{ECA3BBD6-3D65-4E3E-ABB0-E73C01EC666F}"/>
    <cellStyle name="Comma 7 2 4 2 9" xfId="26790" xr:uid="{A57D991E-25C9-4599-BF4A-1A0A55B8BDE2}"/>
    <cellStyle name="Comma 7 2 4 3" xfId="9598" xr:uid="{27BB8684-0E8D-47F1-A033-AA9EADC571D2}"/>
    <cellStyle name="Comma 7 2 4 3 2" xfId="13660" xr:uid="{6EA40218-A8C6-4AAF-98E2-EA17BDC26AD8}"/>
    <cellStyle name="Comma 7 2 4 3 2 2" xfId="31317" xr:uid="{C9E3E547-5A11-48CB-9588-CA65610C2F89}"/>
    <cellStyle name="Comma 7 2 4 3 3" xfId="15923" xr:uid="{86CBC5AC-4FB6-4213-B9E4-93F7BE9C436D}"/>
    <cellStyle name="Comma 7 2 4 3 3 2" xfId="33580" xr:uid="{3650D8C8-F0DE-49A2-9B3A-9B3F50FA420E}"/>
    <cellStyle name="Comma 7 2 4 3 4" xfId="18186" xr:uid="{49A08B72-4BFA-43BE-B238-354707EEEFF3}"/>
    <cellStyle name="Comma 7 2 4 3 4 2" xfId="35843" xr:uid="{2DB67B00-D7B8-4EAF-B5D6-23A6EED4C62E}"/>
    <cellStyle name="Comma 7 2 4 3 5" xfId="20449" xr:uid="{3EEEB23A-8AAF-478D-8847-6DB98B013A2A}"/>
    <cellStyle name="Comma 7 2 4 3 5 2" xfId="38106" xr:uid="{196DFCA0-7435-4BF6-BDB1-BCD9C560B4C7}"/>
    <cellStyle name="Comma 7 2 4 3 6" xfId="22712" xr:uid="{2EE540E2-3E21-4DDC-A4F0-5CF1E69C7488}"/>
    <cellStyle name="Comma 7 2 4 3 6 2" xfId="40369" xr:uid="{D0982932-1CDC-4482-9EF4-D3F43A31EB52}"/>
    <cellStyle name="Comma 7 2 4 3 7" xfId="24975" xr:uid="{D21C58C1-901B-4E43-A3CC-C0BFAE620E77}"/>
    <cellStyle name="Comma 7 2 4 3 7 2" xfId="42632" xr:uid="{3DC5003E-4BB2-4C9E-B523-06924B72D34F}"/>
    <cellStyle name="Comma 7 2 4 3 8" xfId="11397" xr:uid="{5B48F7C4-9233-494E-86B8-8E082909C527}"/>
    <cellStyle name="Comma 7 2 4 3 8 2" xfId="29054" xr:uid="{F5851F54-8AE7-40B3-BB97-6062AE4112D7}"/>
    <cellStyle name="Comma 7 2 4 3 9" xfId="27255" xr:uid="{D97A5598-C8EE-48A0-9A5E-6C3B7D9BC971}"/>
    <cellStyle name="Comma 7 2 4 4" xfId="10063" xr:uid="{DFC10A92-8BE3-49E6-B6FA-EE0791994113}"/>
    <cellStyle name="Comma 7 2 4 4 2" xfId="14125" xr:uid="{888095C6-DF90-423D-918B-3996904011F3}"/>
    <cellStyle name="Comma 7 2 4 4 2 2" xfId="31782" xr:uid="{3FA6779A-F0E3-4645-89E8-B6F8285BFEB7}"/>
    <cellStyle name="Comma 7 2 4 4 3" xfId="16388" xr:uid="{DE0DA2AB-8068-4BE0-AD3B-0161F3CFF29C}"/>
    <cellStyle name="Comma 7 2 4 4 3 2" xfId="34045" xr:uid="{9C6136BA-B82C-4C22-946F-7BFF8934D7F5}"/>
    <cellStyle name="Comma 7 2 4 4 4" xfId="18651" xr:uid="{AEF8894F-F669-4863-9FEE-E3066A3E7F65}"/>
    <cellStyle name="Comma 7 2 4 4 4 2" xfId="36308" xr:uid="{8D344D67-514E-4AE0-A5F7-0687FF039CFB}"/>
    <cellStyle name="Comma 7 2 4 4 5" xfId="20914" xr:uid="{9BA5C347-A27B-46DC-AE77-07801936938F}"/>
    <cellStyle name="Comma 7 2 4 4 5 2" xfId="38571" xr:uid="{739C33AA-1D00-40B7-8561-6D1ECB87D3F3}"/>
    <cellStyle name="Comma 7 2 4 4 6" xfId="23177" xr:uid="{7017C845-77DD-4ED7-924B-F35F3B795105}"/>
    <cellStyle name="Comma 7 2 4 4 6 2" xfId="40834" xr:uid="{BA083DDA-34C2-4674-9402-FEB316ADE484}"/>
    <cellStyle name="Comma 7 2 4 4 7" xfId="25440" xr:uid="{0497A103-E5DE-4E2B-8960-FE2F66BD48E5}"/>
    <cellStyle name="Comma 7 2 4 4 7 2" xfId="43097" xr:uid="{861634C1-E66C-402A-974E-816B01859F9F}"/>
    <cellStyle name="Comma 7 2 4 4 8" xfId="11862" xr:uid="{6AB297FE-CA03-4089-96A8-0FCBD1A6592E}"/>
    <cellStyle name="Comma 7 2 4 4 8 2" xfId="29519" xr:uid="{66CC0274-BBD2-44DC-8BFB-7B30D4BFD6C0}"/>
    <cellStyle name="Comma 7 2 4 4 9" xfId="27720" xr:uid="{5490BC22-EABD-494F-9A35-1B07EF384670}"/>
    <cellStyle name="Comma 7 2 4 5" xfId="8827" xr:uid="{60A6E7D3-8668-461A-B88C-B3803E129F5B}"/>
    <cellStyle name="Comma 7 2 4 5 2" xfId="15152" xr:uid="{4C1BF50B-41D2-40C5-BAA4-FCB1B8B76113}"/>
    <cellStyle name="Comma 7 2 4 5 2 2" xfId="32809" xr:uid="{E702A28F-9FD3-4018-82E4-9430AFEEDFE0}"/>
    <cellStyle name="Comma 7 2 4 5 3" xfId="17415" xr:uid="{B5E9B507-1C8D-42C6-80D8-6066C39D5C9A}"/>
    <cellStyle name="Comma 7 2 4 5 3 2" xfId="35072" xr:uid="{6A145FE3-2D47-4AEF-9525-E859E22E37A0}"/>
    <cellStyle name="Comma 7 2 4 5 4" xfId="19678" xr:uid="{CB669F00-02E2-4DD0-8993-E747365C049C}"/>
    <cellStyle name="Comma 7 2 4 5 4 2" xfId="37335" xr:uid="{77AF237C-5FEC-441A-BA3B-887246174D48}"/>
    <cellStyle name="Comma 7 2 4 5 5" xfId="21941" xr:uid="{97B678A9-699F-419E-8F4F-72B2FE3B51CF}"/>
    <cellStyle name="Comma 7 2 4 5 5 2" xfId="39598" xr:uid="{07E1A80B-3019-4393-A2F2-1900C6D32F06}"/>
    <cellStyle name="Comma 7 2 4 5 6" xfId="24204" xr:uid="{B1D25E1D-DF08-4AAC-9069-47FCB3C37D99}"/>
    <cellStyle name="Comma 7 2 4 5 6 2" xfId="41861" xr:uid="{2249784F-CCF1-4963-BC5C-9B425DCEDF7A}"/>
    <cellStyle name="Comma 7 2 4 5 7" xfId="12889" xr:uid="{8DE5932E-ABA1-4A68-9593-457C30E8D206}"/>
    <cellStyle name="Comma 7 2 4 5 7 2" xfId="30546" xr:uid="{1BB96A4D-D497-412F-82E6-3A6C28A7EB91}"/>
    <cellStyle name="Comma 7 2 4 5 8" xfId="26484" xr:uid="{660A596F-1553-407A-A8FF-F9CD5FDF47EA}"/>
    <cellStyle name="Comma 7 2 4 6" xfId="12327" xr:uid="{90F19D10-3609-4A68-A4A1-14335CC45C11}"/>
    <cellStyle name="Comma 7 2 4 6 2" xfId="29984" xr:uid="{9031FA64-B80B-475C-80E1-9B28953912ED}"/>
    <cellStyle name="Comma 7 2 4 7" xfId="14590" xr:uid="{FBCC18BA-6092-4B1B-BCB9-BF53A1BF2475}"/>
    <cellStyle name="Comma 7 2 4 7 2" xfId="32247" xr:uid="{D5D5ABAC-C85D-4B81-B516-5D6B4D4540A7}"/>
    <cellStyle name="Comma 7 2 4 8" xfId="16853" xr:uid="{B64EFB43-16F1-4C18-9E0A-152719D62A7F}"/>
    <cellStyle name="Comma 7 2 4 8 2" xfId="34510" xr:uid="{5B5F559A-CA99-4993-9482-36A8AEAE264D}"/>
    <cellStyle name="Comma 7 2 4 9" xfId="19116" xr:uid="{186D0330-6962-4546-8642-AC5BD2D5AFA0}"/>
    <cellStyle name="Comma 7 2 4 9 2" xfId="36773" xr:uid="{946F7EC5-CD1E-49C7-B4A8-300549709273}"/>
    <cellStyle name="Comma 7 2 5" xfId="8391" xr:uid="{6AE6C9C6-9A5B-474C-A4B3-6B19A32B5E2A}"/>
    <cellStyle name="Comma 7 2 5 10" xfId="21505" xr:uid="{CDE1C7B1-BB84-4486-9AA6-B0601779AEAA}"/>
    <cellStyle name="Comma 7 2 5 10 2" xfId="39162" xr:uid="{7430B32F-1FE4-4F22-9319-D56BD47DB0AC}"/>
    <cellStyle name="Comma 7 2 5 11" xfId="23768" xr:uid="{AEE24306-61F2-4A9E-B4BD-54710227817B}"/>
    <cellStyle name="Comma 7 2 5 11 2" xfId="41425" xr:uid="{279CB345-59D4-4CAC-B579-8F3FE99F4C3A}"/>
    <cellStyle name="Comma 7 2 5 12" xfId="10460" xr:uid="{20D23840-4DBC-43BE-A7FF-3DC6678C821A}"/>
    <cellStyle name="Comma 7 2 5 12 2" xfId="28117" xr:uid="{4E2AFF76-3E4A-4090-A5A2-D32D81D811DF}"/>
    <cellStyle name="Comma 7 2 5 13" xfId="26048" xr:uid="{FE2C70AD-9CAD-46EC-B27E-5679E4075652}"/>
    <cellStyle name="Comma 7 2 5 2" xfId="9259" xr:uid="{6DD099FF-02CA-491F-B679-3B7EE85BE7B9}"/>
    <cellStyle name="Comma 7 2 5 2 2" xfId="13321" xr:uid="{1AA62CC7-404D-4925-8BB9-42B372C07117}"/>
    <cellStyle name="Comma 7 2 5 2 2 2" xfId="30978" xr:uid="{13B97574-2C21-4A49-B813-56FAE8FD53BF}"/>
    <cellStyle name="Comma 7 2 5 2 3" xfId="15584" xr:uid="{29DFEFA2-83CB-47DC-8940-88E8A9E1B8AB}"/>
    <cellStyle name="Comma 7 2 5 2 3 2" xfId="33241" xr:uid="{D071BFD0-5568-46A8-B626-E0373CF73E44}"/>
    <cellStyle name="Comma 7 2 5 2 4" xfId="17847" xr:uid="{A67EEF28-5775-418B-850A-169E6C986A28}"/>
    <cellStyle name="Comma 7 2 5 2 4 2" xfId="35504" xr:uid="{974B15C5-4D94-4A2E-9BF3-53D2095DD2B7}"/>
    <cellStyle name="Comma 7 2 5 2 5" xfId="20110" xr:uid="{692C8393-85BA-4081-A251-A47E0C1DBD7E}"/>
    <cellStyle name="Comma 7 2 5 2 5 2" xfId="37767" xr:uid="{18089F62-3CF5-45E0-8525-C6F2D3E3D722}"/>
    <cellStyle name="Comma 7 2 5 2 6" xfId="22373" xr:uid="{911EEA8B-C64E-4E1F-9F00-2E84A4F02703}"/>
    <cellStyle name="Comma 7 2 5 2 6 2" xfId="40030" xr:uid="{35835D37-AEB9-4DEB-9725-52600B3AFEAC}"/>
    <cellStyle name="Comma 7 2 5 2 7" xfId="24636" xr:uid="{4201369E-369B-403A-A546-EA50D9155468}"/>
    <cellStyle name="Comma 7 2 5 2 7 2" xfId="42293" xr:uid="{C0F9656B-8516-4290-923A-A3334DC6939E}"/>
    <cellStyle name="Comma 7 2 5 2 8" xfId="11058" xr:uid="{48DCF809-7481-4490-8E38-EDB29688D79E}"/>
    <cellStyle name="Comma 7 2 5 2 8 2" xfId="28715" xr:uid="{716FF704-52AB-46B4-962A-F452A119625F}"/>
    <cellStyle name="Comma 7 2 5 2 9" xfId="26916" xr:uid="{82FEB867-EA6C-43F2-B777-9DBA68CDE1C6}"/>
    <cellStyle name="Comma 7 2 5 3" xfId="9724" xr:uid="{197D7CFA-8659-4735-92B0-3238AF87893A}"/>
    <cellStyle name="Comma 7 2 5 3 2" xfId="13786" xr:uid="{7EAFC6B6-6F8C-4491-B110-7BB674F535F1}"/>
    <cellStyle name="Comma 7 2 5 3 2 2" xfId="31443" xr:uid="{194E9312-FC54-48DA-8C46-E134B77ABA25}"/>
    <cellStyle name="Comma 7 2 5 3 3" xfId="16049" xr:uid="{F8300010-0BE4-4C42-B16F-488B545505A7}"/>
    <cellStyle name="Comma 7 2 5 3 3 2" xfId="33706" xr:uid="{009665AA-9D71-4600-B52B-44714BA7044D}"/>
    <cellStyle name="Comma 7 2 5 3 4" xfId="18312" xr:uid="{EFA64660-BA67-4446-9790-3E3DEBFC0989}"/>
    <cellStyle name="Comma 7 2 5 3 4 2" xfId="35969" xr:uid="{574E8FD7-69A3-4D3C-A756-036C3DFF98DC}"/>
    <cellStyle name="Comma 7 2 5 3 5" xfId="20575" xr:uid="{39422F58-940C-451E-A9A8-53DFDE5D5B02}"/>
    <cellStyle name="Comma 7 2 5 3 5 2" xfId="38232" xr:uid="{B5D5E549-D26E-4CF2-BBA5-F4DEB032FA1A}"/>
    <cellStyle name="Comma 7 2 5 3 6" xfId="22838" xr:uid="{47DE81A5-E21E-4A8E-AEC6-E51DD8F397BD}"/>
    <cellStyle name="Comma 7 2 5 3 6 2" xfId="40495" xr:uid="{F20851DC-1B58-4ABE-9AE9-82CE1AF6498A}"/>
    <cellStyle name="Comma 7 2 5 3 7" xfId="25101" xr:uid="{9017436C-E266-4D4B-ACED-9AE4EE8667BA}"/>
    <cellStyle name="Comma 7 2 5 3 7 2" xfId="42758" xr:uid="{5DA530A0-AEB8-4176-AA7F-E5806168D5C6}"/>
    <cellStyle name="Comma 7 2 5 3 8" xfId="11523" xr:uid="{7415F34D-6956-4D4D-B15D-53289D642263}"/>
    <cellStyle name="Comma 7 2 5 3 8 2" xfId="29180" xr:uid="{5DED6EE1-07CA-4CB7-A66D-E15040E4A0B9}"/>
    <cellStyle name="Comma 7 2 5 3 9" xfId="27381" xr:uid="{7155D6BC-B649-4E33-98B1-545D8BAA8E9F}"/>
    <cellStyle name="Comma 7 2 5 4" xfId="10189" xr:uid="{10E040A7-DB27-438E-A90E-2A3869347D1B}"/>
    <cellStyle name="Comma 7 2 5 4 2" xfId="14251" xr:uid="{B25BB017-8F57-4A1B-AB05-F1B5B82E4063}"/>
    <cellStyle name="Comma 7 2 5 4 2 2" xfId="31908" xr:uid="{D9C8EE8D-E0B9-414A-AB37-1EE1A55DB2E3}"/>
    <cellStyle name="Comma 7 2 5 4 3" xfId="16514" xr:uid="{B690A181-52B7-457F-B9ED-DC3FE38C74BB}"/>
    <cellStyle name="Comma 7 2 5 4 3 2" xfId="34171" xr:uid="{101C901F-B097-4540-AB9F-C3A88B1D9745}"/>
    <cellStyle name="Comma 7 2 5 4 4" xfId="18777" xr:uid="{C656DCED-935D-4B20-8C75-EA68025AF5CD}"/>
    <cellStyle name="Comma 7 2 5 4 4 2" xfId="36434" xr:uid="{EA9B3F36-0407-4D87-A213-D5A97479655A}"/>
    <cellStyle name="Comma 7 2 5 4 5" xfId="21040" xr:uid="{6EF019DB-3846-46A6-A34D-9E05157F21F2}"/>
    <cellStyle name="Comma 7 2 5 4 5 2" xfId="38697" xr:uid="{9EAB7A5B-F034-4CE7-9C20-2D7B3EF35AB5}"/>
    <cellStyle name="Comma 7 2 5 4 6" xfId="23303" xr:uid="{6F55C91A-7B54-4306-873B-0A17C686481B}"/>
    <cellStyle name="Comma 7 2 5 4 6 2" xfId="40960" xr:uid="{24CD142D-0164-4903-A375-129AEAB4D4A1}"/>
    <cellStyle name="Comma 7 2 5 4 7" xfId="25566" xr:uid="{275F0B52-E2CD-48A4-8FA5-1C7E51A791EF}"/>
    <cellStyle name="Comma 7 2 5 4 7 2" xfId="43223" xr:uid="{87759583-F6A1-4167-99C1-D49CEA97FB42}"/>
    <cellStyle name="Comma 7 2 5 4 8" xfId="11988" xr:uid="{01002F3D-4F40-452C-9DC1-A06142911041}"/>
    <cellStyle name="Comma 7 2 5 4 8 2" xfId="29645" xr:uid="{14666CDF-6C98-44EB-B2ED-A698633ABEF8}"/>
    <cellStyle name="Comma 7 2 5 4 9" xfId="27846" xr:uid="{B2C9309D-1C09-4642-A9A4-58B3B8361CE4}"/>
    <cellStyle name="Comma 7 2 5 5" xfId="8661" xr:uid="{9BA32340-0CF4-4677-9DB7-F3CFE7186BFB}"/>
    <cellStyle name="Comma 7 2 5 5 2" xfId="14986" xr:uid="{46ECF5E0-3BDE-49D4-824C-B212E7967B01}"/>
    <cellStyle name="Comma 7 2 5 5 2 2" xfId="32643" xr:uid="{7F38B050-012E-4889-9041-FEEC66E7B5C5}"/>
    <cellStyle name="Comma 7 2 5 5 3" xfId="17249" xr:uid="{207D4D61-9E2A-4D7A-A9A5-55DEE9310FD3}"/>
    <cellStyle name="Comma 7 2 5 5 3 2" xfId="34906" xr:uid="{B96C5A64-B4BE-4F2B-B4C3-2F2C2F3C8F09}"/>
    <cellStyle name="Comma 7 2 5 5 4" xfId="19512" xr:uid="{FC626151-A21E-49F7-B16D-529852C67D09}"/>
    <cellStyle name="Comma 7 2 5 5 4 2" xfId="37169" xr:uid="{FE2B9054-C16C-4C7E-8E50-752766BAD25E}"/>
    <cellStyle name="Comma 7 2 5 5 5" xfId="21775" xr:uid="{229DFEA2-499C-473C-9FC2-90AE48630B77}"/>
    <cellStyle name="Comma 7 2 5 5 5 2" xfId="39432" xr:uid="{FB9AAF3A-28AA-4ABD-A985-D5B7E8134412}"/>
    <cellStyle name="Comma 7 2 5 5 6" xfId="24038" xr:uid="{2C080DBD-922D-4D05-8196-53A24A1C4308}"/>
    <cellStyle name="Comma 7 2 5 5 6 2" xfId="41695" xr:uid="{8B25FC09-2F9D-426F-BF4E-135BDD30FEC5}"/>
    <cellStyle name="Comma 7 2 5 5 7" xfId="12723" xr:uid="{8D0B6649-A3F7-47F6-86E9-7EE6DAF7E569}"/>
    <cellStyle name="Comma 7 2 5 5 7 2" xfId="30380" xr:uid="{B0D9C6E2-F66A-4894-95EA-999C3416FD38}"/>
    <cellStyle name="Comma 7 2 5 5 8" xfId="26318" xr:uid="{3F4B9E4E-F51E-46FC-8E62-C73D15F4B324}"/>
    <cellStyle name="Comma 7 2 5 6" xfId="12453" xr:uid="{A982D83D-1A92-4709-9195-BE476B5BEB94}"/>
    <cellStyle name="Comma 7 2 5 6 2" xfId="30110" xr:uid="{E307B411-8543-4A62-B508-71ECF213D939}"/>
    <cellStyle name="Comma 7 2 5 7" xfId="14716" xr:uid="{3A5B9F56-8B2A-464D-90D5-829CEB40353F}"/>
    <cellStyle name="Comma 7 2 5 7 2" xfId="32373" xr:uid="{DD5A9243-71CD-488B-8E98-61312717B355}"/>
    <cellStyle name="Comma 7 2 5 8" xfId="16979" xr:uid="{62B1401E-3D77-4B3F-A011-A319005EF514}"/>
    <cellStyle name="Comma 7 2 5 8 2" xfId="34636" xr:uid="{400EA068-3D87-48ED-B441-7216614FCCC5}"/>
    <cellStyle name="Comma 7 2 5 9" xfId="19242" xr:uid="{868D5347-9B61-49B8-A709-5F5FF96050D9}"/>
    <cellStyle name="Comma 7 2 5 9 2" xfId="36899" xr:uid="{11FC3147-41A7-41B7-9806-974FC2141542}"/>
    <cellStyle name="Comma 7 2 6" xfId="8960" xr:uid="{82C9F1F2-D956-4538-AE54-A072177B4DA0}"/>
    <cellStyle name="Comma 7 2 6 2" xfId="13022" xr:uid="{51922D74-CF02-466D-9BC6-12D8D9748F03}"/>
    <cellStyle name="Comma 7 2 6 2 2" xfId="30679" xr:uid="{96B0B721-520E-436D-AE0F-21EADFFE168A}"/>
    <cellStyle name="Comma 7 2 6 3" xfId="15285" xr:uid="{B704BC92-E8CD-44E6-B8C9-EDEB5F308A43}"/>
    <cellStyle name="Comma 7 2 6 3 2" xfId="32942" xr:uid="{FF5FD806-8160-4B83-97BD-E8A8066BBEEA}"/>
    <cellStyle name="Comma 7 2 6 4" xfId="17548" xr:uid="{26ABB1E3-0310-4453-BC5F-5CB921337285}"/>
    <cellStyle name="Comma 7 2 6 4 2" xfId="35205" xr:uid="{0AE1CD9A-0E76-42D9-B796-B4679EFC34A3}"/>
    <cellStyle name="Comma 7 2 6 5" xfId="19811" xr:uid="{BB797EC1-630D-4EF9-95ED-2D88BAF77DBE}"/>
    <cellStyle name="Comma 7 2 6 5 2" xfId="37468" xr:uid="{E16FFB79-67C1-499F-973E-195C607C524A}"/>
    <cellStyle name="Comma 7 2 6 6" xfId="22074" xr:uid="{7553C01C-82F7-4E0B-B001-B6FB10336BC8}"/>
    <cellStyle name="Comma 7 2 6 6 2" xfId="39731" xr:uid="{10A4A582-98B4-4BD7-9689-DEAB4813702D}"/>
    <cellStyle name="Comma 7 2 6 7" xfId="24337" xr:uid="{AFBA1E8A-0251-4277-AC8A-7044973FA5BD}"/>
    <cellStyle name="Comma 7 2 6 7 2" xfId="41994" xr:uid="{CFFA33A6-B296-4D62-8EB2-A20D8837A7E8}"/>
    <cellStyle name="Comma 7 2 6 8" xfId="10759" xr:uid="{35B35DD9-3AA1-4E38-8074-E0B589160E1E}"/>
    <cellStyle name="Comma 7 2 6 8 2" xfId="28416" xr:uid="{54B46499-B0AD-46B3-B4AD-62AC38D35936}"/>
    <cellStyle name="Comma 7 2 6 9" xfId="26617" xr:uid="{55DAAB60-B41A-49D7-907C-E49463D913A2}"/>
    <cellStyle name="Comma 7 2 7" xfId="9425" xr:uid="{143D978A-2F39-4933-A19A-BD2D7B8697B7}"/>
    <cellStyle name="Comma 7 2 7 2" xfId="13487" xr:uid="{962D0528-73EE-44CC-BBF8-2F8ED6DEEB28}"/>
    <cellStyle name="Comma 7 2 7 2 2" xfId="31144" xr:uid="{48FE7664-B310-42DE-A40D-3A49495EEEC4}"/>
    <cellStyle name="Comma 7 2 7 3" xfId="15750" xr:uid="{6AE20DAF-81EA-47AA-86FC-0E05FAEA0D75}"/>
    <cellStyle name="Comma 7 2 7 3 2" xfId="33407" xr:uid="{90B5D82F-511B-423A-92FC-6038C423A05D}"/>
    <cellStyle name="Comma 7 2 7 4" xfId="18013" xr:uid="{B857DFDD-63C7-4167-8046-C74BF1E4227A}"/>
    <cellStyle name="Comma 7 2 7 4 2" xfId="35670" xr:uid="{ED747E3F-34D7-42D1-B781-9AFC29EBB239}"/>
    <cellStyle name="Comma 7 2 7 5" xfId="20276" xr:uid="{A81696E2-255E-43A5-ADBD-79C150E6FB7C}"/>
    <cellStyle name="Comma 7 2 7 5 2" xfId="37933" xr:uid="{DB0AD4ED-59EC-4F2D-B9FB-63FDCE197406}"/>
    <cellStyle name="Comma 7 2 7 6" xfId="22539" xr:uid="{27139A6E-C029-4EEE-B97B-A9D3EE96C727}"/>
    <cellStyle name="Comma 7 2 7 6 2" xfId="40196" xr:uid="{440B3C62-1806-4764-AD53-CEC812B2D78B}"/>
    <cellStyle name="Comma 7 2 7 7" xfId="24802" xr:uid="{153570A4-2E04-4108-9DBC-6750B4D67F8D}"/>
    <cellStyle name="Comma 7 2 7 7 2" xfId="42459" xr:uid="{B5F917E7-2D83-47B2-9794-73E1ADA121DE}"/>
    <cellStyle name="Comma 7 2 7 8" xfId="11224" xr:uid="{E33A63AA-9176-43A1-8806-998A958CBAF2}"/>
    <cellStyle name="Comma 7 2 7 8 2" xfId="28881" xr:uid="{A2B9EA80-AB38-4A02-B0CE-D97A43EC85F0}"/>
    <cellStyle name="Comma 7 2 7 9" xfId="27082" xr:uid="{D1A54217-32C7-448B-A520-CBA26BC17566}"/>
    <cellStyle name="Comma 7 2 8" xfId="9890" xr:uid="{B5BBA42B-6FEA-40FF-BEF7-5D451043604F}"/>
    <cellStyle name="Comma 7 2 8 2" xfId="13952" xr:uid="{B75C0BF4-A8D4-411C-B81D-2EFFFC2DBC82}"/>
    <cellStyle name="Comma 7 2 8 2 2" xfId="31609" xr:uid="{2C12E925-0318-409F-96C6-87839E17887F}"/>
    <cellStyle name="Comma 7 2 8 3" xfId="16215" xr:uid="{7DAFE5A9-E723-49A0-AD97-EFC6ADDCD724}"/>
    <cellStyle name="Comma 7 2 8 3 2" xfId="33872" xr:uid="{42304553-40B8-4D00-80F7-28717BEE937D}"/>
    <cellStyle name="Comma 7 2 8 4" xfId="18478" xr:uid="{75EDD846-2046-40CE-84D5-281D09C426A8}"/>
    <cellStyle name="Comma 7 2 8 4 2" xfId="36135" xr:uid="{EC3E138A-3CEB-48C2-AA5B-333E8C7BC682}"/>
    <cellStyle name="Comma 7 2 8 5" xfId="20741" xr:uid="{6CD89C17-E911-415F-8BAF-775F7E4AFBD2}"/>
    <cellStyle name="Comma 7 2 8 5 2" xfId="38398" xr:uid="{C0063F48-4F4E-4FE0-9324-7C72C7E8ED0E}"/>
    <cellStyle name="Comma 7 2 8 6" xfId="23004" xr:uid="{F0DA03DB-2D14-4190-8211-A7CE69798CE6}"/>
    <cellStyle name="Comma 7 2 8 6 2" xfId="40661" xr:uid="{AEE71458-E2DC-44D4-B8CB-B6B06CD44254}"/>
    <cellStyle name="Comma 7 2 8 7" xfId="25267" xr:uid="{7C85805D-8F02-4BA2-9728-69987237B7E2}"/>
    <cellStyle name="Comma 7 2 8 7 2" xfId="42924" xr:uid="{EDDB3C03-BF8D-4C72-8BD0-7AB147A72D26}"/>
    <cellStyle name="Comma 7 2 8 8" xfId="11689" xr:uid="{8BC53214-2F87-4C46-AB94-5E0092590DAB}"/>
    <cellStyle name="Comma 7 2 8 8 2" xfId="29346" xr:uid="{B4400B8C-5D72-4613-93DF-5EFD7C50A19B}"/>
    <cellStyle name="Comma 7 2 8 9" xfId="27547" xr:uid="{9DA8AECE-1744-4DEB-9DD2-56A38871980C}"/>
    <cellStyle name="Comma 7 2 9" xfId="8537" xr:uid="{0916E057-CAF3-4B39-B6B6-0FE95463276C}"/>
    <cellStyle name="Comma 7 2 9 2" xfId="14862" xr:uid="{20BF52CA-708A-4385-88AC-E2F4BB508826}"/>
    <cellStyle name="Comma 7 2 9 2 2" xfId="32519" xr:uid="{5F8F813E-8FC3-443B-8AEC-E25E0D0155AE}"/>
    <cellStyle name="Comma 7 2 9 3" xfId="17125" xr:uid="{25AEDD31-D329-4CFA-A750-9797857B4386}"/>
    <cellStyle name="Comma 7 2 9 3 2" xfId="34782" xr:uid="{F1CF1A06-29EF-43E7-B526-A50B03F512DF}"/>
    <cellStyle name="Comma 7 2 9 4" xfId="19388" xr:uid="{5FCBC9CA-B254-4C1B-BA9E-12BD9A2B7077}"/>
    <cellStyle name="Comma 7 2 9 4 2" xfId="37045" xr:uid="{A09074A4-8147-4513-A68E-C8C3010C79A3}"/>
    <cellStyle name="Comma 7 2 9 5" xfId="21651" xr:uid="{873EF674-0EFF-41D4-ACE7-5712462EED63}"/>
    <cellStyle name="Comma 7 2 9 5 2" xfId="39308" xr:uid="{66905873-B336-479C-9B70-FCE1A7DADC3F}"/>
    <cellStyle name="Comma 7 2 9 6" xfId="23914" xr:uid="{71EB3CDD-29DC-426B-AC8A-274AD405DF1E}"/>
    <cellStyle name="Comma 7 2 9 6 2" xfId="41571" xr:uid="{9C861D7B-346B-4476-B84E-61A8A0A5CACC}"/>
    <cellStyle name="Comma 7 2 9 7" xfId="12599" xr:uid="{3AAFD388-FCC0-4CC3-843A-41B0F12CE0B1}"/>
    <cellStyle name="Comma 7 2 9 7 2" xfId="30256" xr:uid="{D80CE4D0-93F5-4E5D-9077-889C39F2E2D4}"/>
    <cellStyle name="Comma 7 2 9 8" xfId="26194" xr:uid="{3C0CB962-5F3B-48B0-BDEF-BB4307D706D5}"/>
    <cellStyle name="Comma 7 20" xfId="7977" xr:uid="{6AD60E57-1304-4655-85A2-8D0B1CF2FC0C}"/>
    <cellStyle name="Comma 7 3" xfId="2528" xr:uid="{DAECD40A-1DFD-40CA-9B67-C24F7AF57CAC}"/>
    <cellStyle name="Comma 7 3 10" xfId="12136" xr:uid="{3FDCB78D-A23B-439A-AB01-40EAAAAB9B80}"/>
    <cellStyle name="Comma 7 3 10 2" xfId="29793" xr:uid="{20F778C4-91F7-44A1-B863-CF7E49D2689F}"/>
    <cellStyle name="Comma 7 3 11" xfId="14399" xr:uid="{EB989192-D580-44FC-8454-5E33773812F2}"/>
    <cellStyle name="Comma 7 3 11 2" xfId="32056" xr:uid="{54E4AE90-A447-424C-A68C-BA0A3DACC20E}"/>
    <cellStyle name="Comma 7 3 12" xfId="16662" xr:uid="{280AD472-FDF4-4200-9DDE-002019DEF555}"/>
    <cellStyle name="Comma 7 3 12 2" xfId="34319" xr:uid="{9A89135D-215D-47A8-8CF0-E6C52D611AFD}"/>
    <cellStyle name="Comma 7 3 13" xfId="18925" xr:uid="{FEDECBE6-E579-412C-B379-9D09E18543BF}"/>
    <cellStyle name="Comma 7 3 13 2" xfId="36582" xr:uid="{8F25A390-09C5-4712-A84E-CBF0ED611AD1}"/>
    <cellStyle name="Comma 7 3 14" xfId="21188" xr:uid="{126CAB34-7AEC-4BF7-BF70-5C487B88095C}"/>
    <cellStyle name="Comma 7 3 14 2" xfId="38845" xr:uid="{BD256DBB-DD5C-4E4F-A37C-EA3B6352AD58}"/>
    <cellStyle name="Comma 7 3 15" xfId="23451" xr:uid="{18D75E2E-CA67-4595-9E21-79B72129E068}"/>
    <cellStyle name="Comma 7 3 15 2" xfId="41108" xr:uid="{019B51ED-2D11-4FB1-A2C0-06E038621E06}"/>
    <cellStyle name="Comma 7 3 16" xfId="10378" xr:uid="{A54EC4A3-AF1E-4B4F-9AA9-3307C9BFD3EA}"/>
    <cellStyle name="Comma 7 3 16 2" xfId="28035" xr:uid="{5ADB0463-AC53-4DCC-B5F8-A29DCA99BC8D}"/>
    <cellStyle name="Comma 7 3 17" xfId="25731" xr:uid="{EC8661DF-F02C-4945-9F69-10CD0631E41F}"/>
    <cellStyle name="Comma 7 3 18" xfId="7997" xr:uid="{20016D27-12B6-48B7-BAF4-0FF9257583E4}"/>
    <cellStyle name="Comma 7 3 2" xfId="8161" xr:uid="{924A119C-8F93-496E-8846-ED03114DDBDD}"/>
    <cellStyle name="Comma 7 3 2 10" xfId="19053" xr:uid="{0F38424F-F475-4838-B8F4-E807C4A28E31}"/>
    <cellStyle name="Comma 7 3 2 10 2" xfId="36710" xr:uid="{8D699B54-7116-4875-896A-CCBCBB080EB9}"/>
    <cellStyle name="Comma 7 3 2 11" xfId="21316" xr:uid="{B003402B-D689-4099-9D50-6064D592356F}"/>
    <cellStyle name="Comma 7 3 2 11 2" xfId="38973" xr:uid="{FBDF03A1-2747-4557-82D6-43CA446A8E01}"/>
    <cellStyle name="Comma 7 3 2 12" xfId="23579" xr:uid="{1A5A921E-BF15-414A-B17E-CAF320897A7B}"/>
    <cellStyle name="Comma 7 3 2 12 2" xfId="41236" xr:uid="{5D3BCBE1-042F-4A4A-AF2E-80B9F8BACBD4}"/>
    <cellStyle name="Comma 7 3 2 13" xfId="10570" xr:uid="{3DE625A8-E131-449E-B971-D2D17998C285}"/>
    <cellStyle name="Comma 7 3 2 13 2" xfId="28227" xr:uid="{59335D7A-F3BF-4BD6-ABE7-F10A3E2D43E1}"/>
    <cellStyle name="Comma 7 3 2 14" xfId="25859" xr:uid="{82DB4661-CD8E-4207-9135-A84A579294CE}"/>
    <cellStyle name="Comma 7 3 2 2" xfId="8493" xr:uid="{F6DA1328-0D3F-4D36-9293-508072229A08}"/>
    <cellStyle name="Comma 7 3 2 2 10" xfId="23870" xr:uid="{8151CE94-F27A-4343-B1B8-D853A88186C7}"/>
    <cellStyle name="Comma 7 3 2 2 10 2" xfId="41527" xr:uid="{F0B8CD14-F2AA-4624-BA53-DA72EBADFECB}"/>
    <cellStyle name="Comma 7 3 2 2 11" xfId="11160" xr:uid="{7833CF60-4FCC-497F-A0CA-ED488494A337}"/>
    <cellStyle name="Comma 7 3 2 2 11 2" xfId="28817" xr:uid="{66FA9AA6-FFFC-4474-991F-124CBDEF1ADE}"/>
    <cellStyle name="Comma 7 3 2 2 12" xfId="26150" xr:uid="{D5A16033-3976-4BFC-B156-954B3841B0CC}"/>
    <cellStyle name="Comma 7 3 2 2 2" xfId="9826" xr:uid="{F5FF9C2B-3D9B-4AB3-B6F8-E62D8C82C954}"/>
    <cellStyle name="Comma 7 3 2 2 2 2" xfId="13888" xr:uid="{30BA11DE-4B7C-463C-85DD-F6E12C450C12}"/>
    <cellStyle name="Comma 7 3 2 2 2 2 2" xfId="31545" xr:uid="{008F1E72-820B-4B20-839A-837647B9B046}"/>
    <cellStyle name="Comma 7 3 2 2 2 3" xfId="16151" xr:uid="{6B5DD3FF-4387-4FFD-AF85-88914BC5C019}"/>
    <cellStyle name="Comma 7 3 2 2 2 3 2" xfId="33808" xr:uid="{365DC25D-FF14-4021-9844-5FC4D33DA84F}"/>
    <cellStyle name="Comma 7 3 2 2 2 4" xfId="18414" xr:uid="{6ED2A55A-BC6A-4544-A027-D0DEE4E09EDE}"/>
    <cellStyle name="Comma 7 3 2 2 2 4 2" xfId="36071" xr:uid="{C1C2952A-2881-4C92-BC98-A4E9CEF96592}"/>
    <cellStyle name="Comma 7 3 2 2 2 5" xfId="20677" xr:uid="{9ED84A21-2F7A-465A-B565-0533285A396E}"/>
    <cellStyle name="Comma 7 3 2 2 2 5 2" xfId="38334" xr:uid="{591EC8EA-969B-4595-A59A-F51B722F50A1}"/>
    <cellStyle name="Comma 7 3 2 2 2 6" xfId="22940" xr:uid="{015A992F-3036-472D-97A3-24CBEE446E0D}"/>
    <cellStyle name="Comma 7 3 2 2 2 6 2" xfId="40597" xr:uid="{B15EC45B-3C24-47B4-9D06-A4DC5921CCA4}"/>
    <cellStyle name="Comma 7 3 2 2 2 7" xfId="25203" xr:uid="{BE7FCC2D-2FE6-41D9-9767-4375419509AC}"/>
    <cellStyle name="Comma 7 3 2 2 2 7 2" xfId="42860" xr:uid="{5D88ACDF-F676-4D80-880B-D50459A6447E}"/>
    <cellStyle name="Comma 7 3 2 2 2 8" xfId="11625" xr:uid="{C170F9A4-AFD4-4E2A-91AC-9F7BC58C4FCD}"/>
    <cellStyle name="Comma 7 3 2 2 2 8 2" xfId="29282" xr:uid="{7DD1D187-06D1-4728-B156-387DB6C213B6}"/>
    <cellStyle name="Comma 7 3 2 2 2 9" xfId="27483" xr:uid="{5EF8FB28-A132-4147-8EDB-624140CF211B}"/>
    <cellStyle name="Comma 7 3 2 2 3" xfId="10291" xr:uid="{E382C19B-88F7-4158-9BCD-D47B4258C790}"/>
    <cellStyle name="Comma 7 3 2 2 3 2" xfId="14353" xr:uid="{EC1468A7-5BB6-4F01-89E8-D736E34B3E88}"/>
    <cellStyle name="Comma 7 3 2 2 3 2 2" xfId="32010" xr:uid="{E5A9A3BD-80A8-4C3B-89FA-3A3A92AB1A6C}"/>
    <cellStyle name="Comma 7 3 2 2 3 3" xfId="16616" xr:uid="{B7C9D225-17DF-4922-A821-525020203021}"/>
    <cellStyle name="Comma 7 3 2 2 3 3 2" xfId="34273" xr:uid="{5BED0E67-3E7C-4C55-B78A-F2270201A639}"/>
    <cellStyle name="Comma 7 3 2 2 3 4" xfId="18879" xr:uid="{A3F0F753-52FD-4B44-BCAB-563F805D5E77}"/>
    <cellStyle name="Comma 7 3 2 2 3 4 2" xfId="36536" xr:uid="{CE6FD863-82F1-455F-9EBB-AFBF8E3F85C2}"/>
    <cellStyle name="Comma 7 3 2 2 3 5" xfId="21142" xr:uid="{A43078B2-CF80-4F1D-8EFA-22954516AEFB}"/>
    <cellStyle name="Comma 7 3 2 2 3 5 2" xfId="38799" xr:uid="{9517AE82-CFE1-49B6-8F96-C5AC9166B7EB}"/>
    <cellStyle name="Comma 7 3 2 2 3 6" xfId="23405" xr:uid="{58666348-8A95-45F0-9E1C-0C4D902F4287}"/>
    <cellStyle name="Comma 7 3 2 2 3 6 2" xfId="41062" xr:uid="{1C56DCC9-ADDE-45C9-A1CA-0C1D6626B5DD}"/>
    <cellStyle name="Comma 7 3 2 2 3 7" xfId="25668" xr:uid="{F7229D5E-7822-4D17-A5BE-ED7A2C5B2CF7}"/>
    <cellStyle name="Comma 7 3 2 2 3 7 2" xfId="43325" xr:uid="{16582F28-E4DC-4FE6-A8C4-6E37E5190960}"/>
    <cellStyle name="Comma 7 3 2 2 3 8" xfId="12090" xr:uid="{993BDC78-56CB-4745-A7C2-64F32512BCC8}"/>
    <cellStyle name="Comma 7 3 2 2 3 8 2" xfId="29747" xr:uid="{52D837C8-05E9-4252-B0E3-78B51838C29D}"/>
    <cellStyle name="Comma 7 3 2 2 3 9" xfId="27948" xr:uid="{B2770E2C-EBD0-4196-9DF4-B7AA0030E875}"/>
    <cellStyle name="Comma 7 3 2 2 4" xfId="9361" xr:uid="{05709433-3441-4144-A555-43AFC15EF265}"/>
    <cellStyle name="Comma 7 3 2 2 4 2" xfId="15686" xr:uid="{FC91A717-7C4A-420A-BD9E-0F3E851316C3}"/>
    <cellStyle name="Comma 7 3 2 2 4 2 2" xfId="33343" xr:uid="{30F5FDC2-B82B-4639-A24B-0C6E1702DC73}"/>
    <cellStyle name="Comma 7 3 2 2 4 3" xfId="17949" xr:uid="{E3FE754F-4304-49F3-AD50-444497C3A3B1}"/>
    <cellStyle name="Comma 7 3 2 2 4 3 2" xfId="35606" xr:uid="{DF93A675-B665-4EE1-A6F6-B41990D3B307}"/>
    <cellStyle name="Comma 7 3 2 2 4 4" xfId="20212" xr:uid="{0C31C152-E4FE-45E0-8272-0E49664F9CFF}"/>
    <cellStyle name="Comma 7 3 2 2 4 4 2" xfId="37869" xr:uid="{C3FDE4B5-ED0D-47DF-83EC-35F9A1D69ECE}"/>
    <cellStyle name="Comma 7 3 2 2 4 5" xfId="22475" xr:uid="{D7CD9BE5-64B9-47F8-B641-8E53BA2BB147}"/>
    <cellStyle name="Comma 7 3 2 2 4 5 2" xfId="40132" xr:uid="{60895E34-B65D-4AF7-B446-1A7004A82E33}"/>
    <cellStyle name="Comma 7 3 2 2 4 6" xfId="24738" xr:uid="{33D54C1C-EEA6-49ED-A83B-52D8A3E81CBE}"/>
    <cellStyle name="Comma 7 3 2 2 4 6 2" xfId="42395" xr:uid="{BAB0898F-C05B-4CE3-989C-C1AE81BDF0B6}"/>
    <cellStyle name="Comma 7 3 2 2 4 7" xfId="13423" xr:uid="{F526DD70-F9C7-4A4D-AE3F-A642CDD18623}"/>
    <cellStyle name="Comma 7 3 2 2 4 7 2" xfId="31080" xr:uid="{0D158F27-CC4B-4430-8A39-A6B5190C095D}"/>
    <cellStyle name="Comma 7 3 2 2 4 8" xfId="27018" xr:uid="{867AFC2E-FF72-4F9E-88B1-1F428A9EF802}"/>
    <cellStyle name="Comma 7 3 2 2 5" xfId="12555" xr:uid="{2229B4A4-977C-4AD5-A2B2-0229958583CF}"/>
    <cellStyle name="Comma 7 3 2 2 5 2" xfId="30212" xr:uid="{9CEF0B14-63B0-4D8E-9FEE-04D2A0BAB9AF}"/>
    <cellStyle name="Comma 7 3 2 2 6" xfId="14818" xr:uid="{4A3ED509-2E67-4A51-AAE6-EFCB3AB84FA4}"/>
    <cellStyle name="Comma 7 3 2 2 6 2" xfId="32475" xr:uid="{E2717237-D712-4E64-9977-0A62C813AD07}"/>
    <cellStyle name="Comma 7 3 2 2 7" xfId="17081" xr:uid="{4421DB4A-00D9-4706-948A-49536AA343C7}"/>
    <cellStyle name="Comma 7 3 2 2 7 2" xfId="34738" xr:uid="{653FEA71-0338-4A4F-809A-BFB934802FFA}"/>
    <cellStyle name="Comma 7 3 2 2 8" xfId="19344" xr:uid="{8A71E269-0F29-4995-B632-67B9551C39B4}"/>
    <cellStyle name="Comma 7 3 2 2 8 2" xfId="37001" xr:uid="{DEB34A13-39ED-4A40-BD86-16E70AB18724}"/>
    <cellStyle name="Comma 7 3 2 2 9" xfId="21607" xr:uid="{9DC77237-F1B3-43E0-93C5-98AC0312003B}"/>
    <cellStyle name="Comma 7 3 2 2 9 2" xfId="39264" xr:uid="{7906E543-C1D8-4556-AAAA-2EF24CBFAF11}"/>
    <cellStyle name="Comma 7 3 2 3" xfId="9070" xr:uid="{7D7F5F55-3EF7-4D1E-BF11-12562F239045}"/>
    <cellStyle name="Comma 7 3 2 3 2" xfId="13132" xr:uid="{D877976E-98EF-4002-B5E7-761E7441B240}"/>
    <cellStyle name="Comma 7 3 2 3 2 2" xfId="30789" xr:uid="{1622C366-5B64-423D-AE5A-EB8A2DF3F719}"/>
    <cellStyle name="Comma 7 3 2 3 3" xfId="15395" xr:uid="{53C3A035-5605-4F33-975C-25FDDEADAF7D}"/>
    <cellStyle name="Comma 7 3 2 3 3 2" xfId="33052" xr:uid="{44FA60D6-8D08-4B57-8F22-8C4347406B7E}"/>
    <cellStyle name="Comma 7 3 2 3 4" xfId="17658" xr:uid="{0CF67CBD-5471-4597-834D-F94DEDFD4586}"/>
    <cellStyle name="Comma 7 3 2 3 4 2" xfId="35315" xr:uid="{E6EDC4FF-E4B5-481F-9622-B8A6351D6A36}"/>
    <cellStyle name="Comma 7 3 2 3 5" xfId="19921" xr:uid="{C17A9209-ED2D-4FF6-A96A-03FF1694CC82}"/>
    <cellStyle name="Comma 7 3 2 3 5 2" xfId="37578" xr:uid="{9E190E80-13BB-47E1-A93E-4D6798693D35}"/>
    <cellStyle name="Comma 7 3 2 3 6" xfId="22184" xr:uid="{B489DB85-C8E2-4FAC-8319-223FF15BE405}"/>
    <cellStyle name="Comma 7 3 2 3 6 2" xfId="39841" xr:uid="{26D07EBD-CD7F-45C5-A35F-FF684AA9F306}"/>
    <cellStyle name="Comma 7 3 2 3 7" xfId="24447" xr:uid="{0DB3CE3F-3C02-4523-905F-1046E30312DB}"/>
    <cellStyle name="Comma 7 3 2 3 7 2" xfId="42104" xr:uid="{22A3B8DC-3BBA-43EF-A480-3A5901E9CF7A}"/>
    <cellStyle name="Comma 7 3 2 3 8" xfId="10869" xr:uid="{B7328BD1-D090-4971-8577-78C0B0B74C5A}"/>
    <cellStyle name="Comma 7 3 2 3 8 2" xfId="28526" xr:uid="{AE05CE91-18C0-488C-9061-0D443D19481E}"/>
    <cellStyle name="Comma 7 3 2 3 9" xfId="26727" xr:uid="{32A79EFE-CBD6-40C3-8405-9674E514EA74}"/>
    <cellStyle name="Comma 7 3 2 4" xfId="9535" xr:uid="{E88B1FFE-E8D6-46E3-B274-DCFBC0CAB6E3}"/>
    <cellStyle name="Comma 7 3 2 4 2" xfId="13597" xr:uid="{5734E678-8B8F-4F2E-8470-2C4B5AFC12D1}"/>
    <cellStyle name="Comma 7 3 2 4 2 2" xfId="31254" xr:uid="{8B65AD77-6CAD-4BE4-9306-A0DBE02B62C3}"/>
    <cellStyle name="Comma 7 3 2 4 3" xfId="15860" xr:uid="{6D3A28D4-1DDD-401E-A5B5-0DCB1E7F12B9}"/>
    <cellStyle name="Comma 7 3 2 4 3 2" xfId="33517" xr:uid="{5A1C8FA8-71CD-492E-98D9-4246E077628E}"/>
    <cellStyle name="Comma 7 3 2 4 4" xfId="18123" xr:uid="{E5BA66DE-12D2-4194-BDF3-2F403AECCB24}"/>
    <cellStyle name="Comma 7 3 2 4 4 2" xfId="35780" xr:uid="{0446D624-79C9-40D1-8121-41529E282F10}"/>
    <cellStyle name="Comma 7 3 2 4 5" xfId="20386" xr:uid="{EB40379A-26DE-49F8-AAAA-D6EF0632B3B6}"/>
    <cellStyle name="Comma 7 3 2 4 5 2" xfId="38043" xr:uid="{B32F2AE9-F5C4-4586-B98D-B287A6682AC0}"/>
    <cellStyle name="Comma 7 3 2 4 6" xfId="22649" xr:uid="{B9D2A15B-35C0-4E6A-A6FC-529869CA1A3C}"/>
    <cellStyle name="Comma 7 3 2 4 6 2" xfId="40306" xr:uid="{C37CC13B-41A4-4BE1-A359-90E6F93D204C}"/>
    <cellStyle name="Comma 7 3 2 4 7" xfId="24912" xr:uid="{7B34AD36-77DB-492E-BA51-6D6C5FB6D203}"/>
    <cellStyle name="Comma 7 3 2 4 7 2" xfId="42569" xr:uid="{D02A0E62-5F78-49CC-958B-9B098B72A7DE}"/>
    <cellStyle name="Comma 7 3 2 4 8" xfId="11334" xr:uid="{A00392C6-B6F1-4C6C-8FA0-32AB0A1FF22D}"/>
    <cellStyle name="Comma 7 3 2 4 8 2" xfId="28991" xr:uid="{55B93E23-A519-435A-8CF0-E6CC0373FBF8}"/>
    <cellStyle name="Comma 7 3 2 4 9" xfId="27192" xr:uid="{0F7E8D3B-BB9F-4AD1-938E-31150D20382B}"/>
    <cellStyle name="Comma 7 3 2 5" xfId="10000" xr:uid="{EB7A18A6-F5F6-44FC-98DE-27713635053E}"/>
    <cellStyle name="Comma 7 3 2 5 2" xfId="14062" xr:uid="{1D5591B0-D228-42A6-B100-975B707FD64E}"/>
    <cellStyle name="Comma 7 3 2 5 2 2" xfId="31719" xr:uid="{AD0CD394-124E-4653-BFDC-F79A1A5001AF}"/>
    <cellStyle name="Comma 7 3 2 5 3" xfId="16325" xr:uid="{74C86805-35B6-4363-8042-4B37321AB45B}"/>
    <cellStyle name="Comma 7 3 2 5 3 2" xfId="33982" xr:uid="{4EAD811A-064B-4F43-8D7B-C71E97F25184}"/>
    <cellStyle name="Comma 7 3 2 5 4" xfId="18588" xr:uid="{6EFFFD81-19CC-4FE7-8273-3E7211966050}"/>
    <cellStyle name="Comma 7 3 2 5 4 2" xfId="36245" xr:uid="{0BD4BD57-1633-4A8A-A32D-E74AF01CB348}"/>
    <cellStyle name="Comma 7 3 2 5 5" xfId="20851" xr:uid="{02F4E14D-6DB3-4A1A-9012-67CE1EA16EF5}"/>
    <cellStyle name="Comma 7 3 2 5 5 2" xfId="38508" xr:uid="{D9346704-CB88-4B11-AFBC-7ACF13F41DD8}"/>
    <cellStyle name="Comma 7 3 2 5 6" xfId="23114" xr:uid="{9C566960-491D-4E8A-A724-F0D915C9E3D3}"/>
    <cellStyle name="Comma 7 3 2 5 6 2" xfId="40771" xr:uid="{D6E6CB40-5949-4E7E-8243-4A1ECC3AEB6C}"/>
    <cellStyle name="Comma 7 3 2 5 7" xfId="25377" xr:uid="{927CBECB-3A6D-4A3D-92D3-430858AF5693}"/>
    <cellStyle name="Comma 7 3 2 5 7 2" xfId="43034" xr:uid="{773A2CF2-42A5-4C78-B01E-106753E91048}"/>
    <cellStyle name="Comma 7 3 2 5 8" xfId="11799" xr:uid="{32278B1F-7E3B-4E3D-920E-41F1EBDACEF7}"/>
    <cellStyle name="Comma 7 3 2 5 8 2" xfId="29456" xr:uid="{8E83C52E-1D18-468D-9602-100901E57181}"/>
    <cellStyle name="Comma 7 3 2 5 9" xfId="27657" xr:uid="{E7D8051E-9228-4E21-B33C-D324CA5C4400}"/>
    <cellStyle name="Comma 7 3 2 6" xfId="8771" xr:uid="{9E6EF919-DA08-49C1-A072-1662D36C7FA3}"/>
    <cellStyle name="Comma 7 3 2 6 2" xfId="15096" xr:uid="{DAACBB94-543A-4209-A4BD-CEDFD6B66827}"/>
    <cellStyle name="Comma 7 3 2 6 2 2" xfId="32753" xr:uid="{8C716583-D68C-4683-BC2C-A1848C133A58}"/>
    <cellStyle name="Comma 7 3 2 6 3" xfId="17359" xr:uid="{B7254623-BC50-4F6A-9363-B67DC8F8CC25}"/>
    <cellStyle name="Comma 7 3 2 6 3 2" xfId="35016" xr:uid="{F136B354-97D7-4E1D-88BB-873F00C61672}"/>
    <cellStyle name="Comma 7 3 2 6 4" xfId="19622" xr:uid="{F620B5DC-A33C-4445-BE72-6C868DB8C285}"/>
    <cellStyle name="Comma 7 3 2 6 4 2" xfId="37279" xr:uid="{4D883A47-78AF-48EB-A4E2-8F742D96BFC9}"/>
    <cellStyle name="Comma 7 3 2 6 5" xfId="21885" xr:uid="{F2F325C9-5F39-4CFD-BDBF-70E3CECEFA4D}"/>
    <cellStyle name="Comma 7 3 2 6 5 2" xfId="39542" xr:uid="{77F72E04-7014-46FA-8E89-653601FA0B5A}"/>
    <cellStyle name="Comma 7 3 2 6 6" xfId="24148" xr:uid="{ECD393FC-113A-4A4A-B3D2-EC8B47304C38}"/>
    <cellStyle name="Comma 7 3 2 6 6 2" xfId="41805" xr:uid="{E21AF81F-BCB9-4BD9-A231-1DF5CB338DF1}"/>
    <cellStyle name="Comma 7 3 2 6 7" xfId="12833" xr:uid="{96D204A1-9921-4200-A605-7CB290C82709}"/>
    <cellStyle name="Comma 7 3 2 6 7 2" xfId="30490" xr:uid="{AEFFAF7E-CA37-41B0-95AE-78FD1B3DDBFD}"/>
    <cellStyle name="Comma 7 3 2 6 8" xfId="26428" xr:uid="{E2E03FCA-8381-4D90-9947-A2FAF2BDE9FB}"/>
    <cellStyle name="Comma 7 3 2 7" xfId="12264" xr:uid="{DEC5FD04-00E8-4448-A02B-8CBA40731A16}"/>
    <cellStyle name="Comma 7 3 2 7 2" xfId="29921" xr:uid="{809D6C46-1EB5-4B5A-B1FF-B1951DB0CAA2}"/>
    <cellStyle name="Comma 7 3 2 8" xfId="14527" xr:uid="{2795C13F-BDEB-45B2-86F1-2433B8731286}"/>
    <cellStyle name="Comma 7 3 2 8 2" xfId="32184" xr:uid="{389F5ECB-2C3F-4194-94F2-917A0FA2A4DD}"/>
    <cellStyle name="Comma 7 3 2 9" xfId="16790" xr:uid="{C469435C-F450-4F7E-971D-224321607C9C}"/>
    <cellStyle name="Comma 7 3 2 9 2" xfId="34447" xr:uid="{9A15CB1C-EA8A-468C-BFC0-A63C8B75607E}"/>
    <cellStyle name="Comma 7 3 3" xfId="8066" xr:uid="{C94D293F-C2B5-43F4-AFAC-2956F57BED3F}"/>
    <cellStyle name="Comma 7 3 3 10" xfId="18989" xr:uid="{0D02FF8A-8939-4BAA-967D-BAE6F40993DB}"/>
    <cellStyle name="Comma 7 3 3 10 2" xfId="36646" xr:uid="{2CB9DB1C-24AA-4046-9A60-F6B3474B1BE6}"/>
    <cellStyle name="Comma 7 3 3 11" xfId="21252" xr:uid="{72FCF637-6C00-4340-95A3-3515F051EBA9}"/>
    <cellStyle name="Comma 7 3 3 11 2" xfId="38909" xr:uid="{3F42782E-80D2-482C-B141-52174D9CFDCA}"/>
    <cellStyle name="Comma 7 3 3 12" xfId="23515" xr:uid="{2BE57A49-3AB3-4E19-A96D-D5426D03A31E}"/>
    <cellStyle name="Comma 7 3 3 12 2" xfId="41172" xr:uid="{065EC4E4-924F-4688-A334-FA1EE22EFD8A}"/>
    <cellStyle name="Comma 7 3 3 13" xfId="10506" xr:uid="{D3ADF982-0A7B-4258-8F47-0C7150116CDE}"/>
    <cellStyle name="Comma 7 3 3 13 2" xfId="28163" xr:uid="{B9083AB6-41D2-425D-A08A-63F9C2B16313}"/>
    <cellStyle name="Comma 7 3 3 14" xfId="25795" xr:uid="{073C07C3-2E1B-491C-9136-C843E58DFA95}"/>
    <cellStyle name="Comma 7 3 3 2" xfId="8437" xr:uid="{9EE07091-283B-44FA-BA1E-40BF3D7ABDB6}"/>
    <cellStyle name="Comma 7 3 3 2 10" xfId="23814" xr:uid="{1DC9ED4D-9201-4984-B45C-00A4D60C3D02}"/>
    <cellStyle name="Comma 7 3 3 2 10 2" xfId="41471" xr:uid="{8F715596-1D55-4C5E-9A5F-150A3F4C6B88}"/>
    <cellStyle name="Comma 7 3 3 2 11" xfId="11104" xr:uid="{FA45CE65-543D-48BC-9121-3DA179BCD3C3}"/>
    <cellStyle name="Comma 7 3 3 2 11 2" xfId="28761" xr:uid="{E5E05049-BE4F-4380-8F8F-B004A3EDB781}"/>
    <cellStyle name="Comma 7 3 3 2 12" xfId="26094" xr:uid="{71123B63-37BD-4CB6-9F5C-5B15C98F8ED2}"/>
    <cellStyle name="Comma 7 3 3 2 2" xfId="9770" xr:uid="{C24488FF-B0E8-45AD-B4AB-311DB3131734}"/>
    <cellStyle name="Comma 7 3 3 2 2 2" xfId="13832" xr:uid="{E5A2D477-7C4A-47A1-ACA3-16D2D9E63ECF}"/>
    <cellStyle name="Comma 7 3 3 2 2 2 2" xfId="31489" xr:uid="{C2D6EF35-A0BE-43B1-93E3-5F696DD9ECB0}"/>
    <cellStyle name="Comma 7 3 3 2 2 3" xfId="16095" xr:uid="{F31131AC-6A89-4DF4-8FE0-89A120165E4E}"/>
    <cellStyle name="Comma 7 3 3 2 2 3 2" xfId="33752" xr:uid="{82D1202A-1220-40A4-B50E-5AB45D9BC079}"/>
    <cellStyle name="Comma 7 3 3 2 2 4" xfId="18358" xr:uid="{81F47F1A-0B72-4F1E-9522-B1F1392E03AE}"/>
    <cellStyle name="Comma 7 3 3 2 2 4 2" xfId="36015" xr:uid="{0E7CD787-F8F1-48AF-946E-6EB5A12C2C2C}"/>
    <cellStyle name="Comma 7 3 3 2 2 5" xfId="20621" xr:uid="{E4964157-EF3B-480D-B93C-3F6D8AA4288B}"/>
    <cellStyle name="Comma 7 3 3 2 2 5 2" xfId="38278" xr:uid="{DEFFA4DE-EF3A-4BC6-ABD2-BAE254EB957D}"/>
    <cellStyle name="Comma 7 3 3 2 2 6" xfId="22884" xr:uid="{6830ACDA-1989-432C-A002-448FDBB960D7}"/>
    <cellStyle name="Comma 7 3 3 2 2 6 2" xfId="40541" xr:uid="{E3CEC9B9-5F7D-4E08-99B5-AAA233CDC080}"/>
    <cellStyle name="Comma 7 3 3 2 2 7" xfId="25147" xr:uid="{D38EEC15-366E-4D00-8307-5096C93B79AE}"/>
    <cellStyle name="Comma 7 3 3 2 2 7 2" xfId="42804" xr:uid="{93788DC8-3841-47F1-9B20-DB250C68937A}"/>
    <cellStyle name="Comma 7 3 3 2 2 8" xfId="11569" xr:uid="{FEB3FA80-5880-483D-A084-97C33BF6BDE2}"/>
    <cellStyle name="Comma 7 3 3 2 2 8 2" xfId="29226" xr:uid="{E371D0C4-7D94-4A37-9AA3-4C164BCFF775}"/>
    <cellStyle name="Comma 7 3 3 2 2 9" xfId="27427" xr:uid="{F81F9CFC-6BC6-4519-99A5-B08C2E1E62B7}"/>
    <cellStyle name="Comma 7 3 3 2 3" xfId="10235" xr:uid="{1A82D06E-7367-4918-BDB7-9481CE49F604}"/>
    <cellStyle name="Comma 7 3 3 2 3 2" xfId="14297" xr:uid="{59A73FA9-0D59-444C-A96A-4A9E41D1EBF2}"/>
    <cellStyle name="Comma 7 3 3 2 3 2 2" xfId="31954" xr:uid="{4022909D-C584-4683-A4B4-93FE1DDE94ED}"/>
    <cellStyle name="Comma 7 3 3 2 3 3" xfId="16560" xr:uid="{A316C280-1DA4-487A-B002-AAF0DC941F1B}"/>
    <cellStyle name="Comma 7 3 3 2 3 3 2" xfId="34217" xr:uid="{3E9DBBB8-EA1D-497B-9A4B-7EB1D2AAD936}"/>
    <cellStyle name="Comma 7 3 3 2 3 4" xfId="18823" xr:uid="{AEC987E1-1CCD-4061-839E-E4D2644317F8}"/>
    <cellStyle name="Comma 7 3 3 2 3 4 2" xfId="36480" xr:uid="{5FBD973A-FDC0-4D87-8AD9-C6F742B0892C}"/>
    <cellStyle name="Comma 7 3 3 2 3 5" xfId="21086" xr:uid="{82F2D9B7-F312-4729-8FDB-D3C904849575}"/>
    <cellStyle name="Comma 7 3 3 2 3 5 2" xfId="38743" xr:uid="{8D43D7C3-3CD5-45E2-BF2C-88C6613852E2}"/>
    <cellStyle name="Comma 7 3 3 2 3 6" xfId="23349" xr:uid="{02C965F5-10A4-4DA8-8A96-3B94A49BBBE8}"/>
    <cellStyle name="Comma 7 3 3 2 3 6 2" xfId="41006" xr:uid="{60332C40-0EC4-4AE4-96A5-11DC5CFE946B}"/>
    <cellStyle name="Comma 7 3 3 2 3 7" xfId="25612" xr:uid="{F3BAA292-8248-4D5B-82CA-CE89E9AA42AA}"/>
    <cellStyle name="Comma 7 3 3 2 3 7 2" xfId="43269" xr:uid="{FC6A16B5-BBA9-46F8-A08C-2E4E835092CF}"/>
    <cellStyle name="Comma 7 3 3 2 3 8" xfId="12034" xr:uid="{A1A21FA0-9253-4157-B854-52184D37C8CF}"/>
    <cellStyle name="Comma 7 3 3 2 3 8 2" xfId="29691" xr:uid="{E4F2CB08-00AE-4E58-AE08-9B46B05009BF}"/>
    <cellStyle name="Comma 7 3 3 2 3 9" xfId="27892" xr:uid="{2A664D65-B222-4CCB-978E-90E9D03A6FCB}"/>
    <cellStyle name="Comma 7 3 3 2 4" xfId="9305" xr:uid="{37E47AC6-A01A-42F8-931F-6DAC4D3406C1}"/>
    <cellStyle name="Comma 7 3 3 2 4 2" xfId="15630" xr:uid="{2A91BAD3-70A9-4608-8E2A-3FD056608D70}"/>
    <cellStyle name="Comma 7 3 3 2 4 2 2" xfId="33287" xr:uid="{48CB0641-11F2-4513-8CBB-F00480679B11}"/>
    <cellStyle name="Comma 7 3 3 2 4 3" xfId="17893" xr:uid="{626EDB9E-BA85-4877-94F2-FF1945200E4B}"/>
    <cellStyle name="Comma 7 3 3 2 4 3 2" xfId="35550" xr:uid="{9B8F6930-1A71-45AE-B5FB-EFBDC9BD1BF8}"/>
    <cellStyle name="Comma 7 3 3 2 4 4" xfId="20156" xr:uid="{DDD8B3BA-8B2A-4807-87C8-61B463A0204C}"/>
    <cellStyle name="Comma 7 3 3 2 4 4 2" xfId="37813" xr:uid="{00129EEF-A154-403E-AFA9-9BED36E7040C}"/>
    <cellStyle name="Comma 7 3 3 2 4 5" xfId="22419" xr:uid="{F81B5D6F-94B3-4B91-A3E0-AD74C0224F4B}"/>
    <cellStyle name="Comma 7 3 3 2 4 5 2" xfId="40076" xr:uid="{65D08EC0-2535-48F4-AD00-E576B6B21BA8}"/>
    <cellStyle name="Comma 7 3 3 2 4 6" xfId="24682" xr:uid="{DCB385A6-BA64-4B36-A03B-0DD3AB62324C}"/>
    <cellStyle name="Comma 7 3 3 2 4 6 2" xfId="42339" xr:uid="{D7C45F62-8312-4DAC-98AB-AE8C61B0F48D}"/>
    <cellStyle name="Comma 7 3 3 2 4 7" xfId="13367" xr:uid="{9E1CC8DA-CEDE-4221-93B2-02EA15BEF976}"/>
    <cellStyle name="Comma 7 3 3 2 4 7 2" xfId="31024" xr:uid="{82B2C53F-0B4B-47CE-B7DC-A7C99618F2F3}"/>
    <cellStyle name="Comma 7 3 3 2 4 8" xfId="26962" xr:uid="{EB48F9FE-7096-469E-84D7-214DFEC1BD7B}"/>
    <cellStyle name="Comma 7 3 3 2 5" xfId="12499" xr:uid="{34E3055C-382B-427D-8159-F4C5DEF89F60}"/>
    <cellStyle name="Comma 7 3 3 2 5 2" xfId="30156" xr:uid="{4BA69787-FD49-4599-A86E-371B0CA91ED4}"/>
    <cellStyle name="Comma 7 3 3 2 6" xfId="14762" xr:uid="{F3499588-87EF-4C2A-8182-FD19945DA327}"/>
    <cellStyle name="Comma 7 3 3 2 6 2" xfId="32419" xr:uid="{F77CFBF0-151B-44C7-A417-0D84FCD898AC}"/>
    <cellStyle name="Comma 7 3 3 2 7" xfId="17025" xr:uid="{2A0C7957-7054-4212-9BD2-FE9886D9E602}"/>
    <cellStyle name="Comma 7 3 3 2 7 2" xfId="34682" xr:uid="{4FE21EC1-988F-4EBE-9106-0C7EC378CB4D}"/>
    <cellStyle name="Comma 7 3 3 2 8" xfId="19288" xr:uid="{88E12BA7-2AE5-487B-B38B-2C846D246F97}"/>
    <cellStyle name="Comma 7 3 3 2 8 2" xfId="36945" xr:uid="{DA59288A-5090-4CE5-8CC2-2668F66DAFEE}"/>
    <cellStyle name="Comma 7 3 3 2 9" xfId="21551" xr:uid="{697A1CF3-C138-415C-8EF6-19BF8E6D7341}"/>
    <cellStyle name="Comma 7 3 3 2 9 2" xfId="39208" xr:uid="{BCFDE0E8-91F6-4926-AFF1-FBC1A8FE4F8D}"/>
    <cellStyle name="Comma 7 3 3 3" xfId="9006" xr:uid="{DE9FE556-9FE8-495A-93F9-B08296BF02FD}"/>
    <cellStyle name="Comma 7 3 3 3 2" xfId="13068" xr:uid="{091BA459-77D7-4CF5-9C80-525D8E56E9AF}"/>
    <cellStyle name="Comma 7 3 3 3 2 2" xfId="30725" xr:uid="{92493DB8-0543-47A8-88A4-1587B8AA18B2}"/>
    <cellStyle name="Comma 7 3 3 3 3" xfId="15331" xr:uid="{EE4FB485-64CC-44B1-BA69-E947243D229C}"/>
    <cellStyle name="Comma 7 3 3 3 3 2" xfId="32988" xr:uid="{0620C625-2E7E-43B3-A84B-1D13594DE130}"/>
    <cellStyle name="Comma 7 3 3 3 4" xfId="17594" xr:uid="{8F24E0C7-B195-4A55-A91C-AD814C77A772}"/>
    <cellStyle name="Comma 7 3 3 3 4 2" xfId="35251" xr:uid="{85ECA21A-8D92-4E0B-98B0-2B3C638C8920}"/>
    <cellStyle name="Comma 7 3 3 3 5" xfId="19857" xr:uid="{FC6F2A31-5A32-43C4-A8B8-A17AF694E6AD}"/>
    <cellStyle name="Comma 7 3 3 3 5 2" xfId="37514" xr:uid="{54D51F5A-90AE-4CB6-B1B5-3E21CDFB8D51}"/>
    <cellStyle name="Comma 7 3 3 3 6" xfId="22120" xr:uid="{906E2D25-B1AF-4D53-B98F-9D23880FC303}"/>
    <cellStyle name="Comma 7 3 3 3 6 2" xfId="39777" xr:uid="{1A2F3D77-156C-4DB6-AF8F-0A1AB2141C95}"/>
    <cellStyle name="Comma 7 3 3 3 7" xfId="24383" xr:uid="{1296521E-0301-47AE-BE99-A17C40A4A700}"/>
    <cellStyle name="Comma 7 3 3 3 7 2" xfId="42040" xr:uid="{5133BC03-D27B-4500-B845-1DD0EAC33114}"/>
    <cellStyle name="Comma 7 3 3 3 8" xfId="10805" xr:uid="{2B8F36BD-C024-4CA8-821F-49384869D7F0}"/>
    <cellStyle name="Comma 7 3 3 3 8 2" xfId="28462" xr:uid="{128889D5-0F89-49F9-AC42-606337BF4BE2}"/>
    <cellStyle name="Comma 7 3 3 3 9" xfId="26663" xr:uid="{71236C87-A981-43E6-9756-77367EB78E05}"/>
    <cellStyle name="Comma 7 3 3 4" xfId="9471" xr:uid="{825E736A-E2DB-425C-879C-0E5950B0BF0D}"/>
    <cellStyle name="Comma 7 3 3 4 2" xfId="13533" xr:uid="{27F63C77-AA65-4FC5-8CA0-E4A0B5047777}"/>
    <cellStyle name="Comma 7 3 3 4 2 2" xfId="31190" xr:uid="{0263346C-2719-4FD2-8A38-192870DD9DEC}"/>
    <cellStyle name="Comma 7 3 3 4 3" xfId="15796" xr:uid="{3690AA3E-EB85-4C38-9E65-A7EC67BC6775}"/>
    <cellStyle name="Comma 7 3 3 4 3 2" xfId="33453" xr:uid="{B21B2798-372F-45CB-94C2-77C61486CDEB}"/>
    <cellStyle name="Comma 7 3 3 4 4" xfId="18059" xr:uid="{E5E86D6F-1066-41D1-963C-CD921984ED5E}"/>
    <cellStyle name="Comma 7 3 3 4 4 2" xfId="35716" xr:uid="{1773684E-60AC-43DA-8ED0-5F35DD68E867}"/>
    <cellStyle name="Comma 7 3 3 4 5" xfId="20322" xr:uid="{973C6FE4-9B7D-4276-A883-C6A13D90E887}"/>
    <cellStyle name="Comma 7 3 3 4 5 2" xfId="37979" xr:uid="{695C6497-A6FB-4533-8AE7-90B87E4FB7F7}"/>
    <cellStyle name="Comma 7 3 3 4 6" xfId="22585" xr:uid="{84350BC7-7121-415D-A65F-90769561301F}"/>
    <cellStyle name="Comma 7 3 3 4 6 2" xfId="40242" xr:uid="{CFAD466D-6A0C-4B60-BEF6-A8D5F5B4E896}"/>
    <cellStyle name="Comma 7 3 3 4 7" xfId="24848" xr:uid="{4018A27C-3D59-4C70-9873-0F0FCEE44636}"/>
    <cellStyle name="Comma 7 3 3 4 7 2" xfId="42505" xr:uid="{EEE044E6-9005-4493-AB1A-65D0F55EFBD6}"/>
    <cellStyle name="Comma 7 3 3 4 8" xfId="11270" xr:uid="{6DA543BC-EE79-4403-A535-A03B9D8DAD47}"/>
    <cellStyle name="Comma 7 3 3 4 8 2" xfId="28927" xr:uid="{D96A676F-8537-4234-880E-D3CA5FEED5EE}"/>
    <cellStyle name="Comma 7 3 3 4 9" xfId="27128" xr:uid="{CBA37497-AA43-4EBA-B8AF-4F17019D36F4}"/>
    <cellStyle name="Comma 7 3 3 5" xfId="9936" xr:uid="{CA077840-83DF-4DDA-B55A-8F506272BEAE}"/>
    <cellStyle name="Comma 7 3 3 5 2" xfId="13998" xr:uid="{AFE1343D-D9A1-4F4C-B76B-3426D1764AE4}"/>
    <cellStyle name="Comma 7 3 3 5 2 2" xfId="31655" xr:uid="{B81BC05B-2591-4CD9-85C3-71EE23466DC5}"/>
    <cellStyle name="Comma 7 3 3 5 3" xfId="16261" xr:uid="{AA234EC8-9E77-442B-BDE4-AF42972DDA2C}"/>
    <cellStyle name="Comma 7 3 3 5 3 2" xfId="33918" xr:uid="{8FAFFD87-0E71-4007-BCBF-4E442F97C92C}"/>
    <cellStyle name="Comma 7 3 3 5 4" xfId="18524" xr:uid="{9AD22938-B2EA-469F-A35F-AB065049B04C}"/>
    <cellStyle name="Comma 7 3 3 5 4 2" xfId="36181" xr:uid="{ADC0BC86-227F-4823-9773-FE01AF715C6D}"/>
    <cellStyle name="Comma 7 3 3 5 5" xfId="20787" xr:uid="{73ADC561-7544-4626-9710-BD85FB5ABB65}"/>
    <cellStyle name="Comma 7 3 3 5 5 2" xfId="38444" xr:uid="{F8136E92-DE8A-4235-92BC-C931DD635755}"/>
    <cellStyle name="Comma 7 3 3 5 6" xfId="23050" xr:uid="{2E870368-1CF0-4FFE-8F57-DB476697D04F}"/>
    <cellStyle name="Comma 7 3 3 5 6 2" xfId="40707" xr:uid="{02B60C3C-1879-429F-94A4-6911D724D4B9}"/>
    <cellStyle name="Comma 7 3 3 5 7" xfId="25313" xr:uid="{CF00A369-5056-4682-9D6B-6AFBE14A8762}"/>
    <cellStyle name="Comma 7 3 3 5 7 2" xfId="42970" xr:uid="{A324E7D7-348A-443E-8AB4-4AE05D4ACBF5}"/>
    <cellStyle name="Comma 7 3 3 5 8" xfId="11735" xr:uid="{ECBFE7D3-B0D9-4DCE-B2BA-C7C500BFA115}"/>
    <cellStyle name="Comma 7 3 3 5 8 2" xfId="29392" xr:uid="{EFA418FC-4E14-4F3C-A697-C92604D6B86B}"/>
    <cellStyle name="Comma 7 3 3 5 9" xfId="27593" xr:uid="{3F6C9043-D5E3-4A64-A10A-641152974EAD}"/>
    <cellStyle name="Comma 7 3 3 6" xfId="8707" xr:uid="{584892B2-031E-44D5-9246-75B530137F5B}"/>
    <cellStyle name="Comma 7 3 3 6 2" xfId="15032" xr:uid="{3F8918AB-DCD7-4FF3-83EA-3423ED7C5AFD}"/>
    <cellStyle name="Comma 7 3 3 6 2 2" xfId="32689" xr:uid="{DC886288-2E86-4FF3-AC2B-BBC61A7DF92B}"/>
    <cellStyle name="Comma 7 3 3 6 3" xfId="17295" xr:uid="{29CCA668-8721-4CD9-94A4-739647CC869E}"/>
    <cellStyle name="Comma 7 3 3 6 3 2" xfId="34952" xr:uid="{E0787015-1DDC-4BE4-8D73-F3B2CD62C8ED}"/>
    <cellStyle name="Comma 7 3 3 6 4" xfId="19558" xr:uid="{9ED2271D-F65B-4BE1-A6E9-88AA019A0BA5}"/>
    <cellStyle name="Comma 7 3 3 6 4 2" xfId="37215" xr:uid="{104EFB11-685E-40E4-8EAF-A8A5C65F08DC}"/>
    <cellStyle name="Comma 7 3 3 6 5" xfId="21821" xr:uid="{BB5DCAC8-0AE6-4358-BD85-FE949D70DF87}"/>
    <cellStyle name="Comma 7 3 3 6 5 2" xfId="39478" xr:uid="{CDB33736-B67F-472E-BABA-4994DEF72186}"/>
    <cellStyle name="Comma 7 3 3 6 6" xfId="24084" xr:uid="{344704A5-E193-4AF5-BCFB-D2D3303253AB}"/>
    <cellStyle name="Comma 7 3 3 6 6 2" xfId="41741" xr:uid="{D10A40C3-2A4B-4B72-B9A6-FCB07C576631}"/>
    <cellStyle name="Comma 7 3 3 6 7" xfId="12769" xr:uid="{434D3BCE-831D-47E1-8D71-68A18EAE478D}"/>
    <cellStyle name="Comma 7 3 3 6 7 2" xfId="30426" xr:uid="{E7BC1CAA-AC4C-4AE7-96D7-7E117D9DAB8E}"/>
    <cellStyle name="Comma 7 3 3 6 8" xfId="26364" xr:uid="{350F3913-64CE-4532-BECC-3367F4BDA748}"/>
    <cellStyle name="Comma 7 3 3 7" xfId="12200" xr:uid="{C1D65FB0-C83E-48A2-AD75-9D22E9712A68}"/>
    <cellStyle name="Comma 7 3 3 7 2" xfId="29857" xr:uid="{399AC49B-39FE-4BFB-A95D-B227CEF6699C}"/>
    <cellStyle name="Comma 7 3 3 8" xfId="14463" xr:uid="{42E89220-4999-4F7C-A18E-3BD800929928}"/>
    <cellStyle name="Comma 7 3 3 8 2" xfId="32120" xr:uid="{079AEF87-1E0D-4E47-AEAF-CBACFC618675}"/>
    <cellStyle name="Comma 7 3 3 9" xfId="16726" xr:uid="{028805E0-D83C-4461-919C-1A31D6CB7377}"/>
    <cellStyle name="Comma 7 3 3 9 2" xfId="34383" xr:uid="{032A5A88-5135-49F1-AAE8-420C51A23FB1}"/>
    <cellStyle name="Comma 7 3 4" xfId="8311" xr:uid="{C16D0508-5794-434A-9C94-A68E1F078684}"/>
    <cellStyle name="Comma 7 3 4 10" xfId="21425" xr:uid="{E928C4B3-FB8F-4EDB-8A91-128F0D379320}"/>
    <cellStyle name="Comma 7 3 4 10 2" xfId="39082" xr:uid="{6EEFFE28-1E61-412B-9010-472D7F6CAE82}"/>
    <cellStyle name="Comma 7 3 4 11" xfId="23688" xr:uid="{32C3AEDA-04A5-4408-8306-8ED0DC03E345}"/>
    <cellStyle name="Comma 7 3 4 11 2" xfId="41345" xr:uid="{351A55C2-675C-4746-9DD6-512104B01B38}"/>
    <cellStyle name="Comma 7 3 4 12" xfId="10672" xr:uid="{D47F3B54-4088-45D1-9BBB-41EBF7C8ABD0}"/>
    <cellStyle name="Comma 7 3 4 12 2" xfId="28329" xr:uid="{2ECABF1C-FBB1-4720-8A98-F5CEE7ED177E}"/>
    <cellStyle name="Comma 7 3 4 13" xfId="25968" xr:uid="{0C3A028D-51DF-4F9C-9D7D-8763DEC93438}"/>
    <cellStyle name="Comma 7 3 4 2" xfId="9179" xr:uid="{724DC59A-8FC5-4F32-BC6C-5AF53F763FD0}"/>
    <cellStyle name="Comma 7 3 4 2 2" xfId="13241" xr:uid="{B1DF57E5-A589-4934-BBCF-C07C4285F822}"/>
    <cellStyle name="Comma 7 3 4 2 2 2" xfId="30898" xr:uid="{8FA4D404-0F28-4908-AF7B-16D9B91CAC28}"/>
    <cellStyle name="Comma 7 3 4 2 3" xfId="15504" xr:uid="{BFD846B2-C16D-4351-A04B-11534EC6594B}"/>
    <cellStyle name="Comma 7 3 4 2 3 2" xfId="33161" xr:uid="{4090DB09-AD9F-43A4-869D-76CB9A52CB1C}"/>
    <cellStyle name="Comma 7 3 4 2 4" xfId="17767" xr:uid="{70331543-D386-454A-AB67-29704C6DF227}"/>
    <cellStyle name="Comma 7 3 4 2 4 2" xfId="35424" xr:uid="{F2B85E20-53CA-42A1-8207-2CEC19A2E329}"/>
    <cellStyle name="Comma 7 3 4 2 5" xfId="20030" xr:uid="{AAB4A31F-9AF1-404C-A4AA-6C0037299B1F}"/>
    <cellStyle name="Comma 7 3 4 2 5 2" xfId="37687" xr:uid="{FAF50444-E2ED-4825-98E0-562449E20B47}"/>
    <cellStyle name="Comma 7 3 4 2 6" xfId="22293" xr:uid="{C871F292-21BF-4DEF-9A50-4743E102308F}"/>
    <cellStyle name="Comma 7 3 4 2 6 2" xfId="39950" xr:uid="{59C50DB7-79CD-42B1-BF59-E38108476DE0}"/>
    <cellStyle name="Comma 7 3 4 2 7" xfId="24556" xr:uid="{A8F89196-31EC-49E6-9BC6-726DD669ED97}"/>
    <cellStyle name="Comma 7 3 4 2 7 2" xfId="42213" xr:uid="{2650149F-62D6-46FB-8104-F37E8C38F474}"/>
    <cellStyle name="Comma 7 3 4 2 8" xfId="10978" xr:uid="{182667D5-E78B-4527-BB8A-EE4DF9378AC5}"/>
    <cellStyle name="Comma 7 3 4 2 8 2" xfId="28635" xr:uid="{914AD488-121F-4B8E-A9ED-8CA8DA0E6A03}"/>
    <cellStyle name="Comma 7 3 4 2 9" xfId="26836" xr:uid="{92A58823-04C8-4C06-B638-57577ECBEFF0}"/>
    <cellStyle name="Comma 7 3 4 3" xfId="9644" xr:uid="{50E9DD8B-D956-41A2-923D-B0909A8FB6DB}"/>
    <cellStyle name="Comma 7 3 4 3 2" xfId="13706" xr:uid="{2ED7E2DE-FA99-41CD-B81A-387DCFF27312}"/>
    <cellStyle name="Comma 7 3 4 3 2 2" xfId="31363" xr:uid="{53015C10-C9D2-40F6-8B5C-ECBA269C5A36}"/>
    <cellStyle name="Comma 7 3 4 3 3" xfId="15969" xr:uid="{6F330FE9-C022-4778-83A7-D98B5CDE8310}"/>
    <cellStyle name="Comma 7 3 4 3 3 2" xfId="33626" xr:uid="{66D27083-33FD-43FD-AE55-727E269F5BE0}"/>
    <cellStyle name="Comma 7 3 4 3 4" xfId="18232" xr:uid="{F8B5EF5A-BEC4-4D03-BAC5-26FD6FC6A9D1}"/>
    <cellStyle name="Comma 7 3 4 3 4 2" xfId="35889" xr:uid="{D4CBBED8-0713-47CE-A2B1-4D04499A8967}"/>
    <cellStyle name="Comma 7 3 4 3 5" xfId="20495" xr:uid="{C05021E7-1F53-4146-8A4B-E4C0493CBB47}"/>
    <cellStyle name="Comma 7 3 4 3 5 2" xfId="38152" xr:uid="{90F7A0AF-CFC1-4A6A-96F7-2A1C08F15408}"/>
    <cellStyle name="Comma 7 3 4 3 6" xfId="22758" xr:uid="{7946BBDF-B225-4046-A95E-6EF5E6C22DFD}"/>
    <cellStyle name="Comma 7 3 4 3 6 2" xfId="40415" xr:uid="{14DD7B5B-2111-45FE-90AB-705B255B5271}"/>
    <cellStyle name="Comma 7 3 4 3 7" xfId="25021" xr:uid="{BA440F5D-6D80-4182-9817-4366FD51EB5D}"/>
    <cellStyle name="Comma 7 3 4 3 7 2" xfId="42678" xr:uid="{B8199B4C-F187-4BDC-9DE7-68A833A8EE73}"/>
    <cellStyle name="Comma 7 3 4 3 8" xfId="11443" xr:uid="{4FB8DFB7-1E70-48C9-9C38-ADCF06A30DE1}"/>
    <cellStyle name="Comma 7 3 4 3 8 2" xfId="29100" xr:uid="{5AF3BA24-BF66-419D-802B-8FA18BA91DE3}"/>
    <cellStyle name="Comma 7 3 4 3 9" xfId="27301" xr:uid="{8753AF1E-2FE6-4BD3-88F0-8FD1143B48AC}"/>
    <cellStyle name="Comma 7 3 4 4" xfId="10109" xr:uid="{E7E97E81-2B67-48AC-B20A-A9B6CB52062F}"/>
    <cellStyle name="Comma 7 3 4 4 2" xfId="14171" xr:uid="{932A8242-2362-46B5-8C16-C6ABFAE4CF3E}"/>
    <cellStyle name="Comma 7 3 4 4 2 2" xfId="31828" xr:uid="{216FA231-C73C-4490-AEC6-6152A025B85D}"/>
    <cellStyle name="Comma 7 3 4 4 3" xfId="16434" xr:uid="{817EC715-F243-4DAA-A77D-24ECECEE404B}"/>
    <cellStyle name="Comma 7 3 4 4 3 2" xfId="34091" xr:uid="{912B0606-74BB-4D87-86FB-905FEC061E02}"/>
    <cellStyle name="Comma 7 3 4 4 4" xfId="18697" xr:uid="{0D3BDC3E-3C77-484F-B755-85431934D97C}"/>
    <cellStyle name="Comma 7 3 4 4 4 2" xfId="36354" xr:uid="{83CD1EC5-702C-45D2-BE70-C6A5E753780C}"/>
    <cellStyle name="Comma 7 3 4 4 5" xfId="20960" xr:uid="{4F40E249-3067-4AE8-9553-727A724A7F00}"/>
    <cellStyle name="Comma 7 3 4 4 5 2" xfId="38617" xr:uid="{2E725F8C-B387-4A61-8230-F5064CF01360}"/>
    <cellStyle name="Comma 7 3 4 4 6" xfId="23223" xr:uid="{59F40FE7-5FE7-4F4E-BC75-5D4E20D1EC55}"/>
    <cellStyle name="Comma 7 3 4 4 6 2" xfId="40880" xr:uid="{BC288E2E-7921-47A7-ABBD-DBFAAE184675}"/>
    <cellStyle name="Comma 7 3 4 4 7" xfId="25486" xr:uid="{B3C2A100-905A-48A1-9C77-222F41BCA618}"/>
    <cellStyle name="Comma 7 3 4 4 7 2" xfId="43143" xr:uid="{BF707541-9F03-4B6B-BE8F-832447D0C2C6}"/>
    <cellStyle name="Comma 7 3 4 4 8" xfId="11908" xr:uid="{73D50BF0-B288-4F4E-B357-E54ADE60EB5C}"/>
    <cellStyle name="Comma 7 3 4 4 8 2" xfId="29565" xr:uid="{DC68ADFD-B3FC-408D-A5F7-10EEAEBE8340}"/>
    <cellStyle name="Comma 7 3 4 4 9" xfId="27766" xr:uid="{20B949EA-7265-4A2D-9D5E-F162DFCA6274}"/>
    <cellStyle name="Comma 7 3 4 5" xfId="8873" xr:uid="{B693E06A-7DA3-426B-B3FB-F53BE7289418}"/>
    <cellStyle name="Comma 7 3 4 5 2" xfId="15198" xr:uid="{286EBA4C-D335-4FE3-829C-8D1586DD572D}"/>
    <cellStyle name="Comma 7 3 4 5 2 2" xfId="32855" xr:uid="{242137C0-07F8-4716-8308-296DA15F6515}"/>
    <cellStyle name="Comma 7 3 4 5 3" xfId="17461" xr:uid="{FB92DE2D-DB44-4F79-AE50-F698C56CDE04}"/>
    <cellStyle name="Comma 7 3 4 5 3 2" xfId="35118" xr:uid="{BCFED74B-C136-4A7A-B894-F7218F69C34A}"/>
    <cellStyle name="Comma 7 3 4 5 4" xfId="19724" xr:uid="{3972645F-78C1-4DBF-8B7D-0775C04501E5}"/>
    <cellStyle name="Comma 7 3 4 5 4 2" xfId="37381" xr:uid="{A4FD7D2B-272F-4584-A0A8-1FE0FA9678BA}"/>
    <cellStyle name="Comma 7 3 4 5 5" xfId="21987" xr:uid="{955A586D-3797-4390-8FCD-BD5451961352}"/>
    <cellStyle name="Comma 7 3 4 5 5 2" xfId="39644" xr:uid="{EB4E8B56-1880-4419-B0B7-ABA237168D9F}"/>
    <cellStyle name="Comma 7 3 4 5 6" xfId="24250" xr:uid="{DEEFC061-F967-4222-807F-25C040CAE358}"/>
    <cellStyle name="Comma 7 3 4 5 6 2" xfId="41907" xr:uid="{D81E7C02-B64B-45CC-A6C2-43CF21FB1ACE}"/>
    <cellStyle name="Comma 7 3 4 5 7" xfId="12935" xr:uid="{CF235EF9-DFC9-45B7-859B-F87DC35724F5}"/>
    <cellStyle name="Comma 7 3 4 5 7 2" xfId="30592" xr:uid="{963EAEC4-759E-48AB-8ADF-0B71C3300E3C}"/>
    <cellStyle name="Comma 7 3 4 5 8" xfId="26530" xr:uid="{028795A7-9A49-4ED6-9B66-E629D8C545DF}"/>
    <cellStyle name="Comma 7 3 4 6" xfId="12373" xr:uid="{908EB552-502E-4DA5-B80C-DE4DFE037AA3}"/>
    <cellStyle name="Comma 7 3 4 6 2" xfId="30030" xr:uid="{DFC167E7-D255-43CE-BA69-FE72EB8C2079}"/>
    <cellStyle name="Comma 7 3 4 7" xfId="14636" xr:uid="{B72C5BD9-EFF0-4634-B6B3-24DC37556BB0}"/>
    <cellStyle name="Comma 7 3 4 7 2" xfId="32293" xr:uid="{C1943111-F281-4BC0-A2FC-DF2DB008ACD7}"/>
    <cellStyle name="Comma 7 3 4 8" xfId="16899" xr:uid="{3FC9364C-982B-409A-A36E-DCA66443D118}"/>
    <cellStyle name="Comma 7 3 4 8 2" xfId="34556" xr:uid="{93E6B612-C66A-48EF-965E-3A684C44C4CC}"/>
    <cellStyle name="Comma 7 3 4 9" xfId="19162" xr:uid="{82AA6BCE-BDEC-41BB-95B7-F99A790B166E}"/>
    <cellStyle name="Comma 7 3 4 9 2" xfId="36819" xr:uid="{B330F859-B30C-4E04-A763-68D58249A77B}"/>
    <cellStyle name="Comma 7 3 5" xfId="8373" xr:uid="{5F36E262-96BD-45E7-B282-BDBADEE7FF88}"/>
    <cellStyle name="Comma 7 3 5 10" xfId="21487" xr:uid="{B59E0BAD-C1E7-43BB-B248-75A55E66A796}"/>
    <cellStyle name="Comma 7 3 5 10 2" xfId="39144" xr:uid="{531C9892-818F-4374-B816-30B466B3A818}"/>
    <cellStyle name="Comma 7 3 5 11" xfId="23750" xr:uid="{21155C3F-E420-4A93-8A78-93B6AC12B58A}"/>
    <cellStyle name="Comma 7 3 5 11 2" xfId="41407" xr:uid="{0355C7CD-4A13-4FBC-BF58-5BC64C84416D}"/>
    <cellStyle name="Comma 7 3 5 12" xfId="10442" xr:uid="{1529216C-FC52-4E55-A798-3853D5DB4D74}"/>
    <cellStyle name="Comma 7 3 5 12 2" xfId="28099" xr:uid="{59DD95D0-0C3C-41CC-9984-F863E7FA9A73}"/>
    <cellStyle name="Comma 7 3 5 13" xfId="26030" xr:uid="{F2EF380B-38C8-43B5-BFC4-CA7A02AA4832}"/>
    <cellStyle name="Comma 7 3 5 2" xfId="9241" xr:uid="{B4FD091D-E932-41FD-A651-FF6EBCA0FE54}"/>
    <cellStyle name="Comma 7 3 5 2 2" xfId="13303" xr:uid="{7183B5EB-E3E5-4911-BB36-C01B035A79AD}"/>
    <cellStyle name="Comma 7 3 5 2 2 2" xfId="30960" xr:uid="{E5B56367-1CF2-498B-894F-1EA26F3C018A}"/>
    <cellStyle name="Comma 7 3 5 2 3" xfId="15566" xr:uid="{9F14236C-74F3-411B-AC29-7F239AA05BE2}"/>
    <cellStyle name="Comma 7 3 5 2 3 2" xfId="33223" xr:uid="{17FDC225-55A7-470E-B024-03837A9629FE}"/>
    <cellStyle name="Comma 7 3 5 2 4" xfId="17829" xr:uid="{741E6A4C-4F10-49BA-8F80-077FAE3731A9}"/>
    <cellStyle name="Comma 7 3 5 2 4 2" xfId="35486" xr:uid="{A64606DC-2059-4A78-8BCD-4C46AEFD47A4}"/>
    <cellStyle name="Comma 7 3 5 2 5" xfId="20092" xr:uid="{12181DEC-4571-46DE-AC8F-2B4461805940}"/>
    <cellStyle name="Comma 7 3 5 2 5 2" xfId="37749" xr:uid="{660A0920-AA9A-4AC9-ACA8-75F2C106B08C}"/>
    <cellStyle name="Comma 7 3 5 2 6" xfId="22355" xr:uid="{93048401-0C92-46FA-94FD-9775248E6F39}"/>
    <cellStyle name="Comma 7 3 5 2 6 2" xfId="40012" xr:uid="{77D85D16-5F31-42C1-BCDA-39BEEF2E5A74}"/>
    <cellStyle name="Comma 7 3 5 2 7" xfId="24618" xr:uid="{95840840-764A-49AA-BE10-DC348770F3E1}"/>
    <cellStyle name="Comma 7 3 5 2 7 2" xfId="42275" xr:uid="{780A3C49-0945-4BD2-BC05-4D6B17E9FEA4}"/>
    <cellStyle name="Comma 7 3 5 2 8" xfId="11040" xr:uid="{48B1156E-4502-4373-B058-44E9DEE81DC8}"/>
    <cellStyle name="Comma 7 3 5 2 8 2" xfId="28697" xr:uid="{19E18B61-E61E-4CD7-823B-555AB4995CC6}"/>
    <cellStyle name="Comma 7 3 5 2 9" xfId="26898" xr:uid="{74A7B14E-F7A0-4D3A-8FD1-59BA44466AAE}"/>
    <cellStyle name="Comma 7 3 5 3" xfId="9706" xr:uid="{952F2C28-1407-4896-93DD-2FDF74D20016}"/>
    <cellStyle name="Comma 7 3 5 3 2" xfId="13768" xr:uid="{9766E90F-7F2A-4514-B14D-36F7596B6B58}"/>
    <cellStyle name="Comma 7 3 5 3 2 2" xfId="31425" xr:uid="{1D92CDE4-1300-45DA-86BF-E07315B4C0E8}"/>
    <cellStyle name="Comma 7 3 5 3 3" xfId="16031" xr:uid="{6F092F5D-E5AF-4EF0-894B-2C5B9AD35FB9}"/>
    <cellStyle name="Comma 7 3 5 3 3 2" xfId="33688" xr:uid="{2E25970F-3C3E-46B3-9410-AC582A54C90E}"/>
    <cellStyle name="Comma 7 3 5 3 4" xfId="18294" xr:uid="{17658464-1A18-488F-9AC2-0A77ECBB94CF}"/>
    <cellStyle name="Comma 7 3 5 3 4 2" xfId="35951" xr:uid="{BCA36437-2880-4771-B4B5-288C0940774E}"/>
    <cellStyle name="Comma 7 3 5 3 5" xfId="20557" xr:uid="{52F99783-453F-4533-8E23-47F4C11075F0}"/>
    <cellStyle name="Comma 7 3 5 3 5 2" xfId="38214" xr:uid="{15997981-1BE9-436E-8237-A67ED50881C3}"/>
    <cellStyle name="Comma 7 3 5 3 6" xfId="22820" xr:uid="{CBB4D767-F3DB-4406-A461-3EE2092643D9}"/>
    <cellStyle name="Comma 7 3 5 3 6 2" xfId="40477" xr:uid="{0A9BD603-7FEB-41B6-9B92-EAF78E39578A}"/>
    <cellStyle name="Comma 7 3 5 3 7" xfId="25083" xr:uid="{DCDD57EF-CAD4-4A0D-94AF-9F5DBC7BA6F7}"/>
    <cellStyle name="Comma 7 3 5 3 7 2" xfId="42740" xr:uid="{52170187-174B-4503-963B-F311E803095C}"/>
    <cellStyle name="Comma 7 3 5 3 8" xfId="11505" xr:uid="{37AA7F36-84B0-427C-A5C0-A77C53C6B89B}"/>
    <cellStyle name="Comma 7 3 5 3 8 2" xfId="29162" xr:uid="{4573B150-A462-429A-90B5-38B62F45022F}"/>
    <cellStyle name="Comma 7 3 5 3 9" xfId="27363" xr:uid="{3CECDC30-E63D-446C-B949-A3CAB0FCD82D}"/>
    <cellStyle name="Comma 7 3 5 4" xfId="10171" xr:uid="{52AFC2FE-C1BE-4669-B69F-6406AEF06A0C}"/>
    <cellStyle name="Comma 7 3 5 4 2" xfId="14233" xr:uid="{26DD4890-5938-4DDF-A5D9-33C6AC311A0C}"/>
    <cellStyle name="Comma 7 3 5 4 2 2" xfId="31890" xr:uid="{B5FDF096-F602-4A1C-9B14-BE9F24A0C893}"/>
    <cellStyle name="Comma 7 3 5 4 3" xfId="16496" xr:uid="{CED2D554-0A0B-497E-8273-EDBA1EAE2804}"/>
    <cellStyle name="Comma 7 3 5 4 3 2" xfId="34153" xr:uid="{2D30679C-5B59-4A30-8BD8-C7F7F32413FB}"/>
    <cellStyle name="Comma 7 3 5 4 4" xfId="18759" xr:uid="{2E2B61FC-33D1-4C42-B7AF-1270C5C182EA}"/>
    <cellStyle name="Comma 7 3 5 4 4 2" xfId="36416" xr:uid="{2B474F23-D8A3-44EB-8C37-B53FCC1ACFB0}"/>
    <cellStyle name="Comma 7 3 5 4 5" xfId="21022" xr:uid="{34119E1D-EB13-45B6-974F-809D5B070EF6}"/>
    <cellStyle name="Comma 7 3 5 4 5 2" xfId="38679" xr:uid="{59992350-7B2E-4823-9107-AFC7295D63FC}"/>
    <cellStyle name="Comma 7 3 5 4 6" xfId="23285" xr:uid="{9BB867BC-FC3B-48E3-95EF-CF4A3C5F6504}"/>
    <cellStyle name="Comma 7 3 5 4 6 2" xfId="40942" xr:uid="{AA0AD470-F035-404A-AE46-73EBE1739140}"/>
    <cellStyle name="Comma 7 3 5 4 7" xfId="25548" xr:uid="{F26B48FA-CF85-438B-9F25-9602C7EF667F}"/>
    <cellStyle name="Comma 7 3 5 4 7 2" xfId="43205" xr:uid="{CB5A3F5B-F780-45BD-A060-5EC43EAEA68A}"/>
    <cellStyle name="Comma 7 3 5 4 8" xfId="11970" xr:uid="{1E6AB7E9-6B6C-405B-838B-14A5F6110328}"/>
    <cellStyle name="Comma 7 3 5 4 8 2" xfId="29627" xr:uid="{3FF4A5A4-F436-4CA8-B8D7-7B1958B854F1}"/>
    <cellStyle name="Comma 7 3 5 4 9" xfId="27828" xr:uid="{9161DEF1-932E-4DFC-9DDE-866A35C43647}"/>
    <cellStyle name="Comma 7 3 5 5" xfId="8643" xr:uid="{F475A57D-7D1E-4F8F-BB20-4C008F7EB560}"/>
    <cellStyle name="Comma 7 3 5 5 2" xfId="14968" xr:uid="{21A31127-B2D2-446A-9FD3-B95B39D4036B}"/>
    <cellStyle name="Comma 7 3 5 5 2 2" xfId="32625" xr:uid="{2B921C32-5DA8-4CF1-982C-4B51DE991647}"/>
    <cellStyle name="Comma 7 3 5 5 3" xfId="17231" xr:uid="{8E908ABA-E4E9-404E-8AB3-BB4BD84EEFE7}"/>
    <cellStyle name="Comma 7 3 5 5 3 2" xfId="34888" xr:uid="{B5DD1C93-8F6A-4D65-85AB-2D809BD45780}"/>
    <cellStyle name="Comma 7 3 5 5 4" xfId="19494" xr:uid="{6A457E0D-4A35-4C51-9BC3-0DFEDDC0CF0D}"/>
    <cellStyle name="Comma 7 3 5 5 4 2" xfId="37151" xr:uid="{E7F3EE45-2E35-4920-A5D0-E70BD25E49FE}"/>
    <cellStyle name="Comma 7 3 5 5 5" xfId="21757" xr:uid="{85836F96-67F7-4579-9F1B-6F0D468D9907}"/>
    <cellStyle name="Comma 7 3 5 5 5 2" xfId="39414" xr:uid="{50AC9D68-CC53-47AA-A6E1-E10EE7927D97}"/>
    <cellStyle name="Comma 7 3 5 5 6" xfId="24020" xr:uid="{9CA36425-8850-4468-9910-5C2DC239AD19}"/>
    <cellStyle name="Comma 7 3 5 5 6 2" xfId="41677" xr:uid="{4021C92B-F2F3-428B-B396-7FC282CEA31A}"/>
    <cellStyle name="Comma 7 3 5 5 7" xfId="12705" xr:uid="{E55D1736-880F-48C7-829B-03C6E4FEC971}"/>
    <cellStyle name="Comma 7 3 5 5 7 2" xfId="30362" xr:uid="{BAEFE2EB-4182-44C6-9228-2E813D26D580}"/>
    <cellStyle name="Comma 7 3 5 5 8" xfId="26300" xr:uid="{82BC596F-CCE1-4F93-B198-8DD45AB98E07}"/>
    <cellStyle name="Comma 7 3 5 6" xfId="12435" xr:uid="{8F451F0C-A399-4D5F-9E5E-338EA61FD223}"/>
    <cellStyle name="Comma 7 3 5 6 2" xfId="30092" xr:uid="{7D2ED2A0-250F-464B-B28E-A28854471D70}"/>
    <cellStyle name="Comma 7 3 5 7" xfId="14698" xr:uid="{BC216532-E3DB-4695-A00C-F269D29A483C}"/>
    <cellStyle name="Comma 7 3 5 7 2" xfId="32355" xr:uid="{0AD36358-3527-4D4A-A244-2BE20C0A54C7}"/>
    <cellStyle name="Comma 7 3 5 8" xfId="16961" xr:uid="{F209D51D-5567-44F4-977A-5DFF139989B0}"/>
    <cellStyle name="Comma 7 3 5 8 2" xfId="34618" xr:uid="{90D93509-B5AB-4A1E-9329-EF396F279639}"/>
    <cellStyle name="Comma 7 3 5 9" xfId="19224" xr:uid="{D1E31061-8F4F-4B86-9005-BA5FBB844B47}"/>
    <cellStyle name="Comma 7 3 5 9 2" xfId="36881" xr:uid="{9436AA76-9647-41AA-A04F-AC80A4096F1B}"/>
    <cellStyle name="Comma 7 3 6" xfId="8942" xr:uid="{AB88B586-D82B-4E91-BC1D-96F60E3E0AEE}"/>
    <cellStyle name="Comma 7 3 6 2" xfId="13004" xr:uid="{33C8D3E0-1D2E-444F-8588-0641D8C26BB1}"/>
    <cellStyle name="Comma 7 3 6 2 2" xfId="30661" xr:uid="{41C76960-E779-4E0B-87CF-B8D30A63CD7B}"/>
    <cellStyle name="Comma 7 3 6 3" xfId="15267" xr:uid="{47924A91-30F4-4361-909E-51306868DA1D}"/>
    <cellStyle name="Comma 7 3 6 3 2" xfId="32924" xr:uid="{8D14B1C7-2B2F-416E-9839-DDD6E8C50074}"/>
    <cellStyle name="Comma 7 3 6 4" xfId="17530" xr:uid="{7B6F8A79-5849-49E5-8A95-DFE05601CD2F}"/>
    <cellStyle name="Comma 7 3 6 4 2" xfId="35187" xr:uid="{1B231818-2172-4B36-8AFC-E71E11F88453}"/>
    <cellStyle name="Comma 7 3 6 5" xfId="19793" xr:uid="{9FD4451E-6333-4319-A5A0-50021799639E}"/>
    <cellStyle name="Comma 7 3 6 5 2" xfId="37450" xr:uid="{F216D025-F748-44BB-86B7-DF948EDC6E73}"/>
    <cellStyle name="Comma 7 3 6 6" xfId="22056" xr:uid="{BD63F457-1043-491B-8427-6DB1A3D04BB1}"/>
    <cellStyle name="Comma 7 3 6 6 2" xfId="39713" xr:uid="{4326BB2B-2818-4769-AEFA-4EABE3E08D7A}"/>
    <cellStyle name="Comma 7 3 6 7" xfId="24319" xr:uid="{CB7B8B7E-F029-47A1-B777-317312722C21}"/>
    <cellStyle name="Comma 7 3 6 7 2" xfId="41976" xr:uid="{D5DB5DD0-BB56-47EA-AB27-48F973DF2657}"/>
    <cellStyle name="Comma 7 3 6 8" xfId="10741" xr:uid="{FE86376C-BC3D-49A5-B45E-0700CDF31F2D}"/>
    <cellStyle name="Comma 7 3 6 8 2" xfId="28398" xr:uid="{16D72BD7-9E0C-4C0C-A809-EF803E861A95}"/>
    <cellStyle name="Comma 7 3 6 9" xfId="26599" xr:uid="{D0EE9AD6-42CF-4DD7-8E87-A7A9B8DB4800}"/>
    <cellStyle name="Comma 7 3 7" xfId="9407" xr:uid="{188B4661-0840-4F26-B344-8835381F0968}"/>
    <cellStyle name="Comma 7 3 7 2" xfId="13469" xr:uid="{12E86B97-F8DB-454D-B11B-976D0BF70EE8}"/>
    <cellStyle name="Comma 7 3 7 2 2" xfId="31126" xr:uid="{40C9395A-EC74-4232-B2B0-AA4390F465A6}"/>
    <cellStyle name="Comma 7 3 7 3" xfId="15732" xr:uid="{0E869F51-04C4-4D1D-A0A5-B3454E8F1C16}"/>
    <cellStyle name="Comma 7 3 7 3 2" xfId="33389" xr:uid="{E2458CB2-38EF-4C2E-BD0C-F8255F713E19}"/>
    <cellStyle name="Comma 7 3 7 4" xfId="17995" xr:uid="{78A92E8C-6F0E-4438-9333-6E8FA6DA7BB7}"/>
    <cellStyle name="Comma 7 3 7 4 2" xfId="35652" xr:uid="{4A36837B-EFC6-4F15-A83E-949C7AB1900B}"/>
    <cellStyle name="Comma 7 3 7 5" xfId="20258" xr:uid="{EA5587CE-DA75-429B-ADED-6E29B4F97E33}"/>
    <cellStyle name="Comma 7 3 7 5 2" xfId="37915" xr:uid="{E826B732-9B4C-4A6C-B85C-22FD4745B1F1}"/>
    <cellStyle name="Comma 7 3 7 6" xfId="22521" xr:uid="{6993FF30-D1A7-4AFB-922D-495477830BEB}"/>
    <cellStyle name="Comma 7 3 7 6 2" xfId="40178" xr:uid="{FAE29CAE-E4AF-4731-9C10-FC73C9D6EFEA}"/>
    <cellStyle name="Comma 7 3 7 7" xfId="24784" xr:uid="{8E70CAAE-4055-456B-A690-6135F8B50E73}"/>
    <cellStyle name="Comma 7 3 7 7 2" xfId="42441" xr:uid="{06D726C1-1ED0-4163-80BE-87CBB44D86A2}"/>
    <cellStyle name="Comma 7 3 7 8" xfId="11206" xr:uid="{D01B832D-5D49-421E-B092-26DF82BAA458}"/>
    <cellStyle name="Comma 7 3 7 8 2" xfId="28863" xr:uid="{3F7C9B71-23AB-43FA-9FBA-1B80274B65FC}"/>
    <cellStyle name="Comma 7 3 7 9" xfId="27064" xr:uid="{EBDDBDA8-A04E-41E4-8FBD-50D3FC19FD3C}"/>
    <cellStyle name="Comma 7 3 8" xfId="9872" xr:uid="{79C8E961-1121-44B6-86D3-8AF331F4F5FD}"/>
    <cellStyle name="Comma 7 3 8 2" xfId="13934" xr:uid="{58F62129-35F8-458E-A3F9-2243EFD1D4B6}"/>
    <cellStyle name="Comma 7 3 8 2 2" xfId="31591" xr:uid="{8FC742EC-1078-44FC-944A-969649D0DBAE}"/>
    <cellStyle name="Comma 7 3 8 3" xfId="16197" xr:uid="{B728F42A-DD3A-471E-A556-2EF922EDD802}"/>
    <cellStyle name="Comma 7 3 8 3 2" xfId="33854" xr:uid="{76721D97-A37A-4827-998A-A14904695F12}"/>
    <cellStyle name="Comma 7 3 8 4" xfId="18460" xr:uid="{69E69DC6-7DDF-4D9F-9336-3478BF62BE76}"/>
    <cellStyle name="Comma 7 3 8 4 2" xfId="36117" xr:uid="{6165F80D-4E88-462B-826C-6396D8F01681}"/>
    <cellStyle name="Comma 7 3 8 5" xfId="20723" xr:uid="{88AEA064-A346-424D-8F7D-03970145B675}"/>
    <cellStyle name="Comma 7 3 8 5 2" xfId="38380" xr:uid="{FD0426B3-4ED3-490A-B410-967E727FE7F3}"/>
    <cellStyle name="Comma 7 3 8 6" xfId="22986" xr:uid="{913BC52C-E1DF-476E-8012-133ABEAD29AF}"/>
    <cellStyle name="Comma 7 3 8 6 2" xfId="40643" xr:uid="{46E2BE4E-31D5-43A8-B4CC-802F6C515929}"/>
    <cellStyle name="Comma 7 3 8 7" xfId="25249" xr:uid="{D5F3F75D-5006-4E76-8D1C-4AACA07C4FFB}"/>
    <cellStyle name="Comma 7 3 8 7 2" xfId="42906" xr:uid="{CC37B9F1-BB23-4F93-AE74-25B9D4C3EA82}"/>
    <cellStyle name="Comma 7 3 8 8" xfId="11671" xr:uid="{1BA83B0F-EBD0-42B8-96EE-BB330FC6224D}"/>
    <cellStyle name="Comma 7 3 8 8 2" xfId="29328" xr:uid="{6F073AF9-75EC-4B76-86AA-80B309743654}"/>
    <cellStyle name="Comma 7 3 8 9" xfId="27529" xr:uid="{559B9199-679C-4AB5-B6A3-1CECAA0D7D4D}"/>
    <cellStyle name="Comma 7 3 9" xfId="8579" xr:uid="{8255F05B-1A86-4369-B52C-8CD34AAE1381}"/>
    <cellStyle name="Comma 7 3 9 2" xfId="14904" xr:uid="{C8D8247E-AC35-4739-97E6-36314BA2BEC1}"/>
    <cellStyle name="Comma 7 3 9 2 2" xfId="32561" xr:uid="{C0EE58F7-A591-4A2E-B1DF-58D36889DF9B}"/>
    <cellStyle name="Comma 7 3 9 3" xfId="17167" xr:uid="{4F87DD62-DA10-4A0F-8909-F1BC902CB04D}"/>
    <cellStyle name="Comma 7 3 9 3 2" xfId="34824" xr:uid="{E76BE029-31E9-4793-92AB-5F81BD18AE4A}"/>
    <cellStyle name="Comma 7 3 9 4" xfId="19430" xr:uid="{0F753471-E397-4624-8086-65937A7C0619}"/>
    <cellStyle name="Comma 7 3 9 4 2" xfId="37087" xr:uid="{375BF60D-15CE-414D-8CEE-98135E425433}"/>
    <cellStyle name="Comma 7 3 9 5" xfId="21693" xr:uid="{119694C0-73A4-4AD2-8B63-03E97ED57FDE}"/>
    <cellStyle name="Comma 7 3 9 5 2" xfId="39350" xr:uid="{8C80E445-AED7-4DE4-9E49-D011CD6DB8B0}"/>
    <cellStyle name="Comma 7 3 9 6" xfId="23956" xr:uid="{44F25708-824A-48EF-8F57-B768F1A3187E}"/>
    <cellStyle name="Comma 7 3 9 6 2" xfId="41613" xr:uid="{D2339233-B4DD-4D68-A9A2-82D80047C177}"/>
    <cellStyle name="Comma 7 3 9 7" xfId="12641" xr:uid="{D1DB4310-D587-405C-B25A-2B5B3E8155CF}"/>
    <cellStyle name="Comma 7 3 9 7 2" xfId="30298" xr:uid="{EFA965AB-FCCA-4AB1-9447-191DB1279CDB}"/>
    <cellStyle name="Comma 7 3 9 8" xfId="26236" xr:uid="{54B947AC-8DB0-4435-B6F4-C3676A929A8B}"/>
    <cellStyle name="Comma 7 4" xfId="2529" xr:uid="{A2A26616-A7BE-4BD3-B92C-2B9BA5BBAD48}"/>
    <cellStyle name="Comma 7 4 10" xfId="16770" xr:uid="{A58667F4-7588-4FFF-BD33-A2198186A6AA}"/>
    <cellStyle name="Comma 7 4 10 2" xfId="34427" xr:uid="{6C5B355D-DE34-4BE0-872C-4008E953FA52}"/>
    <cellStyle name="Comma 7 4 11" xfId="19033" xr:uid="{8F70D257-4E13-4144-8DB4-8AC15F1EBC5B}"/>
    <cellStyle name="Comma 7 4 11 2" xfId="36690" xr:uid="{C8AEFBC1-F494-4B89-ABF6-AAE2FFA0C5EB}"/>
    <cellStyle name="Comma 7 4 12" xfId="21296" xr:uid="{E8759BA9-D039-45BB-A5CF-25EFFE374C83}"/>
    <cellStyle name="Comma 7 4 12 2" xfId="38953" xr:uid="{95C63BC3-36DD-4EA4-99E9-12247F14079A}"/>
    <cellStyle name="Comma 7 4 13" xfId="23559" xr:uid="{F3EC45E9-A573-4315-B25E-A0A5D9A69CDC}"/>
    <cellStyle name="Comma 7 4 13 2" xfId="41216" xr:uid="{9B2C7026-7622-41EB-B805-F917491791CA}"/>
    <cellStyle name="Comma 7 4 14" xfId="10358" xr:uid="{8F672FB8-6175-4DC3-A9E6-AD2C0458DF05}"/>
    <cellStyle name="Comma 7 4 14 2" xfId="28015" xr:uid="{CC60E9B6-A8E9-41A5-BFB3-33E2941B55BB}"/>
    <cellStyle name="Comma 7 4 15" xfId="25839" xr:uid="{FC5F92CD-9CCB-4C1D-ADE8-ADA2BA41CEAF}"/>
    <cellStyle name="Comma 7 4 16" xfId="8141" xr:uid="{BB91EC6D-423F-4F9F-817F-A78916DC6606}"/>
    <cellStyle name="Comma 7 4 2" xfId="8291" xr:uid="{B1762065-B839-482E-9DBB-CC664C53FDDF}"/>
    <cellStyle name="Comma 7 4 2 10" xfId="21405" xr:uid="{DD23BA1E-4ECF-4590-8217-AA7B3D196748}"/>
    <cellStyle name="Comma 7 4 2 10 2" xfId="39062" xr:uid="{C84AA5AA-A843-40E8-8B4F-8B438DD23545}"/>
    <cellStyle name="Comma 7 4 2 11" xfId="23668" xr:uid="{1F577DDF-2C34-426D-B45F-32F85E27E8B1}"/>
    <cellStyle name="Comma 7 4 2 11 2" xfId="41325" xr:uid="{467689FE-E846-430A-B070-BFF0154CEC80}"/>
    <cellStyle name="Comma 7 4 2 12" xfId="10652" xr:uid="{A4BFE28E-5C65-4099-87C7-FB35E7CB29D4}"/>
    <cellStyle name="Comma 7 4 2 12 2" xfId="28309" xr:uid="{B530E84D-7645-4276-B246-9FFCBBE7FCF2}"/>
    <cellStyle name="Comma 7 4 2 13" xfId="25948" xr:uid="{BAD7A858-2558-4A60-909D-927FFD67E881}"/>
    <cellStyle name="Comma 7 4 2 2" xfId="9159" xr:uid="{35A1E500-843D-4C86-8E04-B1E68587B57C}"/>
    <cellStyle name="Comma 7 4 2 2 2" xfId="13221" xr:uid="{8BA9014B-3A6F-438C-91E8-A03B610A8D0D}"/>
    <cellStyle name="Comma 7 4 2 2 2 2" xfId="30878" xr:uid="{74BE6E01-6AC9-415D-8F1E-3099CB66D8C9}"/>
    <cellStyle name="Comma 7 4 2 2 3" xfId="15484" xr:uid="{9B96369E-609A-40E2-82EA-F20E79FA6CE3}"/>
    <cellStyle name="Comma 7 4 2 2 3 2" xfId="33141" xr:uid="{FE428A76-32CE-4323-BC66-0B926F483C56}"/>
    <cellStyle name="Comma 7 4 2 2 4" xfId="17747" xr:uid="{A4B8420B-1768-4063-B82A-CF1B6F8EDAF9}"/>
    <cellStyle name="Comma 7 4 2 2 4 2" xfId="35404" xr:uid="{3DE2E68A-0987-4283-B31B-6909DE690575}"/>
    <cellStyle name="Comma 7 4 2 2 5" xfId="20010" xr:uid="{5318632D-9DF6-4467-82F9-63F1A5114A45}"/>
    <cellStyle name="Comma 7 4 2 2 5 2" xfId="37667" xr:uid="{54BDB4C6-C944-4C26-8B6A-1C98E9D2FF31}"/>
    <cellStyle name="Comma 7 4 2 2 6" xfId="22273" xr:uid="{92964F2C-5B97-4D8A-9B97-8B9EBD55AA33}"/>
    <cellStyle name="Comma 7 4 2 2 6 2" xfId="39930" xr:uid="{28A28332-1BD0-4194-93CF-B9509721B447}"/>
    <cellStyle name="Comma 7 4 2 2 7" xfId="24536" xr:uid="{0790EEBA-0043-4651-93D8-370F261985D4}"/>
    <cellStyle name="Comma 7 4 2 2 7 2" xfId="42193" xr:uid="{A9D4CAC3-D8A4-4C79-B334-7D640FF004FD}"/>
    <cellStyle name="Comma 7 4 2 2 8" xfId="10958" xr:uid="{1BEA1FF3-B4A7-4B05-ADAE-D7A287898096}"/>
    <cellStyle name="Comma 7 4 2 2 8 2" xfId="28615" xr:uid="{19C4BBFA-CED0-4F66-86FB-6C24EDE74C74}"/>
    <cellStyle name="Comma 7 4 2 2 9" xfId="26816" xr:uid="{DA1F2C3B-6231-4A14-B5E8-E3006E5AA40E}"/>
    <cellStyle name="Comma 7 4 2 3" xfId="9624" xr:uid="{82793664-B615-4774-80A1-173E7B630AC7}"/>
    <cellStyle name="Comma 7 4 2 3 2" xfId="13686" xr:uid="{D1F68810-27DE-43E2-A524-D1AF2B02B47D}"/>
    <cellStyle name="Comma 7 4 2 3 2 2" xfId="31343" xr:uid="{27001425-35B5-46E9-832B-0AB87B80A003}"/>
    <cellStyle name="Comma 7 4 2 3 3" xfId="15949" xr:uid="{F1F63024-CD3E-43C0-A033-12D1F2D52EB2}"/>
    <cellStyle name="Comma 7 4 2 3 3 2" xfId="33606" xr:uid="{D5FF7226-C40E-49C4-B210-4904650AEF37}"/>
    <cellStyle name="Comma 7 4 2 3 4" xfId="18212" xr:uid="{B5EB9208-42B1-428C-A903-FB7216B1EB41}"/>
    <cellStyle name="Comma 7 4 2 3 4 2" xfId="35869" xr:uid="{75740679-451F-4EDA-B2DA-D30D6E68C400}"/>
    <cellStyle name="Comma 7 4 2 3 5" xfId="20475" xr:uid="{921F3D48-76B8-4A1F-84FD-DEB61674A776}"/>
    <cellStyle name="Comma 7 4 2 3 5 2" xfId="38132" xr:uid="{6D549131-E255-45F0-BE20-511506B6804A}"/>
    <cellStyle name="Comma 7 4 2 3 6" xfId="22738" xr:uid="{07BE7603-8A02-4AFD-B3E4-054394B16D78}"/>
    <cellStyle name="Comma 7 4 2 3 6 2" xfId="40395" xr:uid="{FD41D4CD-D620-496B-B526-6FDA2358ADDE}"/>
    <cellStyle name="Comma 7 4 2 3 7" xfId="25001" xr:uid="{676E7452-45F9-4F8F-8A11-C7E3E6D87C0E}"/>
    <cellStyle name="Comma 7 4 2 3 7 2" xfId="42658" xr:uid="{0110F69C-3AD6-43F8-9E99-D4F90AEC0D61}"/>
    <cellStyle name="Comma 7 4 2 3 8" xfId="11423" xr:uid="{11013E6A-B07B-4657-AC1D-CEFB5403DD36}"/>
    <cellStyle name="Comma 7 4 2 3 8 2" xfId="29080" xr:uid="{DD49B3BA-339C-4C86-B081-DAF3AC671768}"/>
    <cellStyle name="Comma 7 4 2 3 9" xfId="27281" xr:uid="{3CA9AE22-496D-4790-BF2F-96CE12A4EE14}"/>
    <cellStyle name="Comma 7 4 2 4" xfId="10089" xr:uid="{51CAA48C-32D3-481A-81D8-3B06EE901C04}"/>
    <cellStyle name="Comma 7 4 2 4 2" xfId="14151" xr:uid="{B7858F7C-C46F-4923-8E36-CE5C1D4DF641}"/>
    <cellStyle name="Comma 7 4 2 4 2 2" xfId="31808" xr:uid="{6FA24727-728A-4EB1-9DAB-AA0BC5AE058A}"/>
    <cellStyle name="Comma 7 4 2 4 3" xfId="16414" xr:uid="{C70F053F-E53D-4A33-9EDE-6CED185BEC51}"/>
    <cellStyle name="Comma 7 4 2 4 3 2" xfId="34071" xr:uid="{04145C2A-4194-452B-B3ED-A99B33B466BA}"/>
    <cellStyle name="Comma 7 4 2 4 4" xfId="18677" xr:uid="{1072A3D3-0960-4E71-98A6-3C6E2EE73F7B}"/>
    <cellStyle name="Comma 7 4 2 4 4 2" xfId="36334" xr:uid="{9ACD7694-8794-4CF7-ABBD-2ADF035564B5}"/>
    <cellStyle name="Comma 7 4 2 4 5" xfId="20940" xr:uid="{C2824B9F-D8C8-4058-BA3D-6FCD4630DFA3}"/>
    <cellStyle name="Comma 7 4 2 4 5 2" xfId="38597" xr:uid="{042E260D-5F3A-45F9-A608-015CE9964455}"/>
    <cellStyle name="Comma 7 4 2 4 6" xfId="23203" xr:uid="{E901CD85-785E-42B6-87DB-5A24672A9EDD}"/>
    <cellStyle name="Comma 7 4 2 4 6 2" xfId="40860" xr:uid="{0E101174-1F61-4365-AB5D-6EF1B6A77643}"/>
    <cellStyle name="Comma 7 4 2 4 7" xfId="25466" xr:uid="{A13D77B0-779A-4909-BB9F-796A5FFF6095}"/>
    <cellStyle name="Comma 7 4 2 4 7 2" xfId="43123" xr:uid="{BE32FBD3-25A1-49CD-A5D5-6D30E310B9D5}"/>
    <cellStyle name="Comma 7 4 2 4 8" xfId="11888" xr:uid="{694B9968-F5D0-42FF-AE92-BC969C6CA005}"/>
    <cellStyle name="Comma 7 4 2 4 8 2" xfId="29545" xr:uid="{418EF3A0-D945-4F6B-A82F-BA4C52BC87B2}"/>
    <cellStyle name="Comma 7 4 2 4 9" xfId="27746" xr:uid="{50173FF8-1C4B-43F8-91AC-4EAE5806562B}"/>
    <cellStyle name="Comma 7 4 2 5" xfId="8853" xr:uid="{22D6A593-6E4C-4421-A00A-902EC229BC4D}"/>
    <cellStyle name="Comma 7 4 2 5 2" xfId="15178" xr:uid="{803B27C6-1839-49B7-91AE-F022E302AA21}"/>
    <cellStyle name="Comma 7 4 2 5 2 2" xfId="32835" xr:uid="{54F0046B-8F56-42EA-955F-963F8F5A8566}"/>
    <cellStyle name="Comma 7 4 2 5 3" xfId="17441" xr:uid="{6597BDC9-3EFD-46CF-819E-9FA23E58FF20}"/>
    <cellStyle name="Comma 7 4 2 5 3 2" xfId="35098" xr:uid="{D506A64A-74E4-47E2-92DA-AAB08AD96471}"/>
    <cellStyle name="Comma 7 4 2 5 4" xfId="19704" xr:uid="{508C79D5-5145-4580-8D0A-F36FA525E6D0}"/>
    <cellStyle name="Comma 7 4 2 5 4 2" xfId="37361" xr:uid="{FFF2952E-BBA6-4A82-B0A7-210CCAABDACB}"/>
    <cellStyle name="Comma 7 4 2 5 5" xfId="21967" xr:uid="{FF9F1E07-22CE-481B-B6EB-0C0908884534}"/>
    <cellStyle name="Comma 7 4 2 5 5 2" xfId="39624" xr:uid="{E2ABEDAC-1F0B-4748-BC3F-BF75B4B28AB4}"/>
    <cellStyle name="Comma 7 4 2 5 6" xfId="24230" xr:uid="{08027F28-5633-4D61-BC0C-518BB60CAA36}"/>
    <cellStyle name="Comma 7 4 2 5 6 2" xfId="41887" xr:uid="{B3653ED9-4244-4142-8629-28207B3A6F53}"/>
    <cellStyle name="Comma 7 4 2 5 7" xfId="12915" xr:uid="{5A859DF7-AC9F-4D32-8F03-EFCB8BA99924}"/>
    <cellStyle name="Comma 7 4 2 5 7 2" xfId="30572" xr:uid="{21BB0CAB-5595-4404-A9F1-FBBCD22AB198}"/>
    <cellStyle name="Comma 7 4 2 5 8" xfId="26510" xr:uid="{5EDC5A16-420E-4D6D-B856-6E312A25897C}"/>
    <cellStyle name="Comma 7 4 2 6" xfId="12353" xr:uid="{013A7F01-C4B4-49E5-9748-002F1F2D6A12}"/>
    <cellStyle name="Comma 7 4 2 6 2" xfId="30010" xr:uid="{D32EC3F2-98A3-4900-A33E-AC5655305FAF}"/>
    <cellStyle name="Comma 7 4 2 7" xfId="14616" xr:uid="{E3FF7343-5F22-43ED-8336-A6EA798B56C5}"/>
    <cellStyle name="Comma 7 4 2 7 2" xfId="32273" xr:uid="{761F8134-7FCE-4B14-8517-9E87EEE41E73}"/>
    <cellStyle name="Comma 7 4 2 8" xfId="16879" xr:uid="{C58360E5-BBF3-4E4D-818F-A165A1D7F087}"/>
    <cellStyle name="Comma 7 4 2 8 2" xfId="34536" xr:uid="{702752AA-E4F0-46E6-A567-C87028B73486}"/>
    <cellStyle name="Comma 7 4 2 9" xfId="19142" xr:uid="{60E8FBEF-F278-4108-AF1B-1FBC0F3EF330}"/>
    <cellStyle name="Comma 7 4 2 9 2" xfId="36799" xr:uid="{5ADF9728-7AC1-44A9-B0EF-498AD19E6516}"/>
    <cellStyle name="Comma 7 4 3" xfId="8477" xr:uid="{A1A1B965-6E83-459D-ABCA-640E9B648609}"/>
    <cellStyle name="Comma 7 4 3 10" xfId="21591" xr:uid="{B9DF65B3-9AC5-42A6-9182-6E4104E1A385}"/>
    <cellStyle name="Comma 7 4 3 10 2" xfId="39248" xr:uid="{82B4EF53-20AC-46C8-8226-1B2288A99E9B}"/>
    <cellStyle name="Comma 7 4 3 11" xfId="23854" xr:uid="{B58581C2-CEC4-46F5-9727-9C7815EE2434}"/>
    <cellStyle name="Comma 7 4 3 11 2" xfId="41511" xr:uid="{F7974757-A8A2-4E52-BE89-53F02A663195}"/>
    <cellStyle name="Comma 7 4 3 12" xfId="10550" xr:uid="{DC8F7D1E-E850-4338-A1EA-D468A3759451}"/>
    <cellStyle name="Comma 7 4 3 12 2" xfId="28207" xr:uid="{51780C24-CC7E-431B-967E-CF7CB0AF5A92}"/>
    <cellStyle name="Comma 7 4 3 13" xfId="26134" xr:uid="{3A8C5A41-4147-4F71-9105-4A0398BB45D6}"/>
    <cellStyle name="Comma 7 4 3 2" xfId="9345" xr:uid="{86561F7D-D761-45A2-96A0-008B32ED84A6}"/>
    <cellStyle name="Comma 7 4 3 2 2" xfId="13407" xr:uid="{AFEF387D-5B66-4B25-A532-1645AFF1105F}"/>
    <cellStyle name="Comma 7 4 3 2 2 2" xfId="31064" xr:uid="{B6FEA83C-CD30-4F7A-911D-C045D5A057B3}"/>
    <cellStyle name="Comma 7 4 3 2 3" xfId="15670" xr:uid="{EF6D1EE7-6347-4023-8EDC-7310B7C13B57}"/>
    <cellStyle name="Comma 7 4 3 2 3 2" xfId="33327" xr:uid="{FF4CC299-09A3-4447-9B61-A92FDBCA699F}"/>
    <cellStyle name="Comma 7 4 3 2 4" xfId="17933" xr:uid="{5E0FCD92-5042-46F4-B3C1-35FEDAFB3202}"/>
    <cellStyle name="Comma 7 4 3 2 4 2" xfId="35590" xr:uid="{FDF570C4-80AF-4BBD-9A51-E9F208928C86}"/>
    <cellStyle name="Comma 7 4 3 2 5" xfId="20196" xr:uid="{1F8CF591-0EA2-4B8D-8F2A-B76621FBA606}"/>
    <cellStyle name="Comma 7 4 3 2 5 2" xfId="37853" xr:uid="{77AA9668-49DB-45A8-863E-4F2E817C7FF0}"/>
    <cellStyle name="Comma 7 4 3 2 6" xfId="22459" xr:uid="{8BA52BAD-2878-4D3A-A21F-C25FD461713C}"/>
    <cellStyle name="Comma 7 4 3 2 6 2" xfId="40116" xr:uid="{C5345A33-557B-4ED5-807A-63200510854E}"/>
    <cellStyle name="Comma 7 4 3 2 7" xfId="24722" xr:uid="{CEF01368-65EC-489C-B1CA-36CA205290BA}"/>
    <cellStyle name="Comma 7 4 3 2 7 2" xfId="42379" xr:uid="{E5BF8891-F202-4902-A2A8-012BF7710013}"/>
    <cellStyle name="Comma 7 4 3 2 8" xfId="11144" xr:uid="{F5FFA4CC-86C4-4CB5-AE3C-4C41B0A67A19}"/>
    <cellStyle name="Comma 7 4 3 2 8 2" xfId="28801" xr:uid="{EF5DE6AF-16C1-442F-9537-B91C12F2064E}"/>
    <cellStyle name="Comma 7 4 3 2 9" xfId="27002" xr:uid="{D0043FE4-F6CD-432D-95AE-28A67E395CDB}"/>
    <cellStyle name="Comma 7 4 3 3" xfId="9810" xr:uid="{9745882C-4C2F-4B91-9426-7353CCC2B98D}"/>
    <cellStyle name="Comma 7 4 3 3 2" xfId="13872" xr:uid="{2EFFB53A-E189-4744-809B-B4107A9B828D}"/>
    <cellStyle name="Comma 7 4 3 3 2 2" xfId="31529" xr:uid="{5802B63A-6B7C-494A-9FF8-B33FF133198C}"/>
    <cellStyle name="Comma 7 4 3 3 3" xfId="16135" xr:uid="{423F8C1F-1D13-4E51-BDC4-67CBE7E5BE8B}"/>
    <cellStyle name="Comma 7 4 3 3 3 2" xfId="33792" xr:uid="{5C652B2F-C3B4-477C-B5BE-1FAFA5FB2753}"/>
    <cellStyle name="Comma 7 4 3 3 4" xfId="18398" xr:uid="{8021AC9A-D267-4393-8E2F-6BB7C2A16032}"/>
    <cellStyle name="Comma 7 4 3 3 4 2" xfId="36055" xr:uid="{CA00CF36-1626-44A6-B73E-F84A8ED5142B}"/>
    <cellStyle name="Comma 7 4 3 3 5" xfId="20661" xr:uid="{4E0BFA37-D162-4435-BEFC-8C7C1E4EAC6A}"/>
    <cellStyle name="Comma 7 4 3 3 5 2" xfId="38318" xr:uid="{EAADBF2F-BD82-4992-BA61-6C65743BE240}"/>
    <cellStyle name="Comma 7 4 3 3 6" xfId="22924" xr:uid="{7018B671-E14A-41A4-9B86-33AF505009B9}"/>
    <cellStyle name="Comma 7 4 3 3 6 2" xfId="40581" xr:uid="{22300628-67CA-42C7-91AF-26F843D79597}"/>
    <cellStyle name="Comma 7 4 3 3 7" xfId="25187" xr:uid="{ED717A84-6413-48F5-AD68-ABCA6C8A00E7}"/>
    <cellStyle name="Comma 7 4 3 3 7 2" xfId="42844" xr:uid="{81524250-C014-4E11-9C80-DD3FCBD529B9}"/>
    <cellStyle name="Comma 7 4 3 3 8" xfId="11609" xr:uid="{52864333-4384-4325-B42E-0819CCCF75D2}"/>
    <cellStyle name="Comma 7 4 3 3 8 2" xfId="29266" xr:uid="{FAA611C5-AED8-44F2-98D7-621C724C6C46}"/>
    <cellStyle name="Comma 7 4 3 3 9" xfId="27467" xr:uid="{B4F1D0D0-4A1E-437A-9CBA-43EB063A315A}"/>
    <cellStyle name="Comma 7 4 3 4" xfId="10275" xr:uid="{693789A0-EDCA-47DE-A238-5A5B02817AF6}"/>
    <cellStyle name="Comma 7 4 3 4 2" xfId="14337" xr:uid="{47DE46AD-9504-4130-B459-7F9D228BB6A0}"/>
    <cellStyle name="Comma 7 4 3 4 2 2" xfId="31994" xr:uid="{EF182FEB-887C-4830-B33C-19D953EA7C6C}"/>
    <cellStyle name="Comma 7 4 3 4 3" xfId="16600" xr:uid="{97B56120-225E-4818-BB39-247CB8E4664C}"/>
    <cellStyle name="Comma 7 4 3 4 3 2" xfId="34257" xr:uid="{79517246-3BCA-426A-B4AD-E96083A5A5BF}"/>
    <cellStyle name="Comma 7 4 3 4 4" xfId="18863" xr:uid="{37D521ED-FD88-4343-B307-A02AA5E8970B}"/>
    <cellStyle name="Comma 7 4 3 4 4 2" xfId="36520" xr:uid="{F503CBBC-066C-4D03-956E-E8663E7D7A2A}"/>
    <cellStyle name="Comma 7 4 3 4 5" xfId="21126" xr:uid="{03F0C1BB-1166-43B8-9451-211ECDDE36A5}"/>
    <cellStyle name="Comma 7 4 3 4 5 2" xfId="38783" xr:uid="{A5635500-0071-4FDE-8211-1D21FDEA5563}"/>
    <cellStyle name="Comma 7 4 3 4 6" xfId="23389" xr:uid="{9DD54A21-9408-4E93-BB70-49C8507FEDA9}"/>
    <cellStyle name="Comma 7 4 3 4 6 2" xfId="41046" xr:uid="{5AA2806F-ABC6-4BF4-ACA2-482D3F49BA07}"/>
    <cellStyle name="Comma 7 4 3 4 7" xfId="25652" xr:uid="{EB6561A9-B74B-4526-B3B9-29340C66BFF4}"/>
    <cellStyle name="Comma 7 4 3 4 7 2" xfId="43309" xr:uid="{F19420BC-4D3B-4B45-8B6A-F0FA43CDB399}"/>
    <cellStyle name="Comma 7 4 3 4 8" xfId="12074" xr:uid="{5D150E41-AC73-428C-B5B6-96E0CB85D6EB}"/>
    <cellStyle name="Comma 7 4 3 4 8 2" xfId="29731" xr:uid="{3AFFE755-32A3-42C3-87F1-0F304FCD5E06}"/>
    <cellStyle name="Comma 7 4 3 4 9" xfId="27932" xr:uid="{4957E6F6-0E9A-4F18-9CC4-FF83D3094A11}"/>
    <cellStyle name="Comma 7 4 3 5" xfId="8751" xr:uid="{253A6820-4D50-4D52-A97F-2E4641C42E9D}"/>
    <cellStyle name="Comma 7 4 3 5 2" xfId="15076" xr:uid="{A82906D6-C2A5-4440-810C-DE4D0883963C}"/>
    <cellStyle name="Comma 7 4 3 5 2 2" xfId="32733" xr:uid="{0C146032-8829-4360-9DA7-A24C5CFB4FD5}"/>
    <cellStyle name="Comma 7 4 3 5 3" xfId="17339" xr:uid="{0D1841B4-ACC2-4F89-BEA5-A1F261AD48FE}"/>
    <cellStyle name="Comma 7 4 3 5 3 2" xfId="34996" xr:uid="{851CAF25-53F3-4696-91E6-B3F97C1D1CD7}"/>
    <cellStyle name="Comma 7 4 3 5 4" xfId="19602" xr:uid="{6B61860A-30C0-4E89-BBC4-537709BA9E10}"/>
    <cellStyle name="Comma 7 4 3 5 4 2" xfId="37259" xr:uid="{B082144B-5AD2-494F-91D4-302BD725F3C9}"/>
    <cellStyle name="Comma 7 4 3 5 5" xfId="21865" xr:uid="{DA78A567-69F3-4948-A88A-B64EB4AE235C}"/>
    <cellStyle name="Comma 7 4 3 5 5 2" xfId="39522" xr:uid="{5A7360C4-20AB-4E1F-8C97-531EDD5B9C2D}"/>
    <cellStyle name="Comma 7 4 3 5 6" xfId="24128" xr:uid="{EB0C4F4F-276D-498C-B7FC-777F9D0C550D}"/>
    <cellStyle name="Comma 7 4 3 5 6 2" xfId="41785" xr:uid="{88297496-0899-4DF6-8097-0A5062FDCA07}"/>
    <cellStyle name="Comma 7 4 3 5 7" xfId="12813" xr:uid="{E7438AF4-FC56-4034-9933-71E72058604B}"/>
    <cellStyle name="Comma 7 4 3 5 7 2" xfId="30470" xr:uid="{A1B0C813-2386-425B-BC44-FD0BD581B031}"/>
    <cellStyle name="Comma 7 4 3 5 8" xfId="26408" xr:uid="{90F06527-FE7F-4BFF-BB83-49E8A63D100F}"/>
    <cellStyle name="Comma 7 4 3 6" xfId="12539" xr:uid="{41E16B5C-FBC1-4BD6-848C-D3483EB2682E}"/>
    <cellStyle name="Comma 7 4 3 6 2" xfId="30196" xr:uid="{3A148D63-E5E5-4CB8-887C-81B708CC797C}"/>
    <cellStyle name="Comma 7 4 3 7" xfId="14802" xr:uid="{6DEAC97F-9B7D-4DCC-BE41-226DFF8E4167}"/>
    <cellStyle name="Comma 7 4 3 7 2" xfId="32459" xr:uid="{91E17543-7F8D-4205-854C-ED5593AB0169}"/>
    <cellStyle name="Comma 7 4 3 8" xfId="17065" xr:uid="{EEF97E8C-39BE-4A63-A003-6CAA7C9B841E}"/>
    <cellStyle name="Comma 7 4 3 8 2" xfId="34722" xr:uid="{40DB35DC-DB64-4316-8232-26DFA2393980}"/>
    <cellStyle name="Comma 7 4 3 9" xfId="19328" xr:uid="{DE181F9D-C369-406D-B696-76C155DAB1C5}"/>
    <cellStyle name="Comma 7 4 3 9 2" xfId="36985" xr:uid="{8E302400-F05B-497B-85F5-EDE5A7026699}"/>
    <cellStyle name="Comma 7 4 4" xfId="9050" xr:uid="{797F70B3-F143-4E5A-99C6-484D1537515B}"/>
    <cellStyle name="Comma 7 4 4 2" xfId="13112" xr:uid="{6E0F9E4B-E019-46F5-8ED3-E4FF78B24B38}"/>
    <cellStyle name="Comma 7 4 4 2 2" xfId="30769" xr:uid="{11FA659F-569F-4AFD-B499-9AFE9363B34B}"/>
    <cellStyle name="Comma 7 4 4 3" xfId="15375" xr:uid="{657318C5-D705-4280-85E4-69927AA34422}"/>
    <cellStyle name="Comma 7 4 4 3 2" xfId="33032" xr:uid="{BD892A68-B4C5-4B8B-8986-EA95C28DA918}"/>
    <cellStyle name="Comma 7 4 4 4" xfId="17638" xr:uid="{ECAE9D92-BE06-47E5-96A1-6CDD5E973AB1}"/>
    <cellStyle name="Comma 7 4 4 4 2" xfId="35295" xr:uid="{B373CB4D-F427-4E7F-AB67-A46A698A94A9}"/>
    <cellStyle name="Comma 7 4 4 5" xfId="19901" xr:uid="{FB075BFC-476F-40A5-8956-5AFD2DDBD631}"/>
    <cellStyle name="Comma 7 4 4 5 2" xfId="37558" xr:uid="{80B3B5B3-CB3D-4882-BB8D-AC46D8E6FC9E}"/>
    <cellStyle name="Comma 7 4 4 6" xfId="22164" xr:uid="{63EA4FBC-4AF5-4E6E-8E27-3057FE14E2DD}"/>
    <cellStyle name="Comma 7 4 4 6 2" xfId="39821" xr:uid="{4E074348-F92F-42CE-8EC5-3FC4F3A715F9}"/>
    <cellStyle name="Comma 7 4 4 7" xfId="24427" xr:uid="{FFF114CB-837E-45EF-8583-8204D3C498A0}"/>
    <cellStyle name="Comma 7 4 4 7 2" xfId="42084" xr:uid="{46BD2649-177E-4382-AAF6-4D268B308980}"/>
    <cellStyle name="Comma 7 4 4 8" xfId="10849" xr:uid="{9A5EF86E-7070-4F82-BD02-AF214BC6125A}"/>
    <cellStyle name="Comma 7 4 4 8 2" xfId="28506" xr:uid="{022CAA85-3918-4AC8-AF9E-A0C5DB874602}"/>
    <cellStyle name="Comma 7 4 4 9" xfId="26707" xr:uid="{9541B4A5-D58E-42E4-86F8-0108BD9C39CB}"/>
    <cellStyle name="Comma 7 4 5" xfId="9515" xr:uid="{BA00999D-EB10-4C6F-BCBE-F20B56093997}"/>
    <cellStyle name="Comma 7 4 5 2" xfId="13577" xr:uid="{19030691-BBC9-436D-B3C8-D4A015B02610}"/>
    <cellStyle name="Comma 7 4 5 2 2" xfId="31234" xr:uid="{98C6AE73-E4D2-40AA-BEA4-79532FC15035}"/>
    <cellStyle name="Comma 7 4 5 3" xfId="15840" xr:uid="{A54ACED5-F8F2-4924-9BFB-134265C35515}"/>
    <cellStyle name="Comma 7 4 5 3 2" xfId="33497" xr:uid="{AE87375B-1E28-4B2C-A230-B1722B017DD7}"/>
    <cellStyle name="Comma 7 4 5 4" xfId="18103" xr:uid="{86845C6B-71F9-4E24-BC52-757E33076229}"/>
    <cellStyle name="Comma 7 4 5 4 2" xfId="35760" xr:uid="{99F02539-6E8B-400D-BC18-2AAE206273B4}"/>
    <cellStyle name="Comma 7 4 5 5" xfId="20366" xr:uid="{A1B8DA8D-1695-4195-9007-BE6787880907}"/>
    <cellStyle name="Comma 7 4 5 5 2" xfId="38023" xr:uid="{B33AF7FA-DE2C-4F2E-AF9D-1217AB8E1345}"/>
    <cellStyle name="Comma 7 4 5 6" xfId="22629" xr:uid="{BDC9F87D-C9B3-47EE-9E7F-58B1C46EEF6C}"/>
    <cellStyle name="Comma 7 4 5 6 2" xfId="40286" xr:uid="{B8634640-EA78-420B-9F2B-56B26B170268}"/>
    <cellStyle name="Comma 7 4 5 7" xfId="24892" xr:uid="{E9152857-030F-40CB-A8C7-45D267FB497F}"/>
    <cellStyle name="Comma 7 4 5 7 2" xfId="42549" xr:uid="{953646F0-565B-4FCF-8DD2-A647B92B33C6}"/>
    <cellStyle name="Comma 7 4 5 8" xfId="11314" xr:uid="{B3D8A3B3-2E31-49EC-B200-34D441AAD3CF}"/>
    <cellStyle name="Comma 7 4 5 8 2" xfId="28971" xr:uid="{DA2721E0-1483-4F46-A17B-63C848719D10}"/>
    <cellStyle name="Comma 7 4 5 9" xfId="27172" xr:uid="{1E3988F5-87EA-478C-98CD-8CB4901E414B}"/>
    <cellStyle name="Comma 7 4 6" xfId="9980" xr:uid="{1C33EDC9-19B2-440C-8101-5A88D9218A67}"/>
    <cellStyle name="Comma 7 4 6 2" xfId="14042" xr:uid="{DECAD618-3B31-4B42-9CB5-ED59C5C2A7DB}"/>
    <cellStyle name="Comma 7 4 6 2 2" xfId="31699" xr:uid="{9977E1A7-DBDD-4786-8E01-9B9CA9545027}"/>
    <cellStyle name="Comma 7 4 6 3" xfId="16305" xr:uid="{3B3FE4C7-F65F-4E4A-BDAA-02F377BCDBC8}"/>
    <cellStyle name="Comma 7 4 6 3 2" xfId="33962" xr:uid="{DA2E0B91-35AC-46B5-8290-AEB4E830705F}"/>
    <cellStyle name="Comma 7 4 6 4" xfId="18568" xr:uid="{61D68A05-A147-40DB-AD06-1AA9FD16E8E6}"/>
    <cellStyle name="Comma 7 4 6 4 2" xfId="36225" xr:uid="{3E475992-E40D-4CDF-A4F7-9AEFF5DC00DB}"/>
    <cellStyle name="Comma 7 4 6 5" xfId="20831" xr:uid="{5FBD4DCB-8D15-47BF-B961-30FAFA18F0DC}"/>
    <cellStyle name="Comma 7 4 6 5 2" xfId="38488" xr:uid="{26F7008C-C2E3-4DC1-98D5-DA94F6483115}"/>
    <cellStyle name="Comma 7 4 6 6" xfId="23094" xr:uid="{FDB1C6CF-4AFA-4966-A8C5-F37FABA976FE}"/>
    <cellStyle name="Comma 7 4 6 6 2" xfId="40751" xr:uid="{4605987D-A213-45D1-8BC1-47FF05C1B6A6}"/>
    <cellStyle name="Comma 7 4 6 7" xfId="25357" xr:uid="{770B4992-EB96-4FA1-A599-FED6301EF8BF}"/>
    <cellStyle name="Comma 7 4 6 7 2" xfId="43014" xr:uid="{D29CCF55-0570-4538-9F62-E49836CB613C}"/>
    <cellStyle name="Comma 7 4 6 8" xfId="11779" xr:uid="{4FC728A3-3064-435D-AF43-D8CC2AFA0DB0}"/>
    <cellStyle name="Comma 7 4 6 8 2" xfId="29436" xr:uid="{0525FF65-2F6E-481C-906E-42956F03EAA1}"/>
    <cellStyle name="Comma 7 4 6 9" xfId="27637" xr:uid="{EE324043-12B4-4B58-9B62-FCA0B4397729}"/>
    <cellStyle name="Comma 7 4 7" xfId="8559" xr:uid="{F87F799B-58D2-4BAC-AEE5-2D61138B388E}"/>
    <cellStyle name="Comma 7 4 7 2" xfId="14884" xr:uid="{85FADFA8-8BA5-440C-A03C-666E8CD98307}"/>
    <cellStyle name="Comma 7 4 7 2 2" xfId="32541" xr:uid="{E2FBE90A-6909-4AB6-B2B2-DEE0DFD0FFA6}"/>
    <cellStyle name="Comma 7 4 7 3" xfId="17147" xr:uid="{C132ABA9-52F3-4C26-B140-58B15B45CADF}"/>
    <cellStyle name="Comma 7 4 7 3 2" xfId="34804" xr:uid="{89BE686F-3581-4B3A-93EE-3576310E8717}"/>
    <cellStyle name="Comma 7 4 7 4" xfId="19410" xr:uid="{B51F30C4-F4D2-4F3B-9001-E9CAA3E7BCF1}"/>
    <cellStyle name="Comma 7 4 7 4 2" xfId="37067" xr:uid="{3A3F9D71-2036-496C-86BF-2733D6AC932E}"/>
    <cellStyle name="Comma 7 4 7 5" xfId="21673" xr:uid="{1AF7962A-3A4F-4577-86CA-FFC35FEC20F4}"/>
    <cellStyle name="Comma 7 4 7 5 2" xfId="39330" xr:uid="{4D40CD25-71FB-4CD9-B91C-81C8037D7969}"/>
    <cellStyle name="Comma 7 4 7 6" xfId="23936" xr:uid="{D959002E-C866-45A8-8107-7F77FB5FBBA1}"/>
    <cellStyle name="Comma 7 4 7 6 2" xfId="41593" xr:uid="{1F9BE3A9-5C63-4A33-B03C-898B36CFA889}"/>
    <cellStyle name="Comma 7 4 7 7" xfId="12621" xr:uid="{F61D4879-B260-43AA-9877-355742534C1B}"/>
    <cellStyle name="Comma 7 4 7 7 2" xfId="30278" xr:uid="{255B45B2-9CD5-4504-B29B-DDCD213955F6}"/>
    <cellStyle name="Comma 7 4 7 8" xfId="26216" xr:uid="{120A86E5-CF93-4AE2-9192-A0B4C918F96A}"/>
    <cellStyle name="Comma 7 4 8" xfId="12244" xr:uid="{DA53AE1C-846E-4DFA-956C-7354381CF4CF}"/>
    <cellStyle name="Comma 7 4 8 2" xfId="29901" xr:uid="{9B053403-548D-4819-877D-06006234A853}"/>
    <cellStyle name="Comma 7 4 9" xfId="14507" xr:uid="{2D97B916-D073-48DE-8223-958ABEF944C1}"/>
    <cellStyle name="Comma 7 4 9 2" xfId="32164" xr:uid="{1F4907AF-ABD6-4EB1-84DC-DDD7547980F1}"/>
    <cellStyle name="Comma 7 5" xfId="2526" xr:uid="{1530C3E2-CD85-46AA-898D-98A8E9B8C7F2}"/>
    <cellStyle name="Comma 7 5 10" xfId="18969" xr:uid="{F3BC249D-EA01-4776-99DE-E91B48298564}"/>
    <cellStyle name="Comma 7 5 10 2" xfId="36626" xr:uid="{C6572750-6BB6-4317-9286-18561346590F}"/>
    <cellStyle name="Comma 7 5 11" xfId="21232" xr:uid="{DCC6AC59-B395-4F41-918C-90DB9775476E}"/>
    <cellStyle name="Comma 7 5 11 2" xfId="38889" xr:uid="{24F8C2C8-2A62-4793-9DBA-5649FFF583F7}"/>
    <cellStyle name="Comma 7 5 12" xfId="23495" xr:uid="{499B5C4F-2BBE-4935-9A4B-631719B7CBFA}"/>
    <cellStyle name="Comma 7 5 12 2" xfId="41152" xr:uid="{6F72AC86-D3D9-4A96-BF15-0DAABA6A332B}"/>
    <cellStyle name="Comma 7 5 13" xfId="10486" xr:uid="{29E3A613-623F-4EFA-90B0-828370F8FC63}"/>
    <cellStyle name="Comma 7 5 13 2" xfId="28143" xr:uid="{A107BA0C-AF08-4638-84B0-5C50EE14921D}"/>
    <cellStyle name="Comma 7 5 14" xfId="25775" xr:uid="{5630D3A4-7DD0-4D5B-BC1B-1A506D532C76}"/>
    <cellStyle name="Comma 7 5 15" xfId="8046" xr:uid="{4EC071AB-466A-4E78-9CCC-9AC118CE8264}"/>
    <cellStyle name="Comma 7 5 2" xfId="8417" xr:uid="{26AC8372-17F9-47E7-B934-D2295B14E00B}"/>
    <cellStyle name="Comma 7 5 2 10" xfId="23794" xr:uid="{C6905987-4635-45EB-897C-02771F215846}"/>
    <cellStyle name="Comma 7 5 2 10 2" xfId="41451" xr:uid="{766CD8E0-0522-4B91-809F-F8E9CD86F798}"/>
    <cellStyle name="Comma 7 5 2 11" xfId="11084" xr:uid="{84C52EDA-1E04-445F-A574-648BBD22C18D}"/>
    <cellStyle name="Comma 7 5 2 11 2" xfId="28741" xr:uid="{7A6DB0B9-093F-43BC-88DC-F5DA53C93FB1}"/>
    <cellStyle name="Comma 7 5 2 12" xfId="26074" xr:uid="{5C64EEBC-8A5F-47B4-8F24-300CB7575FB7}"/>
    <cellStyle name="Comma 7 5 2 2" xfId="9750" xr:uid="{B4F3AE53-D28C-4E58-9BA6-C0A81D0A57B8}"/>
    <cellStyle name="Comma 7 5 2 2 2" xfId="13812" xr:uid="{4E9824AB-BC06-49A5-8DB1-0FA3830C33B4}"/>
    <cellStyle name="Comma 7 5 2 2 2 2" xfId="31469" xr:uid="{43863C13-254E-48C3-8D8C-3A768A29042F}"/>
    <cellStyle name="Comma 7 5 2 2 3" xfId="16075" xr:uid="{1BB782B8-7B68-4F67-AFD7-7C128F80E67E}"/>
    <cellStyle name="Comma 7 5 2 2 3 2" xfId="33732" xr:uid="{21715F6F-7931-46CE-BE6A-F6503A357C69}"/>
    <cellStyle name="Comma 7 5 2 2 4" xfId="18338" xr:uid="{B28D7A36-8FAC-44CB-A36B-7AC8BA27BB3A}"/>
    <cellStyle name="Comma 7 5 2 2 4 2" xfId="35995" xr:uid="{EB963512-A271-4DAD-95EC-23D2E0BDC76C}"/>
    <cellStyle name="Comma 7 5 2 2 5" xfId="20601" xr:uid="{B4081983-4CF1-4FFC-A18C-53EC4BA6D637}"/>
    <cellStyle name="Comma 7 5 2 2 5 2" xfId="38258" xr:uid="{A592E2AC-C4C8-4A43-A420-91D478F7365D}"/>
    <cellStyle name="Comma 7 5 2 2 6" xfId="22864" xr:uid="{CECF86E6-9614-476A-91F3-4A63C3431257}"/>
    <cellStyle name="Comma 7 5 2 2 6 2" xfId="40521" xr:uid="{EFF0C29F-C286-4131-B449-E0B71E4ABCE2}"/>
    <cellStyle name="Comma 7 5 2 2 7" xfId="25127" xr:uid="{D56FED43-61BE-4708-A024-59AB65C21C0E}"/>
    <cellStyle name="Comma 7 5 2 2 7 2" xfId="42784" xr:uid="{3F141634-DB24-4ED2-9DEA-FCD0F79C754C}"/>
    <cellStyle name="Comma 7 5 2 2 8" xfId="11549" xr:uid="{C489FF7D-1D0C-4E34-9401-E5068E258138}"/>
    <cellStyle name="Comma 7 5 2 2 8 2" xfId="29206" xr:uid="{45421C3C-D045-4095-957C-BA2ED893211B}"/>
    <cellStyle name="Comma 7 5 2 2 9" xfId="27407" xr:uid="{9EF5C2D9-5234-4451-B5C5-92BCE6C825C3}"/>
    <cellStyle name="Comma 7 5 2 3" xfId="10215" xr:uid="{D7DDBD8E-2930-4D9F-9FE7-EEDECE98F9BB}"/>
    <cellStyle name="Comma 7 5 2 3 2" xfId="14277" xr:uid="{7B33C498-85B6-4056-933B-DD4E424F64FB}"/>
    <cellStyle name="Comma 7 5 2 3 2 2" xfId="31934" xr:uid="{5F6D3CAF-1EFF-4B5D-9F94-92303CD89934}"/>
    <cellStyle name="Comma 7 5 2 3 3" xfId="16540" xr:uid="{AECED573-CF7B-4944-8ADB-A30F993FB3FD}"/>
    <cellStyle name="Comma 7 5 2 3 3 2" xfId="34197" xr:uid="{2388066F-F640-4BC9-82B3-143413E099E0}"/>
    <cellStyle name="Comma 7 5 2 3 4" xfId="18803" xr:uid="{461A5CC3-40E2-49A9-932E-D599A135E46A}"/>
    <cellStyle name="Comma 7 5 2 3 4 2" xfId="36460" xr:uid="{463B8D31-5B08-4022-B044-35168D315DAB}"/>
    <cellStyle name="Comma 7 5 2 3 5" xfId="21066" xr:uid="{C88E3EFB-5591-4CD4-9B23-28D2B998DA77}"/>
    <cellStyle name="Comma 7 5 2 3 5 2" xfId="38723" xr:uid="{854F66B2-4047-42AF-9FFA-4CB7AE846622}"/>
    <cellStyle name="Comma 7 5 2 3 6" xfId="23329" xr:uid="{AC594007-340C-43D1-8ED7-CB22F1234793}"/>
    <cellStyle name="Comma 7 5 2 3 6 2" xfId="40986" xr:uid="{C2E0110C-D59A-42CE-BC2C-A304CE7BAC7A}"/>
    <cellStyle name="Comma 7 5 2 3 7" xfId="25592" xr:uid="{6A8D04A3-17C2-42E7-9CE9-6997640D4481}"/>
    <cellStyle name="Comma 7 5 2 3 7 2" xfId="43249" xr:uid="{816D8C94-38F1-4EB1-AB15-A51AB61CB1F8}"/>
    <cellStyle name="Comma 7 5 2 3 8" xfId="12014" xr:uid="{92D6C492-7EA4-4F0A-A885-A9A057FB9576}"/>
    <cellStyle name="Comma 7 5 2 3 8 2" xfId="29671" xr:uid="{8F17759A-B8B0-4BF7-B1B3-24BB2C215AC8}"/>
    <cellStyle name="Comma 7 5 2 3 9" xfId="27872" xr:uid="{363CF65B-DB58-4709-8BAE-8C7C0F246334}"/>
    <cellStyle name="Comma 7 5 2 4" xfId="9285" xr:uid="{E3A61F62-196E-4532-AA90-A38A3022FB87}"/>
    <cellStyle name="Comma 7 5 2 4 2" xfId="15610" xr:uid="{30CB6854-B131-4A65-B714-88DBCA4C9F5E}"/>
    <cellStyle name="Comma 7 5 2 4 2 2" xfId="33267" xr:uid="{516673DD-9878-416D-B82A-E5F875D27DFF}"/>
    <cellStyle name="Comma 7 5 2 4 3" xfId="17873" xr:uid="{39F0641B-6F21-46D5-92FD-00F7C72E89FB}"/>
    <cellStyle name="Comma 7 5 2 4 3 2" xfId="35530" xr:uid="{A86CBBE4-3A54-4A19-9717-E30BCBC0FB07}"/>
    <cellStyle name="Comma 7 5 2 4 4" xfId="20136" xr:uid="{C54A4826-CEE2-4425-A0F2-A6C5FBF57647}"/>
    <cellStyle name="Comma 7 5 2 4 4 2" xfId="37793" xr:uid="{3C49F669-9BF1-48BD-8673-3F3921325F01}"/>
    <cellStyle name="Comma 7 5 2 4 5" xfId="22399" xr:uid="{63F53E90-1EED-40F7-89BF-B488AE1B6721}"/>
    <cellStyle name="Comma 7 5 2 4 5 2" xfId="40056" xr:uid="{2E5F26FE-20D8-4ED6-A348-2061CF04796B}"/>
    <cellStyle name="Comma 7 5 2 4 6" xfId="24662" xr:uid="{18171D38-FE7C-4F6A-B055-604588CC11FE}"/>
    <cellStyle name="Comma 7 5 2 4 6 2" xfId="42319" xr:uid="{EEEBE4FB-6AD1-4B4B-8984-1AB196F646F2}"/>
    <cellStyle name="Comma 7 5 2 4 7" xfId="13347" xr:uid="{B9A2B4DD-4EDB-48B8-B33F-A156DC35ACFC}"/>
    <cellStyle name="Comma 7 5 2 4 7 2" xfId="31004" xr:uid="{3E005CF4-3A29-4303-ADC8-E5494C447015}"/>
    <cellStyle name="Comma 7 5 2 4 8" xfId="26942" xr:uid="{2406FC14-106D-4928-8638-04FDB1E18D35}"/>
    <cellStyle name="Comma 7 5 2 5" xfId="12479" xr:uid="{49B6E2B8-6871-4CBB-982C-AF19AEF73F49}"/>
    <cellStyle name="Comma 7 5 2 5 2" xfId="30136" xr:uid="{EE191021-533D-4719-8E52-3B613804CEF2}"/>
    <cellStyle name="Comma 7 5 2 6" xfId="14742" xr:uid="{08956CCA-F5EA-49D8-8958-72BB69079068}"/>
    <cellStyle name="Comma 7 5 2 6 2" xfId="32399" xr:uid="{3C7C87CF-CA24-451F-8102-88F4A734E203}"/>
    <cellStyle name="Comma 7 5 2 7" xfId="17005" xr:uid="{719C3F54-556D-42DC-A06C-E71361FAD5C8}"/>
    <cellStyle name="Comma 7 5 2 7 2" xfId="34662" xr:uid="{9A5A3846-F2A0-4F72-85A9-37E27EBAED15}"/>
    <cellStyle name="Comma 7 5 2 8" xfId="19268" xr:uid="{AE4267F8-1000-429E-9A81-251AA6C27355}"/>
    <cellStyle name="Comma 7 5 2 8 2" xfId="36925" xr:uid="{6EADB621-68AC-4267-A8E4-84AF68C7F954}"/>
    <cellStyle name="Comma 7 5 2 9" xfId="21531" xr:uid="{BE514CBD-97CB-4A07-813D-A4D81CA70D0F}"/>
    <cellStyle name="Comma 7 5 2 9 2" xfId="39188" xr:uid="{FCEFCB16-31F4-4B70-83F9-6922F23B3869}"/>
    <cellStyle name="Comma 7 5 3" xfId="8986" xr:uid="{42A734F0-9422-430B-B434-C0D6A58BB5CE}"/>
    <cellStyle name="Comma 7 5 3 2" xfId="13048" xr:uid="{561D018B-AF7D-40FA-9BD6-E35A1F81B5EA}"/>
    <cellStyle name="Comma 7 5 3 2 2" xfId="30705" xr:uid="{AB73EC77-E484-4A2A-BC17-6867D7DBA2DB}"/>
    <cellStyle name="Comma 7 5 3 3" xfId="15311" xr:uid="{B9C11A28-F976-4C3F-9969-66B8028C06D4}"/>
    <cellStyle name="Comma 7 5 3 3 2" xfId="32968" xr:uid="{BEA0A857-1108-4B12-9937-9F00915CE5F1}"/>
    <cellStyle name="Comma 7 5 3 4" xfId="17574" xr:uid="{15003144-9F2E-4590-9C21-43B97A63DEA6}"/>
    <cellStyle name="Comma 7 5 3 4 2" xfId="35231" xr:uid="{1A9A027D-2E69-4C00-A3B2-B70B3CA627B7}"/>
    <cellStyle name="Comma 7 5 3 5" xfId="19837" xr:uid="{AA21BD7B-2DCC-4F16-9F2E-9AC31C624A9F}"/>
    <cellStyle name="Comma 7 5 3 5 2" xfId="37494" xr:uid="{CECB0536-1304-4342-9427-DDBC38CBB904}"/>
    <cellStyle name="Comma 7 5 3 6" xfId="22100" xr:uid="{AAF70411-1180-4E22-AF77-B94D7012E89F}"/>
    <cellStyle name="Comma 7 5 3 6 2" xfId="39757" xr:uid="{7B02B38A-A401-4592-A0B7-A2C2AC84C3B9}"/>
    <cellStyle name="Comma 7 5 3 7" xfId="24363" xr:uid="{029466C2-F57D-461B-88BF-8D4712887A95}"/>
    <cellStyle name="Comma 7 5 3 7 2" xfId="42020" xr:uid="{BB2C8B15-FC9A-44A1-88D6-434B4ABD7A9A}"/>
    <cellStyle name="Comma 7 5 3 8" xfId="10785" xr:uid="{3D4BEF66-DBAD-4A99-AF6D-DF8D7294B84B}"/>
    <cellStyle name="Comma 7 5 3 8 2" xfId="28442" xr:uid="{162843E0-7FF9-4849-9814-2B285D7082FF}"/>
    <cellStyle name="Comma 7 5 3 9" xfId="26643" xr:uid="{3DD5DB28-17A5-42C0-B818-9334066A137B}"/>
    <cellStyle name="Comma 7 5 4" xfId="9451" xr:uid="{B4E93B3C-065D-4BEA-9E08-F26D545B90C8}"/>
    <cellStyle name="Comma 7 5 4 2" xfId="13513" xr:uid="{D52314E3-CC47-4CDE-8EBE-D26A35B1510B}"/>
    <cellStyle name="Comma 7 5 4 2 2" xfId="31170" xr:uid="{2DCDC3AA-B168-4345-BE55-333AC4BB1070}"/>
    <cellStyle name="Comma 7 5 4 3" xfId="15776" xr:uid="{5D688C7C-9616-4D08-840E-F7C6790C21E9}"/>
    <cellStyle name="Comma 7 5 4 3 2" xfId="33433" xr:uid="{3E7F2EE4-CE9D-46B5-A7F5-CC4FEC3F9005}"/>
    <cellStyle name="Comma 7 5 4 4" xfId="18039" xr:uid="{1AEDDC65-28AE-43A6-A3E9-1C1DD7814F6B}"/>
    <cellStyle name="Comma 7 5 4 4 2" xfId="35696" xr:uid="{8CF47C41-971B-432B-B44E-7D6B413DAE36}"/>
    <cellStyle name="Comma 7 5 4 5" xfId="20302" xr:uid="{E8D42E1C-6313-4DCA-A7D7-E1A000819253}"/>
    <cellStyle name="Comma 7 5 4 5 2" xfId="37959" xr:uid="{A08E05E2-9759-425F-ADF8-9BB3DFE92901}"/>
    <cellStyle name="Comma 7 5 4 6" xfId="22565" xr:uid="{EDD705ED-C86A-434A-AADF-3EA4B25A2BD6}"/>
    <cellStyle name="Comma 7 5 4 6 2" xfId="40222" xr:uid="{BB9442B1-4584-4E66-8487-29DCF017B8C6}"/>
    <cellStyle name="Comma 7 5 4 7" xfId="24828" xr:uid="{C05382B9-807E-4908-9F53-2B3FEC90ADF3}"/>
    <cellStyle name="Comma 7 5 4 7 2" xfId="42485" xr:uid="{496CF65F-E3A5-4411-B6D9-6B57E7CBE674}"/>
    <cellStyle name="Comma 7 5 4 8" xfId="11250" xr:uid="{B6BA08BB-95E8-49CB-B8EC-25C05B49D0FA}"/>
    <cellStyle name="Comma 7 5 4 8 2" xfId="28907" xr:uid="{565930B5-9E40-44A0-8371-021E67B4ECF0}"/>
    <cellStyle name="Comma 7 5 4 9" xfId="27108" xr:uid="{DCE54A2E-67DB-4B9B-BE6F-4B78C9137034}"/>
    <cellStyle name="Comma 7 5 5" xfId="9916" xr:uid="{14F54AC1-4FA3-4DBF-B1E1-64331291ACEA}"/>
    <cellStyle name="Comma 7 5 5 2" xfId="13978" xr:uid="{EC0242B3-E8C4-43D8-81D3-137FB8508EBB}"/>
    <cellStyle name="Comma 7 5 5 2 2" xfId="31635" xr:uid="{A47355F2-690E-4377-9C2F-D48A7BBB238D}"/>
    <cellStyle name="Comma 7 5 5 3" xfId="16241" xr:uid="{1A020EB6-1850-4835-A376-251C04FCB836}"/>
    <cellStyle name="Comma 7 5 5 3 2" xfId="33898" xr:uid="{51DDAFCD-A584-452D-A60F-CB5FDF053928}"/>
    <cellStyle name="Comma 7 5 5 4" xfId="18504" xr:uid="{A935FBD1-3548-4435-9125-BAC6C3FF20A6}"/>
    <cellStyle name="Comma 7 5 5 4 2" xfId="36161" xr:uid="{D5F3288D-A9E3-4C53-8D8F-CB067585CC8C}"/>
    <cellStyle name="Comma 7 5 5 5" xfId="20767" xr:uid="{725EAA5C-C01E-42A6-A985-9760CE0A5FF6}"/>
    <cellStyle name="Comma 7 5 5 5 2" xfId="38424" xr:uid="{8CDF7979-E93B-4238-A1D0-B9EDC6FC11F3}"/>
    <cellStyle name="Comma 7 5 5 6" xfId="23030" xr:uid="{79D3B4ED-2FA2-4364-91BB-D0805D083746}"/>
    <cellStyle name="Comma 7 5 5 6 2" xfId="40687" xr:uid="{09D90636-AE06-4C49-A208-45B67F768E09}"/>
    <cellStyle name="Comma 7 5 5 7" xfId="25293" xr:uid="{39CD513D-3FBF-4CEC-A1C3-082A7213185B}"/>
    <cellStyle name="Comma 7 5 5 7 2" xfId="42950" xr:uid="{F573E0C1-2123-4718-B848-0083BFC57C86}"/>
    <cellStyle name="Comma 7 5 5 8" xfId="11715" xr:uid="{D39BB51B-9A15-4992-84FD-DFBB5093E18A}"/>
    <cellStyle name="Comma 7 5 5 8 2" xfId="29372" xr:uid="{B1B2978E-5203-4044-85B8-2148636A55A8}"/>
    <cellStyle name="Comma 7 5 5 9" xfId="27573" xr:uid="{72612D9A-FE2E-42DF-9AB1-263D6E466C4B}"/>
    <cellStyle name="Comma 7 5 6" xfId="8687" xr:uid="{20F4EC21-4431-429D-8724-A0C8D14C0512}"/>
    <cellStyle name="Comma 7 5 6 2" xfId="15012" xr:uid="{79E0A00E-9C81-4B58-8C2D-8679B4208449}"/>
    <cellStyle name="Comma 7 5 6 2 2" xfId="32669" xr:uid="{CE4246F9-0397-4D24-8483-E95D63C9C2BB}"/>
    <cellStyle name="Comma 7 5 6 3" xfId="17275" xr:uid="{3AD11528-232D-4748-8AA4-5C35DA57AD7F}"/>
    <cellStyle name="Comma 7 5 6 3 2" xfId="34932" xr:uid="{F77545B8-FFC1-4A0A-B666-A0F9F0E2A377}"/>
    <cellStyle name="Comma 7 5 6 4" xfId="19538" xr:uid="{B0FC954F-1786-41ED-88D4-B580B31353C5}"/>
    <cellStyle name="Comma 7 5 6 4 2" xfId="37195" xr:uid="{B0FDD426-57BE-488A-AFF0-9EF465A6A4FE}"/>
    <cellStyle name="Comma 7 5 6 5" xfId="21801" xr:uid="{00DF7655-FCAB-48BF-A465-CD096D18B45E}"/>
    <cellStyle name="Comma 7 5 6 5 2" xfId="39458" xr:uid="{553BB5E6-57F3-4C5E-93DF-FD9F994D091C}"/>
    <cellStyle name="Comma 7 5 6 6" xfId="24064" xr:uid="{B7EDCA3E-0F25-4D8C-A3B2-3709E043C688}"/>
    <cellStyle name="Comma 7 5 6 6 2" xfId="41721" xr:uid="{B5C29E8B-337E-4686-B75D-1D155824E84E}"/>
    <cellStyle name="Comma 7 5 6 7" xfId="12749" xr:uid="{372B839B-549A-43A4-A9BC-2AE2A8C3AB59}"/>
    <cellStyle name="Comma 7 5 6 7 2" xfId="30406" xr:uid="{AFCB09AF-1AAE-471D-A875-6C3143B65568}"/>
    <cellStyle name="Comma 7 5 6 8" xfId="26344" xr:uid="{6CDCFC5C-1DB8-4E32-98C1-44B563193ABD}"/>
    <cellStyle name="Comma 7 5 7" xfId="12180" xr:uid="{59EED5AA-35C4-46A9-9FB3-6291A74426E6}"/>
    <cellStyle name="Comma 7 5 7 2" xfId="29837" xr:uid="{9ADFE054-E069-433B-A443-CA64913FE970}"/>
    <cellStyle name="Comma 7 5 8" xfId="14443" xr:uid="{BD3E088B-ADC4-4B46-8967-CD826B53B384}"/>
    <cellStyle name="Comma 7 5 8 2" xfId="32100" xr:uid="{0677AB9E-268C-4103-8853-AEF29173B62A}"/>
    <cellStyle name="Comma 7 5 9" xfId="16706" xr:uid="{911C7810-4493-4B5D-BD94-22F887E52280}"/>
    <cellStyle name="Comma 7 5 9 2" xfId="34363" xr:uid="{838B78B1-9625-4B5E-8B6A-C917547B10EA}"/>
    <cellStyle name="Comma 7 6" xfId="1573" xr:uid="{A01B01E1-9071-448A-9A1C-DDF99F7DCD60}"/>
    <cellStyle name="Comma 7 6 10" xfId="21361" xr:uid="{F4C752D7-C2F5-41CD-A07F-74EE44884339}"/>
    <cellStyle name="Comma 7 6 10 2" xfId="39018" xr:uid="{D26EB914-FB45-4D65-80B3-32935EEE8C8D}"/>
    <cellStyle name="Comma 7 6 11" xfId="23624" xr:uid="{DDA21C3E-6CEC-478A-BF1A-701A3A2EAF1D}"/>
    <cellStyle name="Comma 7 6 11 2" xfId="41281" xr:uid="{1B1D64EF-8A0D-40F5-B11D-08A8676452B8}"/>
    <cellStyle name="Comma 7 6 12" xfId="10608" xr:uid="{FDA8ECBA-6967-4E77-8C47-327D7B5DDB40}"/>
    <cellStyle name="Comma 7 6 12 2" xfId="28265" xr:uid="{3A00C38A-BC15-4705-BB7F-B0E0B11B1362}"/>
    <cellStyle name="Comma 7 6 13" xfId="25904" xr:uid="{94461B20-236D-4F65-B434-CD4399569270}"/>
    <cellStyle name="Comma 7 6 14" xfId="8247" xr:uid="{F1ACB234-A77A-4AFC-9403-3BBA4F9959C2}"/>
    <cellStyle name="Comma 7 6 2" xfId="9115" xr:uid="{2E4C6B6F-3E80-45AB-AA51-704140ADAA34}"/>
    <cellStyle name="Comma 7 6 2 2" xfId="13177" xr:uid="{5B93D91A-8F1B-4722-878D-C020F46986A9}"/>
    <cellStyle name="Comma 7 6 2 2 2" xfId="30834" xr:uid="{DCEAD0D7-7884-40D2-9B8B-CFCB537DF129}"/>
    <cellStyle name="Comma 7 6 2 3" xfId="15440" xr:uid="{688FF768-E947-4585-BB48-44C7C8D68F63}"/>
    <cellStyle name="Comma 7 6 2 3 2" xfId="33097" xr:uid="{9656BE67-C59B-4F9A-B4D8-5781A82F7AF9}"/>
    <cellStyle name="Comma 7 6 2 4" xfId="17703" xr:uid="{8CA920F4-DD66-40EF-9BD2-B30BFC5F3CCB}"/>
    <cellStyle name="Comma 7 6 2 4 2" xfId="35360" xr:uid="{262EE091-DF87-474A-B2F3-71A4FFE33297}"/>
    <cellStyle name="Comma 7 6 2 5" xfId="19966" xr:uid="{A03DB344-E4B7-4CB2-A5DF-34DF09651554}"/>
    <cellStyle name="Comma 7 6 2 5 2" xfId="37623" xr:uid="{26A5EBB2-1521-46BD-82F2-A09C35435199}"/>
    <cellStyle name="Comma 7 6 2 6" xfId="22229" xr:uid="{929FF7B9-8DF8-4334-8A3C-8459BA369B3C}"/>
    <cellStyle name="Comma 7 6 2 6 2" xfId="39886" xr:uid="{22F04480-F28E-4544-8FF1-DA1CA876FA8C}"/>
    <cellStyle name="Comma 7 6 2 7" xfId="24492" xr:uid="{CAD64790-FE3D-4CBE-AF21-A7119CCBEA1D}"/>
    <cellStyle name="Comma 7 6 2 7 2" xfId="42149" xr:uid="{52E1398C-B496-4F78-BA47-052F484382F0}"/>
    <cellStyle name="Comma 7 6 2 8" xfId="10914" xr:uid="{247A543E-5FDA-4021-B225-7196BD315857}"/>
    <cellStyle name="Comma 7 6 2 8 2" xfId="28571" xr:uid="{E9AF8A92-8A7A-4F61-BFC1-3BC41655DFD9}"/>
    <cellStyle name="Comma 7 6 2 9" xfId="26772" xr:uid="{16DC214C-65E1-4D8E-8F72-DF1F1FD193C6}"/>
    <cellStyle name="Comma 7 6 3" xfId="9580" xr:uid="{1644AA4D-CA24-404F-9FAA-2EC59BEC5EDC}"/>
    <cellStyle name="Comma 7 6 3 2" xfId="13642" xr:uid="{C0D02DC0-B018-4735-A15A-4C2CD1FDD69D}"/>
    <cellStyle name="Comma 7 6 3 2 2" xfId="31299" xr:uid="{22E988C4-A950-4F9C-9B39-C629ABC84414}"/>
    <cellStyle name="Comma 7 6 3 3" xfId="15905" xr:uid="{559F17D5-1BF7-4FCD-ADF0-CC9DC7E9375F}"/>
    <cellStyle name="Comma 7 6 3 3 2" xfId="33562" xr:uid="{2DD35D35-28E9-4970-B100-D6E60AF63A97}"/>
    <cellStyle name="Comma 7 6 3 4" xfId="18168" xr:uid="{BA8697FE-9BD8-4A0C-95BB-4AD668A3EE55}"/>
    <cellStyle name="Comma 7 6 3 4 2" xfId="35825" xr:uid="{3F0ADE1E-2AEB-414B-9248-817F7142A910}"/>
    <cellStyle name="Comma 7 6 3 5" xfId="20431" xr:uid="{F63581BD-F463-49B8-9FFC-F11AD6E76A6F}"/>
    <cellStyle name="Comma 7 6 3 5 2" xfId="38088" xr:uid="{D229896D-8A8D-471A-8643-E6E4F2E51B06}"/>
    <cellStyle name="Comma 7 6 3 6" xfId="22694" xr:uid="{D161C24E-AE50-4F61-BF57-7133599BC812}"/>
    <cellStyle name="Comma 7 6 3 6 2" xfId="40351" xr:uid="{9FC14801-E4FE-472F-B8C8-E2352AF4D15F}"/>
    <cellStyle name="Comma 7 6 3 7" xfId="24957" xr:uid="{C1CD48FF-9443-4B5A-ADA5-03652CE97991}"/>
    <cellStyle name="Comma 7 6 3 7 2" xfId="42614" xr:uid="{EF4E1324-B76A-4AA7-BA0A-64FAC44ED959}"/>
    <cellStyle name="Comma 7 6 3 8" xfId="11379" xr:uid="{0EA7E250-DA18-48B4-997F-4BCC0F060D21}"/>
    <cellStyle name="Comma 7 6 3 8 2" xfId="29036" xr:uid="{646ED862-4DAD-4757-80A6-C084C01FE09D}"/>
    <cellStyle name="Comma 7 6 3 9" xfId="27237" xr:uid="{AFB9FE48-7BAF-463D-865E-E563AE682CD4}"/>
    <cellStyle name="Comma 7 6 4" xfId="10045" xr:uid="{32D99FDC-89E6-4216-8825-9A7EF9F1EAE1}"/>
    <cellStyle name="Comma 7 6 4 2" xfId="14107" xr:uid="{6227E74C-1211-475B-AA5A-FE53923A683E}"/>
    <cellStyle name="Comma 7 6 4 2 2" xfId="31764" xr:uid="{997F7EF9-36FC-4119-A82C-6662D5F44E61}"/>
    <cellStyle name="Comma 7 6 4 3" xfId="16370" xr:uid="{6D792665-D765-4FA2-9E86-7C704DCCFA60}"/>
    <cellStyle name="Comma 7 6 4 3 2" xfId="34027" xr:uid="{EE382688-1329-49AF-8605-A13418BED2C0}"/>
    <cellStyle name="Comma 7 6 4 4" xfId="18633" xr:uid="{33818134-A9D3-49E5-9E0F-009B46370F3B}"/>
    <cellStyle name="Comma 7 6 4 4 2" xfId="36290" xr:uid="{9F10A4C2-3EF7-4651-8436-BE63633D0B33}"/>
    <cellStyle name="Comma 7 6 4 5" xfId="20896" xr:uid="{2AE8EBBD-8499-4D9A-BC87-368CB91C2976}"/>
    <cellStyle name="Comma 7 6 4 5 2" xfId="38553" xr:uid="{B4ED60FD-13C4-4691-8BFB-D8BE2575347A}"/>
    <cellStyle name="Comma 7 6 4 6" xfId="23159" xr:uid="{3E6050B9-A562-4655-A7DA-934C31344538}"/>
    <cellStyle name="Comma 7 6 4 6 2" xfId="40816" xr:uid="{5379744E-3B76-465D-BABD-66D601E50643}"/>
    <cellStyle name="Comma 7 6 4 7" xfId="25422" xr:uid="{9001C5E5-14DC-4367-B800-3E495ECB16A8}"/>
    <cellStyle name="Comma 7 6 4 7 2" xfId="43079" xr:uid="{0163649D-5804-483F-BE16-CF1959CF668E}"/>
    <cellStyle name="Comma 7 6 4 8" xfId="11844" xr:uid="{F7FF4901-6156-4161-B981-2F11813F9CB1}"/>
    <cellStyle name="Comma 7 6 4 8 2" xfId="29501" xr:uid="{D70BB573-2602-4CD3-A2B5-9A0CEEFAD251}"/>
    <cellStyle name="Comma 7 6 4 9" xfId="27702" xr:uid="{3684EDDE-247E-457E-A1FB-65A252ECDFBC}"/>
    <cellStyle name="Comma 7 6 5" xfId="8809" xr:uid="{1A8C77FA-4BD0-47C7-B19B-E9B2F43B7629}"/>
    <cellStyle name="Comma 7 6 5 2" xfId="15134" xr:uid="{06FA3E61-47A5-42A3-9299-DE4F7BD73F96}"/>
    <cellStyle name="Comma 7 6 5 2 2" xfId="32791" xr:uid="{453BDE04-F919-4A48-BE63-14C7972D0B7F}"/>
    <cellStyle name="Comma 7 6 5 3" xfId="17397" xr:uid="{E83501F4-A580-477E-B198-48DE02D15BD9}"/>
    <cellStyle name="Comma 7 6 5 3 2" xfId="35054" xr:uid="{B4F6FE0F-0967-4292-9221-E5B0E805D7C0}"/>
    <cellStyle name="Comma 7 6 5 4" xfId="19660" xr:uid="{03692E1F-5E26-4744-A7BE-D3DD1E2C0D56}"/>
    <cellStyle name="Comma 7 6 5 4 2" xfId="37317" xr:uid="{708F21E6-6218-41FE-96B8-4486412DF348}"/>
    <cellStyle name="Comma 7 6 5 5" xfId="21923" xr:uid="{BB71DB42-DB04-4810-BC1C-D7083D732701}"/>
    <cellStyle name="Comma 7 6 5 5 2" xfId="39580" xr:uid="{82CF0C29-E41A-4BF1-9B2C-CB7CC7DC2818}"/>
    <cellStyle name="Comma 7 6 5 6" xfId="24186" xr:uid="{3D2FCFC2-8DE7-4DBB-8B64-F7C338059B28}"/>
    <cellStyle name="Comma 7 6 5 6 2" xfId="41843" xr:uid="{6A131211-0E87-4243-8C91-DBAE84BD1BB5}"/>
    <cellStyle name="Comma 7 6 5 7" xfId="12871" xr:uid="{38EA8A07-819B-4A0F-B89B-31D308D3A0E3}"/>
    <cellStyle name="Comma 7 6 5 7 2" xfId="30528" xr:uid="{620A6449-7004-4A9C-BDF7-060D84C71022}"/>
    <cellStyle name="Comma 7 6 5 8" xfId="26466" xr:uid="{73D1F32F-653B-4835-A794-C9A572AA7549}"/>
    <cellStyle name="Comma 7 6 6" xfId="12309" xr:uid="{82ABE5D3-0C30-4088-91FE-24FEE77171E4}"/>
    <cellStyle name="Comma 7 6 6 2" xfId="29966" xr:uid="{278B7E40-5D32-4D97-8C7D-03C1B7FE9572}"/>
    <cellStyle name="Comma 7 6 7" xfId="14572" xr:uid="{ED90A237-ECAD-4898-B249-9801F1278653}"/>
    <cellStyle name="Comma 7 6 7 2" xfId="32229" xr:uid="{FEB06C4A-D72E-4613-9F92-FAD6A43CF3A5}"/>
    <cellStyle name="Comma 7 6 8" xfId="16835" xr:uid="{55F50F24-3009-46C3-A782-86D87FB617C8}"/>
    <cellStyle name="Comma 7 6 8 2" xfId="34492" xr:uid="{F9B10D7E-5F3C-4568-A380-0EC744ECAA56}"/>
    <cellStyle name="Comma 7 6 9" xfId="19098" xr:uid="{4D46FBAA-6338-4A26-8974-CB81C0D860FA}"/>
    <cellStyle name="Comma 7 6 9 2" xfId="36755" xr:uid="{624FCB22-E4E7-470F-8CE1-3C75860ABC9F}"/>
    <cellStyle name="Comma 7 7" xfId="8354" xr:uid="{96520A32-86E6-42A3-AAAA-F1AC307D817C}"/>
    <cellStyle name="Comma 7 7 10" xfId="21468" xr:uid="{056ECB02-4095-4A6E-BAA9-0E15BAAB4C33}"/>
    <cellStyle name="Comma 7 7 10 2" xfId="39125" xr:uid="{89673A87-F9A0-448B-8029-858350407947}"/>
    <cellStyle name="Comma 7 7 11" xfId="23731" xr:uid="{1B6888F7-E680-460E-81A8-70D39CC2BEA2}"/>
    <cellStyle name="Comma 7 7 11 2" xfId="41388" xr:uid="{C3C1847D-7386-4D85-838B-ABC4A8A90443}"/>
    <cellStyle name="Comma 7 7 12" xfId="10422" xr:uid="{EE604F82-8C26-4633-B9FA-5169F409BCBD}"/>
    <cellStyle name="Comma 7 7 12 2" xfId="28079" xr:uid="{DF7531D7-82AD-49DD-96E3-A43D0910D1B7}"/>
    <cellStyle name="Comma 7 7 13" xfId="26011" xr:uid="{0A7BCD3D-AE0B-493C-93AE-5764B470F6DF}"/>
    <cellStyle name="Comma 7 7 2" xfId="9222" xr:uid="{4678808D-1F11-4655-B5EB-8E0760C94FA8}"/>
    <cellStyle name="Comma 7 7 2 2" xfId="13284" xr:uid="{0139D4A7-5E63-4532-82E0-7F46EF73F9BD}"/>
    <cellStyle name="Comma 7 7 2 2 2" xfId="30941" xr:uid="{38BDCA98-9008-4340-BB6B-D3B976307856}"/>
    <cellStyle name="Comma 7 7 2 3" xfId="15547" xr:uid="{241380EC-966F-4E2C-BB76-A418C575C67E}"/>
    <cellStyle name="Comma 7 7 2 3 2" xfId="33204" xr:uid="{BAFD8AFD-7829-4C1B-9C14-B5165CA4BC4C}"/>
    <cellStyle name="Comma 7 7 2 4" xfId="17810" xr:uid="{7EF6B04B-18B2-4586-9008-5DDACFB50589}"/>
    <cellStyle name="Comma 7 7 2 4 2" xfId="35467" xr:uid="{EFFE66AB-5590-4BEA-AED4-910690D9962A}"/>
    <cellStyle name="Comma 7 7 2 5" xfId="20073" xr:uid="{20A7C272-28F7-4B2D-AA92-C94799A212C2}"/>
    <cellStyle name="Comma 7 7 2 5 2" xfId="37730" xr:uid="{42F0A3BB-281A-42FA-B591-B78F04318771}"/>
    <cellStyle name="Comma 7 7 2 6" xfId="22336" xr:uid="{10C4E4E6-BFBC-4FE4-82F9-124AA36EC5EC}"/>
    <cellStyle name="Comma 7 7 2 6 2" xfId="39993" xr:uid="{E050129B-4794-4ACB-821E-5F62DCC8652E}"/>
    <cellStyle name="Comma 7 7 2 7" xfId="24599" xr:uid="{73F3DC69-FC8B-42AD-AD8D-C033345BEF72}"/>
    <cellStyle name="Comma 7 7 2 7 2" xfId="42256" xr:uid="{C04AB10D-9C9F-4E8E-80FB-6FFBE0F13F75}"/>
    <cellStyle name="Comma 7 7 2 8" xfId="11021" xr:uid="{8B0D4ADC-A6F4-4F20-BED7-89F4D8CE47B9}"/>
    <cellStyle name="Comma 7 7 2 8 2" xfId="28678" xr:uid="{1C5E94EF-83C9-41B9-BF9A-F9D58571C071}"/>
    <cellStyle name="Comma 7 7 2 9" xfId="26879" xr:uid="{878F83F4-99A6-4890-BF27-BC79D4CA0BCB}"/>
    <cellStyle name="Comma 7 7 3" xfId="9687" xr:uid="{88ED40D5-C9C2-4DCE-B67A-2FCECDE242E8}"/>
    <cellStyle name="Comma 7 7 3 2" xfId="13749" xr:uid="{FB5DF8B2-8217-40D8-9DFA-B3A7884E6095}"/>
    <cellStyle name="Comma 7 7 3 2 2" xfId="31406" xr:uid="{FCD2D9E1-E829-461C-85D2-5A427E1ECC8F}"/>
    <cellStyle name="Comma 7 7 3 3" xfId="16012" xr:uid="{B830FC32-4D3D-4B5C-A574-619360C6BA44}"/>
    <cellStyle name="Comma 7 7 3 3 2" xfId="33669" xr:uid="{BDDCA1DE-DD58-4253-9B99-8559471A695D}"/>
    <cellStyle name="Comma 7 7 3 4" xfId="18275" xr:uid="{21E35490-8813-466B-AD21-8C8B6C6D80BC}"/>
    <cellStyle name="Comma 7 7 3 4 2" xfId="35932" xr:uid="{A9A7C1A9-5698-4B93-AE9C-DBFE58E95662}"/>
    <cellStyle name="Comma 7 7 3 5" xfId="20538" xr:uid="{BAA8AB0E-397F-4330-B0CA-97E50F0F42C3}"/>
    <cellStyle name="Comma 7 7 3 5 2" xfId="38195" xr:uid="{1CBF36B3-F05A-4271-BAC8-250FABD71679}"/>
    <cellStyle name="Comma 7 7 3 6" xfId="22801" xr:uid="{8C9D4583-DB0D-4F41-8E2E-7692C07A0FA9}"/>
    <cellStyle name="Comma 7 7 3 6 2" xfId="40458" xr:uid="{7C7CDCED-0C73-44D2-AE86-E1DEE9527120}"/>
    <cellStyle name="Comma 7 7 3 7" xfId="25064" xr:uid="{8935D0B7-FFA5-4894-A0D8-DF23CB835DA6}"/>
    <cellStyle name="Comma 7 7 3 7 2" xfId="42721" xr:uid="{B3767378-BB16-4D04-A57F-E31C58F91071}"/>
    <cellStyle name="Comma 7 7 3 8" xfId="11486" xr:uid="{FE24BEBA-7C68-4EAF-AECA-70DD5F451FA1}"/>
    <cellStyle name="Comma 7 7 3 8 2" xfId="29143" xr:uid="{37C4A566-B514-4A83-9D54-6BBAAFE061C5}"/>
    <cellStyle name="Comma 7 7 3 9" xfId="27344" xr:uid="{5C6AB219-EE46-456A-BE90-47A5A70B876B}"/>
    <cellStyle name="Comma 7 7 4" xfId="10152" xr:uid="{32991EC8-76D7-4C86-A44D-B2697289091D}"/>
    <cellStyle name="Comma 7 7 4 2" xfId="14214" xr:uid="{8268253D-05C6-4AF4-A215-560A4BD59122}"/>
    <cellStyle name="Comma 7 7 4 2 2" xfId="31871" xr:uid="{FB7A98C8-6446-4AF0-BE39-B31A2B11E68D}"/>
    <cellStyle name="Comma 7 7 4 3" xfId="16477" xr:uid="{06DCC96F-F930-44A0-A882-97813F8CC654}"/>
    <cellStyle name="Comma 7 7 4 3 2" xfId="34134" xr:uid="{DC4A0CBF-0B2C-432A-8C6F-AF96C6A7287C}"/>
    <cellStyle name="Comma 7 7 4 4" xfId="18740" xr:uid="{EBA4C5E3-1E15-47AB-B81B-BCC359E8FA32}"/>
    <cellStyle name="Comma 7 7 4 4 2" xfId="36397" xr:uid="{6A16E4D5-8545-477F-9826-8BE1AC78562E}"/>
    <cellStyle name="Comma 7 7 4 5" xfId="21003" xr:uid="{6CFBA401-6C01-40F7-B1AF-6E5DECA67A57}"/>
    <cellStyle name="Comma 7 7 4 5 2" xfId="38660" xr:uid="{D7A7E863-1637-423E-AEE5-30C3A45C302D}"/>
    <cellStyle name="Comma 7 7 4 6" xfId="23266" xr:uid="{8A5F568A-7AEC-448A-9345-10BB9D7570D7}"/>
    <cellStyle name="Comma 7 7 4 6 2" xfId="40923" xr:uid="{A893B209-12F0-4022-A9B9-A51BD134B705}"/>
    <cellStyle name="Comma 7 7 4 7" xfId="25529" xr:uid="{4A54374B-72CA-42A7-9968-98896603DE18}"/>
    <cellStyle name="Comma 7 7 4 7 2" xfId="43186" xr:uid="{4F5C0AD6-608C-44CA-83CC-F16660282B66}"/>
    <cellStyle name="Comma 7 7 4 8" xfId="11951" xr:uid="{42777E73-D7F7-4C44-9667-1A3D412FD1E4}"/>
    <cellStyle name="Comma 7 7 4 8 2" xfId="29608" xr:uid="{B77550E5-50E9-4EEC-8152-CB3BEB1245A4}"/>
    <cellStyle name="Comma 7 7 4 9" xfId="27809" xr:uid="{69A7DA94-6DCD-4309-B255-14D516791BF5}"/>
    <cellStyle name="Comma 7 7 5" xfId="8623" xr:uid="{E1FADE8D-E26B-4F0D-9877-3D4942501CD4}"/>
    <cellStyle name="Comma 7 7 5 2" xfId="14948" xr:uid="{59A460AB-9104-4BFD-9CF7-FEC410394429}"/>
    <cellStyle name="Comma 7 7 5 2 2" xfId="32605" xr:uid="{B471764E-9E4B-4FB9-BEC1-B7FE8536141C}"/>
    <cellStyle name="Comma 7 7 5 3" xfId="17211" xr:uid="{EE92ED21-ED62-47C6-92E4-75741048149C}"/>
    <cellStyle name="Comma 7 7 5 3 2" xfId="34868" xr:uid="{41C485A6-5515-4C49-B04B-F48290764C41}"/>
    <cellStyle name="Comma 7 7 5 4" xfId="19474" xr:uid="{352DBF8D-5700-4CFF-B14E-9B55DA84BDB6}"/>
    <cellStyle name="Comma 7 7 5 4 2" xfId="37131" xr:uid="{6B99904D-A2CB-4DD4-907D-F5DF0AD9FE24}"/>
    <cellStyle name="Comma 7 7 5 5" xfId="21737" xr:uid="{B60C7B64-90FC-4E07-B0D9-46DBEC461F15}"/>
    <cellStyle name="Comma 7 7 5 5 2" xfId="39394" xr:uid="{760F660B-B93E-49FE-86B8-5A553E23089F}"/>
    <cellStyle name="Comma 7 7 5 6" xfId="24000" xr:uid="{024B11A4-58D8-41BA-9CBF-E31A9DCAE434}"/>
    <cellStyle name="Comma 7 7 5 6 2" xfId="41657" xr:uid="{EE109DD7-C065-4AE1-BA87-E9CFFE68C9A4}"/>
    <cellStyle name="Comma 7 7 5 7" xfId="12685" xr:uid="{83DD4073-5D14-49D6-BC60-308F6E342C62}"/>
    <cellStyle name="Comma 7 7 5 7 2" xfId="30342" xr:uid="{A4BD81A5-B64F-49A0-A743-0C51B08787E3}"/>
    <cellStyle name="Comma 7 7 5 8" xfId="26280" xr:uid="{46E35BB5-D78E-474D-8FDA-E8E6FE92FC5B}"/>
    <cellStyle name="Comma 7 7 6" xfId="12416" xr:uid="{1FB9A4F7-1B93-4BBD-9C96-E65823B0C176}"/>
    <cellStyle name="Comma 7 7 6 2" xfId="30073" xr:uid="{D5421C99-5EE6-4FE1-9A61-01262358BE6B}"/>
    <cellStyle name="Comma 7 7 7" xfId="14679" xr:uid="{981FF2F6-7CFA-4518-84CA-449FD1BF71CA}"/>
    <cellStyle name="Comma 7 7 7 2" xfId="32336" xr:uid="{48AC1ADF-808A-4983-8544-A3F5472BA7B8}"/>
    <cellStyle name="Comma 7 7 8" xfId="16942" xr:uid="{EB959948-541C-4145-A6C1-4F571CDCD1C6}"/>
    <cellStyle name="Comma 7 7 8 2" xfId="34599" xr:uid="{C5B6C89E-A291-4BF7-856A-5B37A73B7BB0}"/>
    <cellStyle name="Comma 7 7 9" xfId="19205" xr:uid="{159C6625-2D2C-42C3-AE6D-9E7E0960222F}"/>
    <cellStyle name="Comma 7 7 9 2" xfId="36862" xr:uid="{38FEA7EA-2F46-442F-8B95-FD0AF17582E9}"/>
    <cellStyle name="Comma 7 8" xfId="8922" xr:uid="{79603448-A019-4FE8-AD8C-D930A37B4E5D}"/>
    <cellStyle name="Comma 7 8 2" xfId="12984" xr:uid="{E4B23079-47F4-43DC-8B1E-5014CC7F5991}"/>
    <cellStyle name="Comma 7 8 2 2" xfId="30641" xr:uid="{32E48CE5-ED11-4CC1-9100-6DB18B99F2D1}"/>
    <cellStyle name="Comma 7 8 3" xfId="15247" xr:uid="{E5EA8499-356F-4B38-B32E-33EAEE3CABBD}"/>
    <cellStyle name="Comma 7 8 3 2" xfId="32904" xr:uid="{B55E4BFD-57BC-4726-A9D0-822CD07A3D8F}"/>
    <cellStyle name="Comma 7 8 4" xfId="17510" xr:uid="{69BA84AB-C781-4698-B0EB-F2702F1FF927}"/>
    <cellStyle name="Comma 7 8 4 2" xfId="35167" xr:uid="{E6BA853B-07DB-4A69-8077-DCD71D9204A7}"/>
    <cellStyle name="Comma 7 8 5" xfId="19773" xr:uid="{9C6DFAEA-8E33-4B68-AC9B-F21403323768}"/>
    <cellStyle name="Comma 7 8 5 2" xfId="37430" xr:uid="{4563E927-316C-414B-89F4-2C6183EC9501}"/>
    <cellStyle name="Comma 7 8 6" xfId="22036" xr:uid="{EECDDFF8-69FD-4DE2-9D40-D0499491E55E}"/>
    <cellStyle name="Comma 7 8 6 2" xfId="39693" xr:uid="{6438E0E0-8AE1-45B2-AE4B-5B244343BE59}"/>
    <cellStyle name="Comma 7 8 7" xfId="24299" xr:uid="{DBF83970-3F7A-4284-A83C-6B5F36FBBE1D}"/>
    <cellStyle name="Comma 7 8 7 2" xfId="41956" xr:uid="{EC3585E4-BA31-4C81-B82D-A7DF43F8CB89}"/>
    <cellStyle name="Comma 7 8 8" xfId="10721" xr:uid="{34013E17-9889-41FF-A74B-56698CB3CCDB}"/>
    <cellStyle name="Comma 7 8 8 2" xfId="28378" xr:uid="{524BD3CB-10AB-4777-AB57-E3D72C0FE254}"/>
    <cellStyle name="Comma 7 8 9" xfId="26579" xr:uid="{3D5A4348-9D4A-4BB4-B5DF-D3D01E777664}"/>
    <cellStyle name="Comma 7 9" xfId="9387" xr:uid="{72FF0EC9-0FC4-47FB-BC83-B2683A127C4B}"/>
    <cellStyle name="Comma 7 9 2" xfId="13449" xr:uid="{9116B813-4093-4B40-8D39-530FCEEACE7F}"/>
    <cellStyle name="Comma 7 9 2 2" xfId="31106" xr:uid="{21C55A66-A7E5-44D0-ABA0-5CB3FC9D320A}"/>
    <cellStyle name="Comma 7 9 3" xfId="15712" xr:uid="{FD15CCD8-5128-448E-81D5-0B912505AFD2}"/>
    <cellStyle name="Comma 7 9 3 2" xfId="33369" xr:uid="{49DA8226-0F7E-4F9B-BF4B-6F14CCB292BB}"/>
    <cellStyle name="Comma 7 9 4" xfId="17975" xr:uid="{92ECADB6-0465-4F9B-8D29-CCB9EAAD32EE}"/>
    <cellStyle name="Comma 7 9 4 2" xfId="35632" xr:uid="{E6691B0A-D2ED-4F3D-9929-EC698387CA66}"/>
    <cellStyle name="Comma 7 9 5" xfId="20238" xr:uid="{4F7D841C-7EBC-4F76-8EDD-E4D77CB3CF3C}"/>
    <cellStyle name="Comma 7 9 5 2" xfId="37895" xr:uid="{3045EED2-1E03-4E60-A001-5367368FB6DE}"/>
    <cellStyle name="Comma 7 9 6" xfId="22501" xr:uid="{14607C8D-85C6-4E15-B8CF-82E28DA09117}"/>
    <cellStyle name="Comma 7 9 6 2" xfId="40158" xr:uid="{2BDFB0C3-0A72-4547-ABB3-EC9D2FF3373F}"/>
    <cellStyle name="Comma 7 9 7" xfId="24764" xr:uid="{5C9817D6-DEB7-4CCD-9540-BA79EADFD4FB}"/>
    <cellStyle name="Comma 7 9 7 2" xfId="42421" xr:uid="{538EA18E-C4AD-4C8A-8F89-9471714D3097}"/>
    <cellStyle name="Comma 7 9 8" xfId="11186" xr:uid="{B1462FCE-5DC8-44F6-B9D0-6CC1C8A6F902}"/>
    <cellStyle name="Comma 7 9 8 2" xfId="28843" xr:uid="{83F29A81-82E9-4D47-8C54-15152146342F}"/>
    <cellStyle name="Comma 7 9 9" xfId="27044" xr:uid="{4CB815B3-41C2-43EC-BB28-4ED948A0C4D5}"/>
    <cellStyle name="Comma 8" xfId="21" xr:uid="{847868BF-E4CF-40E3-AA0D-83CF4D94867F}"/>
    <cellStyle name="Comma 8 10" xfId="8519" xr:uid="{9F1B1049-6560-4F5F-9D44-2AC9DE91CCE5}"/>
    <cellStyle name="Comma 8 10 2" xfId="14844" xr:uid="{4F614C90-3E9F-4CD7-AE5E-EA2B053C9821}"/>
    <cellStyle name="Comma 8 10 2 2" xfId="32501" xr:uid="{6EF0F8BF-506A-4199-9A78-A0CEE627EA17}"/>
    <cellStyle name="Comma 8 10 3" xfId="17107" xr:uid="{202FC1D1-BFE5-4FE1-ADDC-0842D964FFBB}"/>
    <cellStyle name="Comma 8 10 3 2" xfId="34764" xr:uid="{F9E98C8B-5342-470B-827C-60C4117E906F}"/>
    <cellStyle name="Comma 8 10 4" xfId="19370" xr:uid="{CABA660F-157E-4731-B10C-50CC7F565DB3}"/>
    <cellStyle name="Comma 8 10 4 2" xfId="37027" xr:uid="{D8D24CA6-BF4E-4F21-84F5-41ADE66E2854}"/>
    <cellStyle name="Comma 8 10 5" xfId="21633" xr:uid="{0CE59F23-3643-424D-A025-392EB06D4551}"/>
    <cellStyle name="Comma 8 10 5 2" xfId="39290" xr:uid="{9DF2F884-4224-4129-90D6-216DB8A37059}"/>
    <cellStyle name="Comma 8 10 6" xfId="23896" xr:uid="{1FBB51BE-88A1-4DC5-8ACF-097B56270B66}"/>
    <cellStyle name="Comma 8 10 6 2" xfId="41553" xr:uid="{3D0700C3-AAAB-4DBA-9519-F0FCC92BD8A4}"/>
    <cellStyle name="Comma 8 10 7" xfId="12581" xr:uid="{95D3252E-23C7-453C-AC42-04B3B113A70A}"/>
    <cellStyle name="Comma 8 10 7 2" xfId="30238" xr:uid="{E0DDB8EC-AA6E-499C-BC5E-EDB15582C2D6}"/>
    <cellStyle name="Comma 8 10 8" xfId="26176" xr:uid="{7BF8CE0E-491B-4C18-A864-0ED95364FF9E}"/>
    <cellStyle name="Comma 8 11" xfId="12120" xr:uid="{9BC0E95F-2AB1-4FE1-9B3C-ACFB925EBA3B}"/>
    <cellStyle name="Comma 8 11 2" xfId="29777" xr:uid="{3084C8B6-C055-4CAE-892F-73C66B2C76B6}"/>
    <cellStyle name="Comma 8 12" xfId="14383" xr:uid="{F014C67F-0846-488F-926C-6BC98137CF7E}"/>
    <cellStyle name="Comma 8 12 2" xfId="32040" xr:uid="{13A81647-A79E-4031-A18C-B8366DA19BCC}"/>
    <cellStyle name="Comma 8 13" xfId="16646" xr:uid="{34A1A181-B3BD-4C0B-814A-3E692D3EC6B7}"/>
    <cellStyle name="Comma 8 13 2" xfId="34303" xr:uid="{FDE5C798-2508-4FF9-AB8F-F580F0315BC6}"/>
    <cellStyle name="Comma 8 14" xfId="18909" xr:uid="{F5AF665D-A38E-464E-93D4-1D3D1F78E358}"/>
    <cellStyle name="Comma 8 14 2" xfId="36566" xr:uid="{EF5E185D-26AF-4ECB-8236-2E9DB96FEA26}"/>
    <cellStyle name="Comma 8 15" xfId="21172" xr:uid="{5AA3132F-50C6-4B81-8E69-3C5582455A53}"/>
    <cellStyle name="Comma 8 15 2" xfId="38829" xr:uid="{31DDFE4E-64E2-48DD-961C-062614F2DD95}"/>
    <cellStyle name="Comma 8 16" xfId="23435" xr:uid="{A73DA7FE-984C-4BF3-8D89-74CB721D69BF}"/>
    <cellStyle name="Comma 8 16 2" xfId="41092" xr:uid="{79477BC3-2462-4ABE-8A39-78A21CB9B6E6}"/>
    <cellStyle name="Comma 8 17" xfId="10318" xr:uid="{7F171891-DAAB-4126-8A9A-7B0141ECBAC5}"/>
    <cellStyle name="Comma 8 17 2" xfId="27975" xr:uid="{D2ED9E0D-7003-4B76-8370-2A3BDDFED3A4}"/>
    <cellStyle name="Comma 8 18" xfId="25715" xr:uid="{7A06A7B7-37E0-4C8E-993C-DFF5C4431421}"/>
    <cellStyle name="Comma 8 19" xfId="7981" xr:uid="{D13B2AD9-70CC-4875-A799-EA138F04BF5B}"/>
    <cellStyle name="Comma 8 2" xfId="2531" xr:uid="{632AEF13-5784-4D0B-9432-560D49CC7461}"/>
    <cellStyle name="Comma 8 2 10" xfId="12158" xr:uid="{CE1C6ED3-195D-4DED-8A91-0E43A7C4B166}"/>
    <cellStyle name="Comma 8 2 10 2" xfId="29815" xr:uid="{187613C0-46AE-4623-9D05-F22DECF01CB8}"/>
    <cellStyle name="Comma 8 2 11" xfId="14421" xr:uid="{D8E325E4-48C6-4AEF-AD11-E342E3C595BB}"/>
    <cellStyle name="Comma 8 2 11 2" xfId="32078" xr:uid="{B0CC2B71-D1A3-45EC-A838-94CAA7D23458}"/>
    <cellStyle name="Comma 8 2 12" xfId="16684" xr:uid="{596865AF-DC51-463A-A221-2778C7DBD7B3}"/>
    <cellStyle name="Comma 8 2 12 2" xfId="34341" xr:uid="{1577371F-B01E-4890-BBA3-F1A8C9149F95}"/>
    <cellStyle name="Comma 8 2 13" xfId="18947" xr:uid="{A355D489-3F3E-4584-8CF1-218853BD0565}"/>
    <cellStyle name="Comma 8 2 13 2" xfId="36604" xr:uid="{306BBF25-28EF-489F-BE84-6065C163884A}"/>
    <cellStyle name="Comma 8 2 14" xfId="21210" xr:uid="{C6A0D290-87FE-4EB1-8DC2-4E956E17F490}"/>
    <cellStyle name="Comma 8 2 14 2" xfId="38867" xr:uid="{4B05569E-730B-4DCA-8879-2DE7616713D5}"/>
    <cellStyle name="Comma 8 2 15" xfId="23473" xr:uid="{8CE70B20-AF8B-4F35-AD50-9A587526C5B2}"/>
    <cellStyle name="Comma 8 2 15 2" xfId="41130" xr:uid="{05C416BF-E182-4405-84FD-85A3E7EB8634}"/>
    <cellStyle name="Comma 8 2 16" xfId="10340" xr:uid="{D1DCF2F8-04A6-4D38-BC3A-3F5CD6564BE8}"/>
    <cellStyle name="Comma 8 2 16 2" xfId="27997" xr:uid="{BA9385EC-307A-4910-9587-BF62B7B5C1B7}"/>
    <cellStyle name="Comma 8 2 17" xfId="25753" xr:uid="{BFAE3F4B-A91B-4823-AE6F-ADB502742C24}"/>
    <cellStyle name="Comma 8 2 18" xfId="8019" xr:uid="{103A0493-954C-414A-A12C-AC85453E7839}"/>
    <cellStyle name="Comma 8 2 2" xfId="8183" xr:uid="{26BBEBD9-4AF7-4DA8-A2A7-DF60976E3546}"/>
    <cellStyle name="Comma 8 2 2 10" xfId="16812" xr:uid="{92753868-2C69-49AF-9271-8DA536BAFEE9}"/>
    <cellStyle name="Comma 8 2 2 10 2" xfId="34469" xr:uid="{448BC8F3-047C-48CF-8717-1590C260BF5E}"/>
    <cellStyle name="Comma 8 2 2 11" xfId="19075" xr:uid="{AB1D9B75-02CD-4DA8-9673-71B3FD6689B3}"/>
    <cellStyle name="Comma 8 2 2 11 2" xfId="36732" xr:uid="{EFE004A1-E212-4745-BD2F-1AF840C7140B}"/>
    <cellStyle name="Comma 8 2 2 12" xfId="21338" xr:uid="{42BB1D7C-0206-4A2C-A5B0-D07A00FFC0DC}"/>
    <cellStyle name="Comma 8 2 2 12 2" xfId="38995" xr:uid="{41C262F6-8D95-4637-AAE7-D9ACA4C464DB}"/>
    <cellStyle name="Comma 8 2 2 13" xfId="23601" xr:uid="{F2DDF8DC-FF79-482F-AA11-780CB4C2E3BF}"/>
    <cellStyle name="Comma 8 2 2 13 2" xfId="41258" xr:uid="{AAC1FD92-2909-4B8E-BB53-4907DAD08537}"/>
    <cellStyle name="Comma 8 2 2 14" xfId="10400" xr:uid="{F6296456-ACC7-4B9E-B8CE-50C368D6C899}"/>
    <cellStyle name="Comma 8 2 2 14 2" xfId="28057" xr:uid="{944AA681-E310-4D3B-B19F-78A10D8B6C60}"/>
    <cellStyle name="Comma 8 2 2 15" xfId="25881" xr:uid="{900F9119-2948-43AA-9F00-0D71FD5F6AC3}"/>
    <cellStyle name="Comma 8 2 2 2" xfId="8350" xr:uid="{F9E210F4-240A-4C7F-817C-25780FA45842}"/>
    <cellStyle name="Comma 8 2 2 2 10" xfId="21464" xr:uid="{E4D55EF1-DEF3-4C5B-A040-A3D8BC82BBFA}"/>
    <cellStyle name="Comma 8 2 2 2 10 2" xfId="39121" xr:uid="{023F499B-1F74-4AB4-B224-3A5613B72D50}"/>
    <cellStyle name="Comma 8 2 2 2 11" xfId="23727" xr:uid="{01CE4461-515C-48AB-A617-09263D9AD21D}"/>
    <cellStyle name="Comma 8 2 2 2 11 2" xfId="41384" xr:uid="{10971AFB-1995-4241-A838-9F24FEFD9F6E}"/>
    <cellStyle name="Comma 8 2 2 2 12" xfId="10703" xr:uid="{1AF219A0-6A48-4FAD-AA54-5183A7CBBDF0}"/>
    <cellStyle name="Comma 8 2 2 2 12 2" xfId="28360" xr:uid="{11DEA56F-5BFC-43B3-8A93-8A01810A5178}"/>
    <cellStyle name="Comma 8 2 2 2 13" xfId="26007" xr:uid="{A6E0AE97-9547-47D6-8782-168BAAC4FAC8}"/>
    <cellStyle name="Comma 8 2 2 2 2" xfId="9218" xr:uid="{DE603C35-74A6-4311-BCE3-440FF76D2BAA}"/>
    <cellStyle name="Comma 8 2 2 2 2 2" xfId="13280" xr:uid="{A0168001-0B64-4C39-9E0F-06EBAE7B1F25}"/>
    <cellStyle name="Comma 8 2 2 2 2 2 2" xfId="30937" xr:uid="{C70C9879-F380-4E26-AE65-CAC018F1E09D}"/>
    <cellStyle name="Comma 8 2 2 2 2 3" xfId="15543" xr:uid="{0B1EE451-C513-42B4-BE67-101D8AD8ADB5}"/>
    <cellStyle name="Comma 8 2 2 2 2 3 2" xfId="33200" xr:uid="{F7817674-0A38-42E1-BCFD-CA4841C06963}"/>
    <cellStyle name="Comma 8 2 2 2 2 4" xfId="17806" xr:uid="{241E66ED-FDA3-465E-8F1F-7F9D880F3D5D}"/>
    <cellStyle name="Comma 8 2 2 2 2 4 2" xfId="35463" xr:uid="{833E3C73-4045-4A37-B9E2-7C00223FC939}"/>
    <cellStyle name="Comma 8 2 2 2 2 5" xfId="20069" xr:uid="{8685FC11-515C-4C4E-886B-61B59B5E41BA}"/>
    <cellStyle name="Comma 8 2 2 2 2 5 2" xfId="37726" xr:uid="{2DDC5B00-7724-4B4C-A2DE-AD25BFB0B74B}"/>
    <cellStyle name="Comma 8 2 2 2 2 6" xfId="22332" xr:uid="{53BCC505-AC51-45E7-8F11-928CC50A6388}"/>
    <cellStyle name="Comma 8 2 2 2 2 6 2" xfId="39989" xr:uid="{725888DC-F2FE-4E9E-9F52-6069047F681A}"/>
    <cellStyle name="Comma 8 2 2 2 2 7" xfId="24595" xr:uid="{0A56926C-4340-4021-90EF-36349215A445}"/>
    <cellStyle name="Comma 8 2 2 2 2 7 2" xfId="42252" xr:uid="{BC0D8A44-CC13-43B5-B5DD-328D0274BA1A}"/>
    <cellStyle name="Comma 8 2 2 2 2 8" xfId="11017" xr:uid="{F1064D89-C12A-40F8-BE1A-2118844B4577}"/>
    <cellStyle name="Comma 8 2 2 2 2 8 2" xfId="28674" xr:uid="{4B175137-7942-4F14-B57B-944F60A28EB1}"/>
    <cellStyle name="Comma 8 2 2 2 2 9" xfId="26875" xr:uid="{41C1E203-BCDC-41A4-9002-8C465A8F0132}"/>
    <cellStyle name="Comma 8 2 2 2 3" xfId="9683" xr:uid="{0B1A4639-ACB4-4A57-BA52-B8C29A0FBD72}"/>
    <cellStyle name="Comma 8 2 2 2 3 2" xfId="13745" xr:uid="{0DC1FB1F-F08F-405F-BAF4-48A0D25AC5EA}"/>
    <cellStyle name="Comma 8 2 2 2 3 2 2" xfId="31402" xr:uid="{081CCBF3-EE7A-4557-9D81-954B1A696E0A}"/>
    <cellStyle name="Comma 8 2 2 2 3 3" xfId="16008" xr:uid="{A5A3A1B4-31E8-4038-95BA-6C523C4E2D8E}"/>
    <cellStyle name="Comma 8 2 2 2 3 3 2" xfId="33665" xr:uid="{4A04D8B0-8EBD-418A-9190-08E2A940B765}"/>
    <cellStyle name="Comma 8 2 2 2 3 4" xfId="18271" xr:uid="{B7F1647E-8E7B-4182-A32E-934406B5228E}"/>
    <cellStyle name="Comma 8 2 2 2 3 4 2" xfId="35928" xr:uid="{F977C13D-7792-4A28-BD49-E480F13D0826}"/>
    <cellStyle name="Comma 8 2 2 2 3 5" xfId="20534" xr:uid="{58DFB9E2-3501-49EC-95F8-89D14D5990C9}"/>
    <cellStyle name="Comma 8 2 2 2 3 5 2" xfId="38191" xr:uid="{45F139F7-3356-439B-8678-7F971FC710D1}"/>
    <cellStyle name="Comma 8 2 2 2 3 6" xfId="22797" xr:uid="{17AD5413-2771-4A11-9D76-F1F45D27D9FE}"/>
    <cellStyle name="Comma 8 2 2 2 3 6 2" xfId="40454" xr:uid="{832A8603-8EE1-4B74-8274-6F765973402B}"/>
    <cellStyle name="Comma 8 2 2 2 3 7" xfId="25060" xr:uid="{CC90EDF5-AEAF-49D1-A0F1-D7B9014EF356}"/>
    <cellStyle name="Comma 8 2 2 2 3 7 2" xfId="42717" xr:uid="{36380F96-66BF-4949-9D81-1F4612917FF8}"/>
    <cellStyle name="Comma 8 2 2 2 3 8" xfId="11482" xr:uid="{40BF33BC-DDAC-40A5-8034-76BAA368E705}"/>
    <cellStyle name="Comma 8 2 2 2 3 8 2" xfId="29139" xr:uid="{25581F7D-23AB-4DE6-8FDC-B263E447B2B0}"/>
    <cellStyle name="Comma 8 2 2 2 3 9" xfId="27340" xr:uid="{D76383D1-8E84-4454-A4D5-E502FB1EDB2A}"/>
    <cellStyle name="Comma 8 2 2 2 4" xfId="10148" xr:uid="{9D283903-B354-4F3B-AC05-033C4BA65A25}"/>
    <cellStyle name="Comma 8 2 2 2 4 2" xfId="14210" xr:uid="{589B6355-4B53-44F3-895D-E8EFFE5B7A4E}"/>
    <cellStyle name="Comma 8 2 2 2 4 2 2" xfId="31867" xr:uid="{8D716644-3A0D-423A-89F4-B9E5300EAFBA}"/>
    <cellStyle name="Comma 8 2 2 2 4 3" xfId="16473" xr:uid="{4D9FC992-A039-4E7D-846D-2B65FDECC458}"/>
    <cellStyle name="Comma 8 2 2 2 4 3 2" xfId="34130" xr:uid="{8F7B3FD0-9B32-4443-8121-FEE950375D97}"/>
    <cellStyle name="Comma 8 2 2 2 4 4" xfId="18736" xr:uid="{39033459-B54E-4F45-BEA3-4D64CAC59A96}"/>
    <cellStyle name="Comma 8 2 2 2 4 4 2" xfId="36393" xr:uid="{15470C47-0083-413F-AE36-9FB1CFF08686}"/>
    <cellStyle name="Comma 8 2 2 2 4 5" xfId="20999" xr:uid="{760C1999-B881-417A-A37E-28EE23421B2A}"/>
    <cellStyle name="Comma 8 2 2 2 4 5 2" xfId="38656" xr:uid="{E698434C-3317-46E1-BB8C-B627B69FF64B}"/>
    <cellStyle name="Comma 8 2 2 2 4 6" xfId="23262" xr:uid="{3D6AAD3E-56DF-4454-BF87-B53379282DD3}"/>
    <cellStyle name="Comma 8 2 2 2 4 6 2" xfId="40919" xr:uid="{6AB0A8F3-C4C4-458F-90ED-A895033AB6D4}"/>
    <cellStyle name="Comma 8 2 2 2 4 7" xfId="25525" xr:uid="{D68F03A1-AFFE-4260-BE27-7018FC6DC129}"/>
    <cellStyle name="Comma 8 2 2 2 4 7 2" xfId="43182" xr:uid="{87B37276-C105-403B-99D6-38703B3AF65D}"/>
    <cellStyle name="Comma 8 2 2 2 4 8" xfId="11947" xr:uid="{FEB6D82D-1137-4441-8F02-9B80117C9DD0}"/>
    <cellStyle name="Comma 8 2 2 2 4 8 2" xfId="29604" xr:uid="{7A92E71E-7F99-4D7A-BEF4-0E865628AD6E}"/>
    <cellStyle name="Comma 8 2 2 2 4 9" xfId="27805" xr:uid="{226F3406-AD3A-4FF4-A657-DF49554B7662}"/>
    <cellStyle name="Comma 8 2 2 2 5" xfId="8904" xr:uid="{C9FB7752-D833-44B4-9F77-E88631A367FB}"/>
    <cellStyle name="Comma 8 2 2 2 5 2" xfId="15229" xr:uid="{5268A3FB-8EE1-4B78-893A-CA5EE1748C9F}"/>
    <cellStyle name="Comma 8 2 2 2 5 2 2" xfId="32886" xr:uid="{A226E27D-BBF1-4261-8B63-A969391B17FE}"/>
    <cellStyle name="Comma 8 2 2 2 5 3" xfId="17492" xr:uid="{B41A902D-3880-4335-8048-15601FE47DD1}"/>
    <cellStyle name="Comma 8 2 2 2 5 3 2" xfId="35149" xr:uid="{DF42E423-6A20-4406-A4F3-6EFB05A0D516}"/>
    <cellStyle name="Comma 8 2 2 2 5 4" xfId="19755" xr:uid="{F34F63D1-F425-43B4-950F-9937107512EA}"/>
    <cellStyle name="Comma 8 2 2 2 5 4 2" xfId="37412" xr:uid="{446B89BA-1621-4B30-85C9-5CBE97C29591}"/>
    <cellStyle name="Comma 8 2 2 2 5 5" xfId="22018" xr:uid="{0DCC6602-B7D6-4E3C-8468-2481B140D319}"/>
    <cellStyle name="Comma 8 2 2 2 5 5 2" xfId="39675" xr:uid="{77E96433-7514-4F11-9427-066EB1E79660}"/>
    <cellStyle name="Comma 8 2 2 2 5 6" xfId="24281" xr:uid="{2832D73A-9D40-4999-A024-C74D35D6F9FE}"/>
    <cellStyle name="Comma 8 2 2 2 5 6 2" xfId="41938" xr:uid="{785F93AB-F233-4C9F-8C10-5AAF765F1116}"/>
    <cellStyle name="Comma 8 2 2 2 5 7" xfId="12966" xr:uid="{93DB9A0A-3ED0-465A-A3FB-374E1A5D7C0A}"/>
    <cellStyle name="Comma 8 2 2 2 5 7 2" xfId="30623" xr:uid="{6532FDF9-32E7-4A9D-99DB-6BCA73C644D8}"/>
    <cellStyle name="Comma 8 2 2 2 5 8" xfId="26561" xr:uid="{7443998B-66B2-4A58-B5B3-5D90588A5CB1}"/>
    <cellStyle name="Comma 8 2 2 2 6" xfId="12412" xr:uid="{D734035F-2ABF-4176-AB69-48FB7C1BF537}"/>
    <cellStyle name="Comma 8 2 2 2 6 2" xfId="30069" xr:uid="{47B79DCE-0FEC-4EF8-994F-8B40394B9702}"/>
    <cellStyle name="Comma 8 2 2 2 7" xfId="14675" xr:uid="{B8F6ADB8-2923-46BC-8D86-18212B8AEAF5}"/>
    <cellStyle name="Comma 8 2 2 2 7 2" xfId="32332" xr:uid="{D1E8B807-693F-416E-BF92-93DD1B96B014}"/>
    <cellStyle name="Comma 8 2 2 2 8" xfId="16938" xr:uid="{FB6A8A49-B99C-4427-BA98-A497EFD908F5}"/>
    <cellStyle name="Comma 8 2 2 2 8 2" xfId="34595" xr:uid="{53214545-4624-460F-BE2F-32E8F65BDB9A}"/>
    <cellStyle name="Comma 8 2 2 2 9" xfId="19201" xr:uid="{A52CBEC5-0C87-4D59-AE9C-9E6953D60F0D}"/>
    <cellStyle name="Comma 8 2 2 2 9 2" xfId="36858" xr:uid="{4C666AF1-6FA7-491D-8ACC-E33F42F35558}"/>
    <cellStyle name="Comma 8 2 2 3" xfId="8793" xr:uid="{5A6970E8-5444-4859-895F-A2128911F6A3}"/>
    <cellStyle name="Comma 8 2 2 3 2" xfId="12855" xr:uid="{6EC3D9BF-7B43-4A18-AA8C-2C48D4314EAB}"/>
    <cellStyle name="Comma 8 2 2 3 2 2" xfId="30512" xr:uid="{1F5A2485-86E7-4E25-AB0C-DCD4250AA82C}"/>
    <cellStyle name="Comma 8 2 2 3 3" xfId="15118" xr:uid="{AE0DDF60-954A-4198-8C48-D52CB779F5DF}"/>
    <cellStyle name="Comma 8 2 2 3 3 2" xfId="32775" xr:uid="{2CAB8D67-F6B2-47DE-834B-0D8B85F7F2E5}"/>
    <cellStyle name="Comma 8 2 2 3 4" xfId="17381" xr:uid="{152134EF-E0D4-4737-A09F-D404D5703796}"/>
    <cellStyle name="Comma 8 2 2 3 4 2" xfId="35038" xr:uid="{16A77834-EAC1-4B60-AA08-3A9D42B4A308}"/>
    <cellStyle name="Comma 8 2 2 3 5" xfId="19644" xr:uid="{4DE13D3A-2DD0-4006-AE69-F506E0420FEC}"/>
    <cellStyle name="Comma 8 2 2 3 5 2" xfId="37301" xr:uid="{BED823C0-9369-476A-95CE-BE102BEBBCEE}"/>
    <cellStyle name="Comma 8 2 2 3 6" xfId="21907" xr:uid="{1905CBFC-3E16-4CDC-A1C4-1FF6AEC8078E}"/>
    <cellStyle name="Comma 8 2 2 3 6 2" xfId="39564" xr:uid="{1802F0AB-3B38-48ED-B4FA-648C34DCD518}"/>
    <cellStyle name="Comma 8 2 2 3 7" xfId="24170" xr:uid="{727F895D-7B7E-4CA4-BCFE-ACF04BF5CCBE}"/>
    <cellStyle name="Comma 8 2 2 3 7 2" xfId="41827" xr:uid="{E6418800-CB63-4680-AF6A-10240BFB5420}"/>
    <cellStyle name="Comma 8 2 2 3 8" xfId="10592" xr:uid="{84FECCEE-05E8-45E4-84F7-5CBCC2FF50CA}"/>
    <cellStyle name="Comma 8 2 2 3 8 2" xfId="28249" xr:uid="{1ED7D758-6DE6-44BB-B219-F22B72863167}"/>
    <cellStyle name="Comma 8 2 2 3 9" xfId="26450" xr:uid="{F17FCA10-0192-43D2-83F7-9C6C5B39E4DF}"/>
    <cellStyle name="Comma 8 2 2 4" xfId="9092" xr:uid="{54EAD676-9D11-46B3-A87F-A8E01E747A6B}"/>
    <cellStyle name="Comma 8 2 2 4 2" xfId="13154" xr:uid="{59F4E99D-670D-4C34-81FE-9B11B4EF299C}"/>
    <cellStyle name="Comma 8 2 2 4 2 2" xfId="30811" xr:uid="{8F57BE87-1BDC-4F28-ADA8-F45F4F3533AB}"/>
    <cellStyle name="Comma 8 2 2 4 3" xfId="15417" xr:uid="{597D7E1A-A032-4C8B-8F33-8CAB7AE642E2}"/>
    <cellStyle name="Comma 8 2 2 4 3 2" xfId="33074" xr:uid="{058C9144-F6BA-4D90-AE52-50464247A265}"/>
    <cellStyle name="Comma 8 2 2 4 4" xfId="17680" xr:uid="{29634293-17DD-4A48-AF87-64B7D63604E2}"/>
    <cellStyle name="Comma 8 2 2 4 4 2" xfId="35337" xr:uid="{398ACA66-BE34-4808-9896-970013F3439A}"/>
    <cellStyle name="Comma 8 2 2 4 5" xfId="19943" xr:uid="{EF5BCA33-98FC-4AFB-8D8F-3E42A23C08EA}"/>
    <cellStyle name="Comma 8 2 2 4 5 2" xfId="37600" xr:uid="{937E6FCA-3D1F-412C-98B4-74FEA8656155}"/>
    <cellStyle name="Comma 8 2 2 4 6" xfId="22206" xr:uid="{88DFCC56-0F92-4167-9A9E-A96F560F2703}"/>
    <cellStyle name="Comma 8 2 2 4 6 2" xfId="39863" xr:uid="{3EBDE005-8C3D-4333-99BE-76C8195685B4}"/>
    <cellStyle name="Comma 8 2 2 4 7" xfId="24469" xr:uid="{0B2C374F-8A67-40CF-8D21-56E67E5DE6D5}"/>
    <cellStyle name="Comma 8 2 2 4 7 2" xfId="42126" xr:uid="{44DA3A57-7C74-404D-8DFE-EEE6826BCCB4}"/>
    <cellStyle name="Comma 8 2 2 4 8" xfId="10891" xr:uid="{610938D0-A760-4BE2-9EAF-E373CB5224E5}"/>
    <cellStyle name="Comma 8 2 2 4 8 2" xfId="28548" xr:uid="{456B4C11-FEFC-494E-ACE1-56D1A7D8231F}"/>
    <cellStyle name="Comma 8 2 2 4 9" xfId="26749" xr:uid="{6A9F1E9B-F950-49D2-89D4-C861EFCC34F0}"/>
    <cellStyle name="Comma 8 2 2 5" xfId="9557" xr:uid="{CEEF5AA6-93CD-4F0F-ADD4-7B724ED983C0}"/>
    <cellStyle name="Comma 8 2 2 5 2" xfId="13619" xr:uid="{CE07CE97-B429-4724-A215-F1D0D7E11549}"/>
    <cellStyle name="Comma 8 2 2 5 2 2" xfId="31276" xr:uid="{4EC1DF80-DB82-463C-BB44-AF080ACBC43D}"/>
    <cellStyle name="Comma 8 2 2 5 3" xfId="15882" xr:uid="{6C934F2F-12C9-42F4-B609-A6D92BF95E40}"/>
    <cellStyle name="Comma 8 2 2 5 3 2" xfId="33539" xr:uid="{0988825F-BC84-4E1F-BA73-9C750A9C995E}"/>
    <cellStyle name="Comma 8 2 2 5 4" xfId="18145" xr:uid="{53F292D6-2AA1-4DF3-B9AE-591F9F353E3C}"/>
    <cellStyle name="Comma 8 2 2 5 4 2" xfId="35802" xr:uid="{6B16416E-81AF-4185-8E4A-3F861B062853}"/>
    <cellStyle name="Comma 8 2 2 5 5" xfId="20408" xr:uid="{7B3FD589-8EA6-441C-A39E-BFA7B79D8B38}"/>
    <cellStyle name="Comma 8 2 2 5 5 2" xfId="38065" xr:uid="{73473BA4-5004-4B28-8350-C2EEDF039A9E}"/>
    <cellStyle name="Comma 8 2 2 5 6" xfId="22671" xr:uid="{4FF88696-F66B-49BD-8534-8920D199FF79}"/>
    <cellStyle name="Comma 8 2 2 5 6 2" xfId="40328" xr:uid="{1EF0C634-D939-417D-AAED-21E5469DF563}"/>
    <cellStyle name="Comma 8 2 2 5 7" xfId="24934" xr:uid="{AD784217-D9E7-4639-8604-1E8FA2B68364}"/>
    <cellStyle name="Comma 8 2 2 5 7 2" xfId="42591" xr:uid="{3C5ADB10-8715-4002-AC8B-78AB757A1267}"/>
    <cellStyle name="Comma 8 2 2 5 8" xfId="11356" xr:uid="{BCE04FA7-207A-452A-B268-A3B2026F68CA}"/>
    <cellStyle name="Comma 8 2 2 5 8 2" xfId="29013" xr:uid="{3C743093-0B46-44A0-8DCB-8DF46792FF9A}"/>
    <cellStyle name="Comma 8 2 2 5 9" xfId="27214" xr:uid="{510452BB-4E05-451C-9014-858B4FD50447}"/>
    <cellStyle name="Comma 8 2 2 6" xfId="10022" xr:uid="{54E1328C-471C-455D-AF95-65747A04A68B}"/>
    <cellStyle name="Comma 8 2 2 6 2" xfId="14084" xr:uid="{F7D63035-563F-484E-8B3A-D62BF6D51D9E}"/>
    <cellStyle name="Comma 8 2 2 6 2 2" xfId="31741" xr:uid="{1FC77C42-EF0E-412C-A2FC-370D8F200924}"/>
    <cellStyle name="Comma 8 2 2 6 3" xfId="16347" xr:uid="{86A57C0E-2F9F-42CD-BDF0-6C01338B2C58}"/>
    <cellStyle name="Comma 8 2 2 6 3 2" xfId="34004" xr:uid="{92EEF7F0-2CAD-4177-A1A7-9EB798894BD6}"/>
    <cellStyle name="Comma 8 2 2 6 4" xfId="18610" xr:uid="{7F459CD0-5A4E-427A-B038-18909247E446}"/>
    <cellStyle name="Comma 8 2 2 6 4 2" xfId="36267" xr:uid="{047C6CC5-6279-4FF7-A317-E387E2916119}"/>
    <cellStyle name="Comma 8 2 2 6 5" xfId="20873" xr:uid="{09A922DC-845B-4679-AFC4-316721D67B3D}"/>
    <cellStyle name="Comma 8 2 2 6 5 2" xfId="38530" xr:uid="{178CE4EC-7653-4E61-ADB0-D65CB9D8EB6B}"/>
    <cellStyle name="Comma 8 2 2 6 6" xfId="23136" xr:uid="{0BDF188D-F350-4B43-B011-F887BDEB1738}"/>
    <cellStyle name="Comma 8 2 2 6 6 2" xfId="40793" xr:uid="{A0ABD32F-F70C-4474-A4A3-A970521DB085}"/>
    <cellStyle name="Comma 8 2 2 6 7" xfId="25399" xr:uid="{1FF3F05E-6956-47D7-BE39-A907CCED9F9D}"/>
    <cellStyle name="Comma 8 2 2 6 7 2" xfId="43056" xr:uid="{736DD96B-0717-4BBF-BEBA-4BD7F28CA8E5}"/>
    <cellStyle name="Comma 8 2 2 6 8" xfId="11821" xr:uid="{1C889443-2639-4944-A860-D018E1828468}"/>
    <cellStyle name="Comma 8 2 2 6 8 2" xfId="29478" xr:uid="{F41E0616-96AB-49BA-AA00-266FC63A938A}"/>
    <cellStyle name="Comma 8 2 2 6 9" xfId="27679" xr:uid="{38D4A3E0-B06C-4F9C-8A63-B4767B4DAA6B}"/>
    <cellStyle name="Comma 8 2 2 7" xfId="8601" xr:uid="{6E413CB0-BAA8-4413-925D-F7F425A3E496}"/>
    <cellStyle name="Comma 8 2 2 7 2" xfId="14926" xr:uid="{345CCE5F-8F7B-4E91-B55E-01CCD15718EE}"/>
    <cellStyle name="Comma 8 2 2 7 2 2" xfId="32583" xr:uid="{7957ADF7-9969-4379-93D7-A5856EFEF4CD}"/>
    <cellStyle name="Comma 8 2 2 7 3" xfId="17189" xr:uid="{3E391D70-2755-4BC7-80D3-7027CD6999D9}"/>
    <cellStyle name="Comma 8 2 2 7 3 2" xfId="34846" xr:uid="{CD92418F-15B0-405E-8839-B32083BC3E38}"/>
    <cellStyle name="Comma 8 2 2 7 4" xfId="19452" xr:uid="{230A7B48-1EB0-4A63-B8C9-D46391C687EF}"/>
    <cellStyle name="Comma 8 2 2 7 4 2" xfId="37109" xr:uid="{CDBA0AF2-06D0-4B8F-969B-E445E81DB258}"/>
    <cellStyle name="Comma 8 2 2 7 5" xfId="21715" xr:uid="{17327520-8494-45E4-B6AB-70D23700BBC9}"/>
    <cellStyle name="Comma 8 2 2 7 5 2" xfId="39372" xr:uid="{04209020-D737-4446-97EF-15DC25D6623A}"/>
    <cellStyle name="Comma 8 2 2 7 6" xfId="23978" xr:uid="{4B63AFE6-530F-4995-9A71-59FC2C28D33A}"/>
    <cellStyle name="Comma 8 2 2 7 6 2" xfId="41635" xr:uid="{C555A816-517D-437F-9BFF-98B77C4F6BCE}"/>
    <cellStyle name="Comma 8 2 2 7 7" xfId="12663" xr:uid="{9443AA23-F0AD-4E63-83AE-31D7FC409BC0}"/>
    <cellStyle name="Comma 8 2 2 7 7 2" xfId="30320" xr:uid="{FF23C1D0-8A8D-4BA7-9DFB-C85F72E9F634}"/>
    <cellStyle name="Comma 8 2 2 7 8" xfId="26258" xr:uid="{B99844F0-2EDD-44BA-AF13-2F77F7852B94}"/>
    <cellStyle name="Comma 8 2 2 8" xfId="12286" xr:uid="{B950C8C7-6762-4FB2-9279-C722B323FE7F}"/>
    <cellStyle name="Comma 8 2 2 8 2" xfId="29943" xr:uid="{AEDD647F-CA0C-4B9F-A30A-AD87DEF85FB0}"/>
    <cellStyle name="Comma 8 2 2 9" xfId="14549" xr:uid="{EADF0162-2BBD-4FBF-BC96-100DFCF3FE6C}"/>
    <cellStyle name="Comma 8 2 2 9 2" xfId="32206" xr:uid="{37B07A81-55F4-4F53-B6EE-BE3A88FAE306}"/>
    <cellStyle name="Comma 8 2 3" xfId="8088" xr:uid="{EF432B76-DD73-4119-B9CB-7E1C8E5BDC5F}"/>
    <cellStyle name="Comma 8 2 3 10" xfId="19011" xr:uid="{C62D5375-3B88-4B58-9B5E-2A9BBCEFD5B2}"/>
    <cellStyle name="Comma 8 2 3 10 2" xfId="36668" xr:uid="{6157A8C9-49C3-4F05-ACE1-C7933090DFB0}"/>
    <cellStyle name="Comma 8 2 3 11" xfId="21274" xr:uid="{37CF5C05-833C-4F63-B692-70F78C24FD0D}"/>
    <cellStyle name="Comma 8 2 3 11 2" xfId="38931" xr:uid="{15BE7B50-DF2B-4EAE-8354-764E8A9725CB}"/>
    <cellStyle name="Comma 8 2 3 12" xfId="23537" xr:uid="{9244B51B-87D7-49BA-A2D3-FA473419DC01}"/>
    <cellStyle name="Comma 8 2 3 12 2" xfId="41194" xr:uid="{117A267D-7130-429A-8FC1-C0FED69DABD3}"/>
    <cellStyle name="Comma 8 2 3 13" xfId="10528" xr:uid="{46C9D2A7-4B42-4BDB-911E-6E48726D3EC8}"/>
    <cellStyle name="Comma 8 2 3 13 2" xfId="28185" xr:uid="{B0A1EC7A-ED9D-49CD-B678-DFC8A9DE2C31}"/>
    <cellStyle name="Comma 8 2 3 14" xfId="25817" xr:uid="{121F0C24-61F2-48AB-9E19-F808ED2900CB}"/>
    <cellStyle name="Comma 8 2 3 2" xfId="8459" xr:uid="{907EDB47-3D56-48D2-8283-3CC5E2803F0B}"/>
    <cellStyle name="Comma 8 2 3 2 10" xfId="23836" xr:uid="{208BA993-EE8E-471E-B2BB-4222618488ED}"/>
    <cellStyle name="Comma 8 2 3 2 10 2" xfId="41493" xr:uid="{F965F0D6-1E7B-45D3-9F82-5B662E3A9436}"/>
    <cellStyle name="Comma 8 2 3 2 11" xfId="11126" xr:uid="{A1E07B4A-3823-4833-9DA5-5680588EF9B4}"/>
    <cellStyle name="Comma 8 2 3 2 11 2" xfId="28783" xr:uid="{7B8BA542-1568-4E65-9CB2-57435BC1F4EF}"/>
    <cellStyle name="Comma 8 2 3 2 12" xfId="26116" xr:uid="{4AE7D641-8A43-4D7B-9454-FF0195034AEE}"/>
    <cellStyle name="Comma 8 2 3 2 2" xfId="9792" xr:uid="{94A360EC-50DD-4FA5-85CF-EA8005AA80F6}"/>
    <cellStyle name="Comma 8 2 3 2 2 2" xfId="13854" xr:uid="{57E580B8-4292-4DBE-B0DD-E6DAD00CBD42}"/>
    <cellStyle name="Comma 8 2 3 2 2 2 2" xfId="31511" xr:uid="{51624C9E-5F99-422B-9D41-BAB4BE044CB0}"/>
    <cellStyle name="Comma 8 2 3 2 2 3" xfId="16117" xr:uid="{64C33853-5B70-4E3A-BBD0-9C16F94738C8}"/>
    <cellStyle name="Comma 8 2 3 2 2 3 2" xfId="33774" xr:uid="{5207E7D9-8CE1-49FD-B96F-A10201C61107}"/>
    <cellStyle name="Comma 8 2 3 2 2 4" xfId="18380" xr:uid="{90C52486-FE3F-4C1F-BC09-552DC34D052C}"/>
    <cellStyle name="Comma 8 2 3 2 2 4 2" xfId="36037" xr:uid="{FEFC1EC9-B0F3-41F4-8BFD-A02C42316A1F}"/>
    <cellStyle name="Comma 8 2 3 2 2 5" xfId="20643" xr:uid="{8611647B-EE75-4B01-B878-C0AC744A343D}"/>
    <cellStyle name="Comma 8 2 3 2 2 5 2" xfId="38300" xr:uid="{D877B4B3-2A86-4640-A56A-8806E57CA7F6}"/>
    <cellStyle name="Comma 8 2 3 2 2 6" xfId="22906" xr:uid="{6E8F73A7-89A3-4D49-B144-E5BE819A47BD}"/>
    <cellStyle name="Comma 8 2 3 2 2 6 2" xfId="40563" xr:uid="{6B78FA79-D2CD-4F7B-9A19-83A8024DCD6E}"/>
    <cellStyle name="Comma 8 2 3 2 2 7" xfId="25169" xr:uid="{09514D83-DE69-4B74-A8FE-1FDC9FFEF4D3}"/>
    <cellStyle name="Comma 8 2 3 2 2 7 2" xfId="42826" xr:uid="{FB93C2D1-6AC5-4245-81D0-C5EA6021B170}"/>
    <cellStyle name="Comma 8 2 3 2 2 8" xfId="11591" xr:uid="{A5A850D1-F25D-4253-B322-7521ACAFA0AF}"/>
    <cellStyle name="Comma 8 2 3 2 2 8 2" xfId="29248" xr:uid="{AB809585-0737-46E5-9402-8AF2F69AEF80}"/>
    <cellStyle name="Comma 8 2 3 2 2 9" xfId="27449" xr:uid="{A68193D2-C463-4FE5-AA5E-0EA33FF7B35E}"/>
    <cellStyle name="Comma 8 2 3 2 3" xfId="10257" xr:uid="{F5FBE2CB-ACDB-438B-A22D-E556CA3B021E}"/>
    <cellStyle name="Comma 8 2 3 2 3 2" xfId="14319" xr:uid="{35F22849-781D-4B06-856F-316D57EF218C}"/>
    <cellStyle name="Comma 8 2 3 2 3 2 2" xfId="31976" xr:uid="{C2DD8F87-8E84-4214-8894-BB45D7C7BE7A}"/>
    <cellStyle name="Comma 8 2 3 2 3 3" xfId="16582" xr:uid="{525DB610-4959-4724-8773-FA892E30A744}"/>
    <cellStyle name="Comma 8 2 3 2 3 3 2" xfId="34239" xr:uid="{39DF2FA2-979B-4C04-A774-D685D221F9B2}"/>
    <cellStyle name="Comma 8 2 3 2 3 4" xfId="18845" xr:uid="{D1F022EF-0B42-4B78-8919-E4C8707BD989}"/>
    <cellStyle name="Comma 8 2 3 2 3 4 2" xfId="36502" xr:uid="{300BD87F-0AF5-4ED3-A1E9-7F15323DC939}"/>
    <cellStyle name="Comma 8 2 3 2 3 5" xfId="21108" xr:uid="{425FA581-2558-4175-857D-8A5A9A584B1B}"/>
    <cellStyle name="Comma 8 2 3 2 3 5 2" xfId="38765" xr:uid="{DC6F32B5-74AC-44D3-98F7-382643B74F29}"/>
    <cellStyle name="Comma 8 2 3 2 3 6" xfId="23371" xr:uid="{42A0EECF-AAC2-4E29-B82A-D48DFEC0AC96}"/>
    <cellStyle name="Comma 8 2 3 2 3 6 2" xfId="41028" xr:uid="{8E89FCF0-9F52-4A4D-93A6-59FEEB13C994}"/>
    <cellStyle name="Comma 8 2 3 2 3 7" xfId="25634" xr:uid="{1F828B72-B797-4042-A3D3-78A7C0783C17}"/>
    <cellStyle name="Comma 8 2 3 2 3 7 2" xfId="43291" xr:uid="{C85D6E9F-D70D-47E3-A54F-47226E8CCC28}"/>
    <cellStyle name="Comma 8 2 3 2 3 8" xfId="12056" xr:uid="{5566E35A-1C57-4F9C-AE32-CC69A45CA60E}"/>
    <cellStyle name="Comma 8 2 3 2 3 8 2" xfId="29713" xr:uid="{269ABA46-BEC4-4078-AA0D-7C4780D8588F}"/>
    <cellStyle name="Comma 8 2 3 2 3 9" xfId="27914" xr:uid="{EAAE0E87-8FBE-40C8-8662-09DB32B78097}"/>
    <cellStyle name="Comma 8 2 3 2 4" xfId="9327" xr:uid="{88473F8A-56A2-4ACD-B00D-3F55121EA02C}"/>
    <cellStyle name="Comma 8 2 3 2 4 2" xfId="15652" xr:uid="{86C2648F-BEE9-4A5B-81B1-4810054CA0D2}"/>
    <cellStyle name="Comma 8 2 3 2 4 2 2" xfId="33309" xr:uid="{4928B1D5-966E-489B-94DA-FBB8BE225E84}"/>
    <cellStyle name="Comma 8 2 3 2 4 3" xfId="17915" xr:uid="{6BC58880-86B0-4BA6-92A5-C3C46DCB9ADA}"/>
    <cellStyle name="Comma 8 2 3 2 4 3 2" xfId="35572" xr:uid="{25C43114-B5C8-4E7D-9F1E-3C3AD333DD7E}"/>
    <cellStyle name="Comma 8 2 3 2 4 4" xfId="20178" xr:uid="{3DA272D9-D2A4-4EEB-B225-7B34D9DEEAE9}"/>
    <cellStyle name="Comma 8 2 3 2 4 4 2" xfId="37835" xr:uid="{040E9ACF-5A64-4F14-9233-DF06E646F8DD}"/>
    <cellStyle name="Comma 8 2 3 2 4 5" xfId="22441" xr:uid="{F74681EC-8BC8-45F2-87BD-8E6D1B2531FE}"/>
    <cellStyle name="Comma 8 2 3 2 4 5 2" xfId="40098" xr:uid="{CABBCA70-BEC8-41A6-A4D2-246463B4FA45}"/>
    <cellStyle name="Comma 8 2 3 2 4 6" xfId="24704" xr:uid="{5009E253-8910-41B5-BBCE-C31C157C61AC}"/>
    <cellStyle name="Comma 8 2 3 2 4 6 2" xfId="42361" xr:uid="{1BA966C1-9DB7-4261-A5B7-70CC17C8D6D0}"/>
    <cellStyle name="Comma 8 2 3 2 4 7" xfId="13389" xr:uid="{D622A046-E777-4A11-B7FD-A146E66C0226}"/>
    <cellStyle name="Comma 8 2 3 2 4 7 2" xfId="31046" xr:uid="{FFEB520B-1AD4-4931-A5E1-9D5F038FC681}"/>
    <cellStyle name="Comma 8 2 3 2 4 8" xfId="26984" xr:uid="{1CF0E01E-5003-4D61-AA15-1B1378DD8B9E}"/>
    <cellStyle name="Comma 8 2 3 2 5" xfId="12521" xr:uid="{34F9E01C-8CD4-4238-BDDA-B7A6798FFC25}"/>
    <cellStyle name="Comma 8 2 3 2 5 2" xfId="30178" xr:uid="{75351F66-2821-40B9-B838-9EB403809249}"/>
    <cellStyle name="Comma 8 2 3 2 6" xfId="14784" xr:uid="{4256A6AF-601A-4075-8DE8-09FAD565B9F4}"/>
    <cellStyle name="Comma 8 2 3 2 6 2" xfId="32441" xr:uid="{2A54E923-E821-4E18-B80B-121CFC1180BF}"/>
    <cellStyle name="Comma 8 2 3 2 7" xfId="17047" xr:uid="{162953F3-0A65-48D3-9163-670A2BB85B5F}"/>
    <cellStyle name="Comma 8 2 3 2 7 2" xfId="34704" xr:uid="{E85679B9-6DAA-4827-8A8A-1EDB061526D6}"/>
    <cellStyle name="Comma 8 2 3 2 8" xfId="19310" xr:uid="{E787A908-D3C8-40F4-A5F3-D4161506A461}"/>
    <cellStyle name="Comma 8 2 3 2 8 2" xfId="36967" xr:uid="{064DE695-D5EA-4D34-BE61-EA4BF9B2BF8E}"/>
    <cellStyle name="Comma 8 2 3 2 9" xfId="21573" xr:uid="{26ECC661-66E2-49C2-BA1D-227D67B02CC7}"/>
    <cellStyle name="Comma 8 2 3 2 9 2" xfId="39230" xr:uid="{B3D7F019-BCAE-4E5E-9810-26289F8DC872}"/>
    <cellStyle name="Comma 8 2 3 3" xfId="9028" xr:uid="{7014F5ED-93C6-4BFB-8AF1-93C33D5B8D5C}"/>
    <cellStyle name="Comma 8 2 3 3 2" xfId="13090" xr:uid="{4E21558A-0662-4009-93DD-06834EF47F62}"/>
    <cellStyle name="Comma 8 2 3 3 2 2" xfId="30747" xr:uid="{2BA6587B-12A7-495E-8525-BE947D3476F4}"/>
    <cellStyle name="Comma 8 2 3 3 3" xfId="15353" xr:uid="{56EE2883-E857-4B77-A944-9B46C61FE0D3}"/>
    <cellStyle name="Comma 8 2 3 3 3 2" xfId="33010" xr:uid="{957290B7-00F5-40D1-B68A-45A56E098CEF}"/>
    <cellStyle name="Comma 8 2 3 3 4" xfId="17616" xr:uid="{2A767EEB-AE69-4A2A-A35E-B429467B3893}"/>
    <cellStyle name="Comma 8 2 3 3 4 2" xfId="35273" xr:uid="{0EDFBB3F-2EED-48D5-BC85-C955A30589A0}"/>
    <cellStyle name="Comma 8 2 3 3 5" xfId="19879" xr:uid="{A41B1713-83FC-4101-84B2-8A19F5A0ECB2}"/>
    <cellStyle name="Comma 8 2 3 3 5 2" xfId="37536" xr:uid="{6596C72B-363D-45BC-A5AE-C45DE6C4B191}"/>
    <cellStyle name="Comma 8 2 3 3 6" xfId="22142" xr:uid="{A2A74098-49A5-471C-8A85-9E3D50640070}"/>
    <cellStyle name="Comma 8 2 3 3 6 2" xfId="39799" xr:uid="{01AF8D56-ECE5-4C32-9569-143BF8C95F08}"/>
    <cellStyle name="Comma 8 2 3 3 7" xfId="24405" xr:uid="{E0E864E6-8705-42B7-A3C5-84BAF585F00F}"/>
    <cellStyle name="Comma 8 2 3 3 7 2" xfId="42062" xr:uid="{87F03EEF-8DF9-41B0-8A26-5F7D127A3614}"/>
    <cellStyle name="Comma 8 2 3 3 8" xfId="10827" xr:uid="{508F1AF4-40CB-43C1-9128-CE08848C2F5B}"/>
    <cellStyle name="Comma 8 2 3 3 8 2" xfId="28484" xr:uid="{BAF0E65F-3927-4DCC-817E-C3EDB1DD66A0}"/>
    <cellStyle name="Comma 8 2 3 3 9" xfId="26685" xr:uid="{94FB417B-A9EE-489C-815D-4C56452CBEE8}"/>
    <cellStyle name="Comma 8 2 3 4" xfId="9493" xr:uid="{EF1EF473-62D7-4394-8F51-C989B07BE6A7}"/>
    <cellStyle name="Comma 8 2 3 4 2" xfId="13555" xr:uid="{F5FC3E37-366D-432F-A9EF-9E57BF1636A3}"/>
    <cellStyle name="Comma 8 2 3 4 2 2" xfId="31212" xr:uid="{06630893-55E1-4317-BC71-6753911E8909}"/>
    <cellStyle name="Comma 8 2 3 4 3" xfId="15818" xr:uid="{149D42FA-09EF-49C1-B092-4035C535911C}"/>
    <cellStyle name="Comma 8 2 3 4 3 2" xfId="33475" xr:uid="{A782DFCC-AE82-47C7-A842-F46C7103FDE4}"/>
    <cellStyle name="Comma 8 2 3 4 4" xfId="18081" xr:uid="{8D1D3081-1B1B-49B5-B80B-D5B9820C775F}"/>
    <cellStyle name="Comma 8 2 3 4 4 2" xfId="35738" xr:uid="{293A1C5B-0022-480D-A8F5-5A1C4160A9B7}"/>
    <cellStyle name="Comma 8 2 3 4 5" xfId="20344" xr:uid="{B896DB73-36C1-4AA9-B674-1187FC2AF8F5}"/>
    <cellStyle name="Comma 8 2 3 4 5 2" xfId="38001" xr:uid="{160C71B4-0232-4B80-B07D-8497FF13F6EB}"/>
    <cellStyle name="Comma 8 2 3 4 6" xfId="22607" xr:uid="{D876B472-244B-46DE-B1C8-2F9DD341A0C3}"/>
    <cellStyle name="Comma 8 2 3 4 6 2" xfId="40264" xr:uid="{D5A59C3C-0F91-482B-A3A5-AA82D42586DB}"/>
    <cellStyle name="Comma 8 2 3 4 7" xfId="24870" xr:uid="{C4920745-EE54-4495-994A-F193232E258B}"/>
    <cellStyle name="Comma 8 2 3 4 7 2" xfId="42527" xr:uid="{7340F227-6677-46F7-8B87-895A9E2EDF2A}"/>
    <cellStyle name="Comma 8 2 3 4 8" xfId="11292" xr:uid="{AE3DB8FC-D5B4-4D7D-86A1-03CEA654168B}"/>
    <cellStyle name="Comma 8 2 3 4 8 2" xfId="28949" xr:uid="{834721A9-55E7-4844-91AB-673D376E9A70}"/>
    <cellStyle name="Comma 8 2 3 4 9" xfId="27150" xr:uid="{F142E15B-040D-414B-9FE0-978AA92089DA}"/>
    <cellStyle name="Comma 8 2 3 5" xfId="9958" xr:uid="{C558D0D2-C6CF-488B-B770-1F209A4E7A3D}"/>
    <cellStyle name="Comma 8 2 3 5 2" xfId="14020" xr:uid="{A244A248-1A0B-4273-B51F-8451AB5699FF}"/>
    <cellStyle name="Comma 8 2 3 5 2 2" xfId="31677" xr:uid="{74831C7A-110F-4B15-815A-F4F76BBE2C02}"/>
    <cellStyle name="Comma 8 2 3 5 3" xfId="16283" xr:uid="{9AABB04A-D3AC-4295-9202-EBA91C463590}"/>
    <cellStyle name="Comma 8 2 3 5 3 2" xfId="33940" xr:uid="{4979974E-F3BD-49A7-AE35-D261FC3C8F65}"/>
    <cellStyle name="Comma 8 2 3 5 4" xfId="18546" xr:uid="{2D61B689-7A9B-4174-A923-9141082C54A5}"/>
    <cellStyle name="Comma 8 2 3 5 4 2" xfId="36203" xr:uid="{EE1509DF-E56D-40F6-B5AA-578AEA84E079}"/>
    <cellStyle name="Comma 8 2 3 5 5" xfId="20809" xr:uid="{A9D6D46D-895B-4E1D-BE5E-242BAF66D076}"/>
    <cellStyle name="Comma 8 2 3 5 5 2" xfId="38466" xr:uid="{B784C7D2-515C-4FA8-BB7A-D739CFAF9A34}"/>
    <cellStyle name="Comma 8 2 3 5 6" xfId="23072" xr:uid="{A2F6D58C-AD6C-4E7F-936F-4F2CF25FC8C3}"/>
    <cellStyle name="Comma 8 2 3 5 6 2" xfId="40729" xr:uid="{A8C82A5B-EBC0-4B9A-9585-8C8191D48651}"/>
    <cellStyle name="Comma 8 2 3 5 7" xfId="25335" xr:uid="{1DC6B934-0732-4F84-AA52-3801F72862C2}"/>
    <cellStyle name="Comma 8 2 3 5 7 2" xfId="42992" xr:uid="{D6DA082E-7DE7-4730-BB49-D7C0891FEDB1}"/>
    <cellStyle name="Comma 8 2 3 5 8" xfId="11757" xr:uid="{885BFA4A-E007-4F8C-8CA3-1196A41A5618}"/>
    <cellStyle name="Comma 8 2 3 5 8 2" xfId="29414" xr:uid="{4BDEB00A-0928-4D00-92EE-208C2F9CE8F2}"/>
    <cellStyle name="Comma 8 2 3 5 9" xfId="27615" xr:uid="{CC9F574A-5CF3-41D5-A7F1-31C6D58967FE}"/>
    <cellStyle name="Comma 8 2 3 6" xfId="8729" xr:uid="{CC8587A5-BC88-4BDB-B90B-0262FCFA6E4B}"/>
    <cellStyle name="Comma 8 2 3 6 2" xfId="15054" xr:uid="{27BC6B02-B910-4DF7-8A0C-C5818E6549B6}"/>
    <cellStyle name="Comma 8 2 3 6 2 2" xfId="32711" xr:uid="{6B67C0BB-C4AC-474B-B934-1D12D1066DFB}"/>
    <cellStyle name="Comma 8 2 3 6 3" xfId="17317" xr:uid="{D1E2928A-3191-40DE-A3EE-358869F72ABF}"/>
    <cellStyle name="Comma 8 2 3 6 3 2" xfId="34974" xr:uid="{6307E998-DE0E-4485-918F-28AA68B09189}"/>
    <cellStyle name="Comma 8 2 3 6 4" xfId="19580" xr:uid="{040E595F-B7C0-4498-BC98-F552524B84CD}"/>
    <cellStyle name="Comma 8 2 3 6 4 2" xfId="37237" xr:uid="{CD80C62D-4E9E-42F4-9C3C-99A25B1AE816}"/>
    <cellStyle name="Comma 8 2 3 6 5" xfId="21843" xr:uid="{4A759979-0F29-4FBD-9FC1-F17A019CF2D8}"/>
    <cellStyle name="Comma 8 2 3 6 5 2" xfId="39500" xr:uid="{2A99A3D6-9948-40B8-B1F8-FFC75C90BEA9}"/>
    <cellStyle name="Comma 8 2 3 6 6" xfId="24106" xr:uid="{D614DE1A-BC4A-43E6-90A9-7D918B7CE491}"/>
    <cellStyle name="Comma 8 2 3 6 6 2" xfId="41763" xr:uid="{18BC27F1-DF43-4E26-B821-F265FAB6C7BF}"/>
    <cellStyle name="Comma 8 2 3 6 7" xfId="12791" xr:uid="{A6032752-7984-4754-898B-8F1D9AB2D3E6}"/>
    <cellStyle name="Comma 8 2 3 6 7 2" xfId="30448" xr:uid="{18843BFD-023B-43DB-BF12-D9693D7DCAA0}"/>
    <cellStyle name="Comma 8 2 3 6 8" xfId="26386" xr:uid="{341638C7-DE55-4ED4-964F-5202B00031CB}"/>
    <cellStyle name="Comma 8 2 3 7" xfId="12222" xr:uid="{40CBEF96-1A22-4E8D-A0D1-6449E310722F}"/>
    <cellStyle name="Comma 8 2 3 7 2" xfId="29879" xr:uid="{3A77DF6E-3A94-48EF-A876-E049355D250A}"/>
    <cellStyle name="Comma 8 2 3 8" xfId="14485" xr:uid="{71FBBA97-8DE9-43D2-8F7A-F1A97F721183}"/>
    <cellStyle name="Comma 8 2 3 8 2" xfId="32142" xr:uid="{67CC7924-050F-4828-A2EC-4972A403C6DD}"/>
    <cellStyle name="Comma 8 2 3 9" xfId="16748" xr:uid="{0834B641-1B1F-4100-96A3-DC9AC2636891}"/>
    <cellStyle name="Comma 8 2 3 9 2" xfId="34405" xr:uid="{51E88D56-1A7F-4B3D-A1DC-EEE682461F17}"/>
    <cellStyle name="Comma 8 2 4" xfId="8333" xr:uid="{629FA935-3A16-4DAD-A1EC-27FE3A74AFDB}"/>
    <cellStyle name="Comma 8 2 4 10" xfId="21447" xr:uid="{D44A0AC2-6A18-42B2-9AEF-3AC320324DF8}"/>
    <cellStyle name="Comma 8 2 4 10 2" xfId="39104" xr:uid="{72AEFCFE-F28D-4F33-932D-92ECD4C9F52C}"/>
    <cellStyle name="Comma 8 2 4 11" xfId="23710" xr:uid="{35865232-5BFD-4571-9397-2F4BDACE9E80}"/>
    <cellStyle name="Comma 8 2 4 11 2" xfId="41367" xr:uid="{1184F68D-99C8-46F3-942D-E14FFC4587F9}"/>
    <cellStyle name="Comma 8 2 4 12" xfId="10694" xr:uid="{96E9289A-2E97-4464-BED1-8A05586C54F2}"/>
    <cellStyle name="Comma 8 2 4 12 2" xfId="28351" xr:uid="{8C69A4F7-0807-4B52-BF34-9C76917CC608}"/>
    <cellStyle name="Comma 8 2 4 13" xfId="25990" xr:uid="{89B56E9A-0821-44DB-A22E-F2F092CB9EC6}"/>
    <cellStyle name="Comma 8 2 4 2" xfId="9201" xr:uid="{4D00B53A-9048-4223-91F4-58BE0FF4BCE5}"/>
    <cellStyle name="Comma 8 2 4 2 2" xfId="13263" xr:uid="{769F30DD-911D-4DE4-929D-9E77E086FA3B}"/>
    <cellStyle name="Comma 8 2 4 2 2 2" xfId="30920" xr:uid="{42BFB535-2615-4608-BD71-B1E133BB38C8}"/>
    <cellStyle name="Comma 8 2 4 2 3" xfId="15526" xr:uid="{7FAC82D7-3A0D-4176-8BEE-4EBAE891590B}"/>
    <cellStyle name="Comma 8 2 4 2 3 2" xfId="33183" xr:uid="{BDA3D106-9A92-4AEB-9E86-CA79601B8EF0}"/>
    <cellStyle name="Comma 8 2 4 2 4" xfId="17789" xr:uid="{DB348717-2CD6-4BE2-9D17-422462F315CE}"/>
    <cellStyle name="Comma 8 2 4 2 4 2" xfId="35446" xr:uid="{84FAC7C3-9322-4932-831C-14A8F49CDC51}"/>
    <cellStyle name="Comma 8 2 4 2 5" xfId="20052" xr:uid="{8C73DE25-8313-44B7-907E-30802874A567}"/>
    <cellStyle name="Comma 8 2 4 2 5 2" xfId="37709" xr:uid="{10D07003-3E18-4550-9C84-E50A1846CB40}"/>
    <cellStyle name="Comma 8 2 4 2 6" xfId="22315" xr:uid="{D74765C2-AFFC-4489-8FDE-6EC5161B72AC}"/>
    <cellStyle name="Comma 8 2 4 2 6 2" xfId="39972" xr:uid="{851CEAC7-9044-4748-A60D-F6461DF9F2C3}"/>
    <cellStyle name="Comma 8 2 4 2 7" xfId="24578" xr:uid="{442044B9-0F98-4062-9373-07A4DED1BA59}"/>
    <cellStyle name="Comma 8 2 4 2 7 2" xfId="42235" xr:uid="{119252FD-B6B0-4281-8B78-A8FC3C140DD6}"/>
    <cellStyle name="Comma 8 2 4 2 8" xfId="11000" xr:uid="{9309F70B-579C-4A82-8B44-A6C2939AAE07}"/>
    <cellStyle name="Comma 8 2 4 2 8 2" xfId="28657" xr:uid="{CEDAF3A6-B9FE-44B5-B82A-11E6C2117311}"/>
    <cellStyle name="Comma 8 2 4 2 9" xfId="26858" xr:uid="{6887805A-8006-49BF-892A-965782DB7309}"/>
    <cellStyle name="Comma 8 2 4 3" xfId="9666" xr:uid="{36CF991B-44DE-42D9-89EC-8E4D52FDA23F}"/>
    <cellStyle name="Comma 8 2 4 3 2" xfId="13728" xr:uid="{DA73D87E-5D99-4358-AD7B-8243E395ABB9}"/>
    <cellStyle name="Comma 8 2 4 3 2 2" xfId="31385" xr:uid="{5A2A4F30-2A00-4B54-A3E1-E23868A59914}"/>
    <cellStyle name="Comma 8 2 4 3 3" xfId="15991" xr:uid="{93903D1B-D694-4C86-B3D9-CB0B849E2E26}"/>
    <cellStyle name="Comma 8 2 4 3 3 2" xfId="33648" xr:uid="{F4F76FDF-9B12-44F1-B4ED-74B6C6E29D05}"/>
    <cellStyle name="Comma 8 2 4 3 4" xfId="18254" xr:uid="{ECAE7BD7-D1A7-4DA0-8621-2D1DB419E328}"/>
    <cellStyle name="Comma 8 2 4 3 4 2" xfId="35911" xr:uid="{51EB2194-C20D-45EB-A64B-AAA43F18BB16}"/>
    <cellStyle name="Comma 8 2 4 3 5" xfId="20517" xr:uid="{683EBA76-A816-4E43-A13C-30C5D72767DE}"/>
    <cellStyle name="Comma 8 2 4 3 5 2" xfId="38174" xr:uid="{219B2F29-9F30-404A-9172-240FAD94C57C}"/>
    <cellStyle name="Comma 8 2 4 3 6" xfId="22780" xr:uid="{354B0974-75C6-4E67-AB4B-CF7E870F9827}"/>
    <cellStyle name="Comma 8 2 4 3 6 2" xfId="40437" xr:uid="{750BDE3D-E9FA-4F4E-9703-3AB3A3AA3669}"/>
    <cellStyle name="Comma 8 2 4 3 7" xfId="25043" xr:uid="{162235A6-74CF-470D-AF17-D8ECB4E4F740}"/>
    <cellStyle name="Comma 8 2 4 3 7 2" xfId="42700" xr:uid="{5BB874A9-63F8-4210-9A4F-7CABC2DBDC98}"/>
    <cellStyle name="Comma 8 2 4 3 8" xfId="11465" xr:uid="{11A1D689-F530-46DF-96CB-E19209785948}"/>
    <cellStyle name="Comma 8 2 4 3 8 2" xfId="29122" xr:uid="{27CCBC72-D49F-4902-8DBB-700E055CFD53}"/>
    <cellStyle name="Comma 8 2 4 3 9" xfId="27323" xr:uid="{05C7DE93-1389-4191-A589-32B9C398F1B4}"/>
    <cellStyle name="Comma 8 2 4 4" xfId="10131" xr:uid="{C98E1E51-EE0C-46E5-9D2F-CEFC8D088111}"/>
    <cellStyle name="Comma 8 2 4 4 2" xfId="14193" xr:uid="{9D3C12F7-CA89-41A7-8223-8AC699C36E01}"/>
    <cellStyle name="Comma 8 2 4 4 2 2" xfId="31850" xr:uid="{7DEB5D27-C8FD-445B-9D62-6F82F61D771D}"/>
    <cellStyle name="Comma 8 2 4 4 3" xfId="16456" xr:uid="{4113160D-FEAB-44A2-A4A9-C47E04322820}"/>
    <cellStyle name="Comma 8 2 4 4 3 2" xfId="34113" xr:uid="{CC556959-C5A9-4B47-8C6D-B448D9A27072}"/>
    <cellStyle name="Comma 8 2 4 4 4" xfId="18719" xr:uid="{D38901BB-42A4-4B85-8A62-1E40E7BA8C56}"/>
    <cellStyle name="Comma 8 2 4 4 4 2" xfId="36376" xr:uid="{1B422E0B-BB04-4907-8C2B-45E84914BDB8}"/>
    <cellStyle name="Comma 8 2 4 4 5" xfId="20982" xr:uid="{16C3284C-F0E3-4D11-94F1-F370AD46E888}"/>
    <cellStyle name="Comma 8 2 4 4 5 2" xfId="38639" xr:uid="{0CED175A-3E85-41CC-9D5C-40CB2F4D7C2A}"/>
    <cellStyle name="Comma 8 2 4 4 6" xfId="23245" xr:uid="{849A54EE-A843-49CF-989B-F135DA7B5F12}"/>
    <cellStyle name="Comma 8 2 4 4 6 2" xfId="40902" xr:uid="{5429F03A-71A5-407E-86BA-9D4DB16C40BA}"/>
    <cellStyle name="Comma 8 2 4 4 7" xfId="25508" xr:uid="{9FBAFEF4-7BB3-4444-A88D-AE1943FA246A}"/>
    <cellStyle name="Comma 8 2 4 4 7 2" xfId="43165" xr:uid="{EFEDAE8B-AEEC-48F0-AA17-8320A940CE56}"/>
    <cellStyle name="Comma 8 2 4 4 8" xfId="11930" xr:uid="{655A9E71-FCA8-4FA4-9A4C-1A897D55C796}"/>
    <cellStyle name="Comma 8 2 4 4 8 2" xfId="29587" xr:uid="{82696450-5A8D-4445-A68A-286F72E1A356}"/>
    <cellStyle name="Comma 8 2 4 4 9" xfId="27788" xr:uid="{CD1916F8-3010-470F-965E-134DA910FBBB}"/>
    <cellStyle name="Comma 8 2 4 5" xfId="8895" xr:uid="{502BAFB5-B716-460C-84DE-31BF765B366C}"/>
    <cellStyle name="Comma 8 2 4 5 2" xfId="15220" xr:uid="{823B6BFA-1942-4182-B044-F193BBD5F65D}"/>
    <cellStyle name="Comma 8 2 4 5 2 2" xfId="32877" xr:uid="{EB4F203B-A9C4-4642-962A-40948B347793}"/>
    <cellStyle name="Comma 8 2 4 5 3" xfId="17483" xr:uid="{5888AFED-5E06-4932-BB6E-70516017C007}"/>
    <cellStyle name="Comma 8 2 4 5 3 2" xfId="35140" xr:uid="{4B5196E2-7A21-43F0-9E64-CB51294E1DEF}"/>
    <cellStyle name="Comma 8 2 4 5 4" xfId="19746" xr:uid="{410F9C86-D14E-4E4E-9B98-2A4E31C830AD}"/>
    <cellStyle name="Comma 8 2 4 5 4 2" xfId="37403" xr:uid="{B0FA9DB0-A564-49E1-9563-6E1025D578CE}"/>
    <cellStyle name="Comma 8 2 4 5 5" xfId="22009" xr:uid="{AD33DDB3-12FE-4298-95E7-C1601B1EDA57}"/>
    <cellStyle name="Comma 8 2 4 5 5 2" xfId="39666" xr:uid="{71E36554-EF11-4856-B328-DA2EF0DD3E4A}"/>
    <cellStyle name="Comma 8 2 4 5 6" xfId="24272" xr:uid="{9596B3F2-34D5-4750-AD61-058FF60AF3DF}"/>
    <cellStyle name="Comma 8 2 4 5 6 2" xfId="41929" xr:uid="{0B40A0EE-B259-480E-B6D9-E5572B98BF52}"/>
    <cellStyle name="Comma 8 2 4 5 7" xfId="12957" xr:uid="{E925FEB3-B9A6-40AB-A5C6-BC0A7458E5D9}"/>
    <cellStyle name="Comma 8 2 4 5 7 2" xfId="30614" xr:uid="{D4676457-4C72-42A8-8765-A3D55EF219B2}"/>
    <cellStyle name="Comma 8 2 4 5 8" xfId="26552" xr:uid="{CB1BF3B8-B66D-4BED-BDA3-384C443BDA13}"/>
    <cellStyle name="Comma 8 2 4 6" xfId="12395" xr:uid="{5AD3D3CF-0742-41F2-9E03-8C7831DCF054}"/>
    <cellStyle name="Comma 8 2 4 6 2" xfId="30052" xr:uid="{FB0A61A2-A112-4CE7-AB11-ABC9C2F807AC}"/>
    <cellStyle name="Comma 8 2 4 7" xfId="14658" xr:uid="{73336935-DD6E-4AB4-ACA7-3C9EC8769C31}"/>
    <cellStyle name="Comma 8 2 4 7 2" xfId="32315" xr:uid="{304615D0-E376-4BB4-8DEC-AE855C675F6B}"/>
    <cellStyle name="Comma 8 2 4 8" xfId="16921" xr:uid="{B8431B9D-1C3D-47EC-BE2B-1B82AC34522B}"/>
    <cellStyle name="Comma 8 2 4 8 2" xfId="34578" xr:uid="{FA3FF981-830D-4135-AF15-0037D76F3EEB}"/>
    <cellStyle name="Comma 8 2 4 9" xfId="19184" xr:uid="{D99CEBFE-E08D-40D7-81A7-79C144B9A2D0}"/>
    <cellStyle name="Comma 8 2 4 9 2" xfId="36841" xr:uid="{B0510614-B4CF-4F22-8E2D-9ACB52AC33EF}"/>
    <cellStyle name="Comma 8 2 5" xfId="8395" xr:uid="{2B0F7584-7586-474F-A43D-54C4262A4552}"/>
    <cellStyle name="Comma 8 2 5 10" xfId="21509" xr:uid="{C6D30F73-151F-4F5B-BD9D-7E3044A72070}"/>
    <cellStyle name="Comma 8 2 5 10 2" xfId="39166" xr:uid="{63A28886-A284-488F-AD20-F2688403BA66}"/>
    <cellStyle name="Comma 8 2 5 11" xfId="23772" xr:uid="{6308ED9E-DF2B-46D7-9E4D-89B5CC5CA088}"/>
    <cellStyle name="Comma 8 2 5 11 2" xfId="41429" xr:uid="{8BE64940-46DD-4CD1-AA99-668B2B7B849B}"/>
    <cellStyle name="Comma 8 2 5 12" xfId="10464" xr:uid="{DE963260-48DF-4EF4-8DC5-39B367F8CE12}"/>
    <cellStyle name="Comma 8 2 5 12 2" xfId="28121" xr:uid="{48E8E007-D022-4BFB-AE89-B9E2D4216AE1}"/>
    <cellStyle name="Comma 8 2 5 13" xfId="26052" xr:uid="{F7EB2C81-0046-4F98-9A59-2F878E829A55}"/>
    <cellStyle name="Comma 8 2 5 2" xfId="9263" xr:uid="{4C8AD9A5-3118-4D37-9A3D-8C26753696EA}"/>
    <cellStyle name="Comma 8 2 5 2 2" xfId="13325" xr:uid="{A17EC2FF-8E88-4839-AB4C-BC098469CBDB}"/>
    <cellStyle name="Comma 8 2 5 2 2 2" xfId="30982" xr:uid="{E97ADA55-DB8A-40E3-BDC7-46B65D043FDC}"/>
    <cellStyle name="Comma 8 2 5 2 3" xfId="15588" xr:uid="{22039B1D-6085-4029-BBDC-7C0F30C48A08}"/>
    <cellStyle name="Comma 8 2 5 2 3 2" xfId="33245" xr:uid="{CC44A886-E330-4B36-A2FC-E6D92D1D273D}"/>
    <cellStyle name="Comma 8 2 5 2 4" xfId="17851" xr:uid="{91932BC5-27E2-48D1-BA95-E83485201149}"/>
    <cellStyle name="Comma 8 2 5 2 4 2" xfId="35508" xr:uid="{FFCAE295-66D7-41BE-BCA5-C6E75B89C016}"/>
    <cellStyle name="Comma 8 2 5 2 5" xfId="20114" xr:uid="{29AA7D23-AB74-4917-80C6-A447FC9923A5}"/>
    <cellStyle name="Comma 8 2 5 2 5 2" xfId="37771" xr:uid="{950AF153-905B-490E-A5A4-DC7B35FF7F1E}"/>
    <cellStyle name="Comma 8 2 5 2 6" xfId="22377" xr:uid="{F2C0D2DD-FDD7-4CC7-9308-B82684B8A857}"/>
    <cellStyle name="Comma 8 2 5 2 6 2" xfId="40034" xr:uid="{C2A99EA7-A87C-4B85-B353-F2C6710F9729}"/>
    <cellStyle name="Comma 8 2 5 2 7" xfId="24640" xr:uid="{5244CB3E-1EA8-430A-BA6F-DA7609A8D7B6}"/>
    <cellStyle name="Comma 8 2 5 2 7 2" xfId="42297" xr:uid="{ED57AD9D-42FC-4BDF-8102-26FB6F2AA9CE}"/>
    <cellStyle name="Comma 8 2 5 2 8" xfId="11062" xr:uid="{B5F3D63B-AA1D-4FAB-8C14-BF4D37AE8F57}"/>
    <cellStyle name="Comma 8 2 5 2 8 2" xfId="28719" xr:uid="{086816DE-4786-4E05-949F-61C720D06F43}"/>
    <cellStyle name="Comma 8 2 5 2 9" xfId="26920" xr:uid="{55E3AB23-F276-4D31-9C9E-8F5C22FED23A}"/>
    <cellStyle name="Comma 8 2 5 3" xfId="9728" xr:uid="{16B0E34A-5DC7-4A2C-94B8-F584C28241D8}"/>
    <cellStyle name="Comma 8 2 5 3 2" xfId="13790" xr:uid="{ADC6A9C8-7306-4242-A42D-58233503F790}"/>
    <cellStyle name="Comma 8 2 5 3 2 2" xfId="31447" xr:uid="{D0F2F431-7F54-4401-A705-B7EE263355D1}"/>
    <cellStyle name="Comma 8 2 5 3 3" xfId="16053" xr:uid="{ADFACF33-4129-44EC-B9DA-878FB3C7443D}"/>
    <cellStyle name="Comma 8 2 5 3 3 2" xfId="33710" xr:uid="{6B796A29-15E5-4260-B0D7-E957E3EF4C2E}"/>
    <cellStyle name="Comma 8 2 5 3 4" xfId="18316" xr:uid="{B63AC4E8-D6C9-4270-99A5-23C0630BB6DD}"/>
    <cellStyle name="Comma 8 2 5 3 4 2" xfId="35973" xr:uid="{0C23E3B3-E12F-4B9B-8F43-87AA6273813C}"/>
    <cellStyle name="Comma 8 2 5 3 5" xfId="20579" xr:uid="{3DB7227F-F7DA-4D2F-B02F-9EA26F5205FB}"/>
    <cellStyle name="Comma 8 2 5 3 5 2" xfId="38236" xr:uid="{9E03A8D3-7014-4D25-8400-5C27204D9E59}"/>
    <cellStyle name="Comma 8 2 5 3 6" xfId="22842" xr:uid="{39618D75-A9A6-4771-860D-636A4BA6B836}"/>
    <cellStyle name="Comma 8 2 5 3 6 2" xfId="40499" xr:uid="{3D139510-8D9A-4ED1-91AD-A30A179438DB}"/>
    <cellStyle name="Comma 8 2 5 3 7" xfId="25105" xr:uid="{5D2C2B31-F55F-47E2-B78B-1EE152ADD07D}"/>
    <cellStyle name="Comma 8 2 5 3 7 2" xfId="42762" xr:uid="{46E93EC8-E11F-4E57-A55C-13D86F145C9B}"/>
    <cellStyle name="Comma 8 2 5 3 8" xfId="11527" xr:uid="{36590EAB-6B31-417E-8C0A-ADC8432BDCA1}"/>
    <cellStyle name="Comma 8 2 5 3 8 2" xfId="29184" xr:uid="{810E4C27-D7E7-47F6-BDAD-77F3AA5F8887}"/>
    <cellStyle name="Comma 8 2 5 3 9" xfId="27385" xr:uid="{E70FAB7C-C945-4E73-9E93-ACDAC5EC72F9}"/>
    <cellStyle name="Comma 8 2 5 4" xfId="10193" xr:uid="{CC29132E-0E08-454D-8BA3-059CE943A090}"/>
    <cellStyle name="Comma 8 2 5 4 2" xfId="14255" xr:uid="{C882BF4A-420D-4DD8-B4DC-C7513114BF55}"/>
    <cellStyle name="Comma 8 2 5 4 2 2" xfId="31912" xr:uid="{2FE73B72-7111-41BD-BF2A-FCD3B3B73197}"/>
    <cellStyle name="Comma 8 2 5 4 3" xfId="16518" xr:uid="{761E8CB7-ADEE-4B0A-A936-E7E9C97960D0}"/>
    <cellStyle name="Comma 8 2 5 4 3 2" xfId="34175" xr:uid="{4C36B979-8AF9-4C76-BA0A-9FCDCF4C1E12}"/>
    <cellStyle name="Comma 8 2 5 4 4" xfId="18781" xr:uid="{7C4C836B-2A97-42B2-A018-F1A87ABFB467}"/>
    <cellStyle name="Comma 8 2 5 4 4 2" xfId="36438" xr:uid="{FA60F9B9-9526-41D6-A42E-9C11ABFAF084}"/>
    <cellStyle name="Comma 8 2 5 4 5" xfId="21044" xr:uid="{B791971D-8501-4301-8263-0580C85A3BDA}"/>
    <cellStyle name="Comma 8 2 5 4 5 2" xfId="38701" xr:uid="{03B6E671-7905-4988-8A9E-BEC772D3A420}"/>
    <cellStyle name="Comma 8 2 5 4 6" xfId="23307" xr:uid="{9C09AB98-B869-4816-8090-48D568B7A87D}"/>
    <cellStyle name="Comma 8 2 5 4 6 2" xfId="40964" xr:uid="{73912744-1722-4DA1-A76B-FD24B0EC7489}"/>
    <cellStyle name="Comma 8 2 5 4 7" xfId="25570" xr:uid="{CE12E71A-89A8-4BBD-8250-3C879B3DEFEE}"/>
    <cellStyle name="Comma 8 2 5 4 7 2" xfId="43227" xr:uid="{DA14E810-483E-4866-AC92-DE70C293C3D3}"/>
    <cellStyle name="Comma 8 2 5 4 8" xfId="11992" xr:uid="{797D91BD-7CEB-4D6F-B895-D7A94B7D0F88}"/>
    <cellStyle name="Comma 8 2 5 4 8 2" xfId="29649" xr:uid="{EB3FB73B-61E0-4EED-BE41-33F3E0FDE3D6}"/>
    <cellStyle name="Comma 8 2 5 4 9" xfId="27850" xr:uid="{1DCC0D18-AE3B-41AC-B43A-9A0F69A27265}"/>
    <cellStyle name="Comma 8 2 5 5" xfId="8665" xr:uid="{F4CAA969-E02B-4AA1-8512-05B008C8376E}"/>
    <cellStyle name="Comma 8 2 5 5 2" xfId="14990" xr:uid="{1417B674-70A8-47FD-99D5-EDE82BD24E91}"/>
    <cellStyle name="Comma 8 2 5 5 2 2" xfId="32647" xr:uid="{574840A1-55D7-4633-B989-5B10B6158238}"/>
    <cellStyle name="Comma 8 2 5 5 3" xfId="17253" xr:uid="{AE29857A-24B1-4C1E-BE12-4C7FC1129DAA}"/>
    <cellStyle name="Comma 8 2 5 5 3 2" xfId="34910" xr:uid="{B35ACE66-9B47-4051-8EEA-AD5160A1D087}"/>
    <cellStyle name="Comma 8 2 5 5 4" xfId="19516" xr:uid="{7EC5CBB1-EDAC-480E-A2FF-A4031C093995}"/>
    <cellStyle name="Comma 8 2 5 5 4 2" xfId="37173" xr:uid="{102EB9B5-ABBD-4D66-8ABC-2E6C050C766F}"/>
    <cellStyle name="Comma 8 2 5 5 5" xfId="21779" xr:uid="{9E56DD1F-9960-438C-BE2A-32992DEF5587}"/>
    <cellStyle name="Comma 8 2 5 5 5 2" xfId="39436" xr:uid="{59C5EB0C-E7BE-4D57-BAED-6125FE369E5E}"/>
    <cellStyle name="Comma 8 2 5 5 6" xfId="24042" xr:uid="{D636BEA6-9833-4C8D-BEDA-D13C29720708}"/>
    <cellStyle name="Comma 8 2 5 5 6 2" xfId="41699" xr:uid="{8083AC1B-FD57-456F-AC57-4B421173E533}"/>
    <cellStyle name="Comma 8 2 5 5 7" xfId="12727" xr:uid="{AEC7EEA8-38FC-4A76-95FD-43FB598512A0}"/>
    <cellStyle name="Comma 8 2 5 5 7 2" xfId="30384" xr:uid="{98E49984-8139-424A-BB30-17A5BCC57369}"/>
    <cellStyle name="Comma 8 2 5 5 8" xfId="26322" xr:uid="{BD4EF12C-E1F5-403B-B59B-A8E71FB58BA8}"/>
    <cellStyle name="Comma 8 2 5 6" xfId="12457" xr:uid="{B15A4DC4-7735-429F-A414-0740EECAB3DB}"/>
    <cellStyle name="Comma 8 2 5 6 2" xfId="30114" xr:uid="{7EF9A705-0BC6-4702-BC7D-427E46007A10}"/>
    <cellStyle name="Comma 8 2 5 7" xfId="14720" xr:uid="{A0221874-187D-4E06-B1B5-B17A88D7F574}"/>
    <cellStyle name="Comma 8 2 5 7 2" xfId="32377" xr:uid="{4381388B-6E0F-42C5-AE5B-B59EEEC458F2}"/>
    <cellStyle name="Comma 8 2 5 8" xfId="16983" xr:uid="{C10348B2-9F7F-40AD-A334-C7216C0FCBC3}"/>
    <cellStyle name="Comma 8 2 5 8 2" xfId="34640" xr:uid="{83D8DD1D-882C-4F23-A99E-734E514AC0AA}"/>
    <cellStyle name="Comma 8 2 5 9" xfId="19246" xr:uid="{FA8D80E6-5573-43B7-88A1-FA2F53C208F8}"/>
    <cellStyle name="Comma 8 2 5 9 2" xfId="36903" xr:uid="{2EEA0F19-AA62-4E22-BDC4-B9A4C405E1AB}"/>
    <cellStyle name="Comma 8 2 6" xfId="8964" xr:uid="{E6886A0C-9566-4913-875E-C6737EB84795}"/>
    <cellStyle name="Comma 8 2 6 2" xfId="13026" xr:uid="{82843E1F-A1B1-4B64-A3AC-3D0D17596D5F}"/>
    <cellStyle name="Comma 8 2 6 2 2" xfId="30683" xr:uid="{B46D50D8-0F02-40FA-95B4-2EB7CABC47C2}"/>
    <cellStyle name="Comma 8 2 6 3" xfId="15289" xr:uid="{4C14A7DB-A3BE-42D1-B5EF-B119EBE8ABD6}"/>
    <cellStyle name="Comma 8 2 6 3 2" xfId="32946" xr:uid="{B473D615-8318-4621-839E-DDBB281AD087}"/>
    <cellStyle name="Comma 8 2 6 4" xfId="17552" xr:uid="{46B867C1-52D7-4CB7-89D0-8CD605C3D0C4}"/>
    <cellStyle name="Comma 8 2 6 4 2" xfId="35209" xr:uid="{0C55227C-1B34-4E57-AEE9-DA865667FAC3}"/>
    <cellStyle name="Comma 8 2 6 5" xfId="19815" xr:uid="{BEE6328F-679E-4B57-A777-8F05F0D570A1}"/>
    <cellStyle name="Comma 8 2 6 5 2" xfId="37472" xr:uid="{C14E1F22-0D55-4828-98D4-EC094235B8EF}"/>
    <cellStyle name="Comma 8 2 6 6" xfId="22078" xr:uid="{6E5BFC61-CB07-44F6-A99D-ADA74787E7E4}"/>
    <cellStyle name="Comma 8 2 6 6 2" xfId="39735" xr:uid="{60E36F9F-C483-4583-802F-CDC23CD1B10F}"/>
    <cellStyle name="Comma 8 2 6 7" xfId="24341" xr:uid="{05EF9C3F-07B7-423B-B731-AD805ED7C027}"/>
    <cellStyle name="Comma 8 2 6 7 2" xfId="41998" xr:uid="{831E3279-E3C4-46B9-A3C2-5365643BCDD7}"/>
    <cellStyle name="Comma 8 2 6 8" xfId="10763" xr:uid="{D75F1515-F6F8-4D66-AEC1-D077E40A3DC0}"/>
    <cellStyle name="Comma 8 2 6 8 2" xfId="28420" xr:uid="{4D554340-4167-4EC4-A08D-5CDF90DF0349}"/>
    <cellStyle name="Comma 8 2 6 9" xfId="26621" xr:uid="{A33E35FD-7582-4B97-BEAB-BE1911CC6AD1}"/>
    <cellStyle name="Comma 8 2 7" xfId="9429" xr:uid="{8D5E24BC-58DF-4B08-A273-9A1800EC824B}"/>
    <cellStyle name="Comma 8 2 7 2" xfId="13491" xr:uid="{CBDCEE63-539B-487C-B7D3-D7F08BF1E9AE}"/>
    <cellStyle name="Comma 8 2 7 2 2" xfId="31148" xr:uid="{A19BD88C-9F31-4959-8A59-6D4CBBE61DEB}"/>
    <cellStyle name="Comma 8 2 7 3" xfId="15754" xr:uid="{B975F69C-C4CB-44C4-A318-4BC4D2390F08}"/>
    <cellStyle name="Comma 8 2 7 3 2" xfId="33411" xr:uid="{E2FC3516-9CE6-46A0-9FA7-F019A84BF049}"/>
    <cellStyle name="Comma 8 2 7 4" xfId="18017" xr:uid="{644A9091-D61D-4552-9738-6FAF3C7520DF}"/>
    <cellStyle name="Comma 8 2 7 4 2" xfId="35674" xr:uid="{BA22417E-DEFD-4F21-98CF-B84E1B7F784E}"/>
    <cellStyle name="Comma 8 2 7 5" xfId="20280" xr:uid="{3E31FF3A-FC05-4AD1-BC66-6FBCCF49D802}"/>
    <cellStyle name="Comma 8 2 7 5 2" xfId="37937" xr:uid="{4EC419BA-F09C-4B3C-80FA-D1008111A451}"/>
    <cellStyle name="Comma 8 2 7 6" xfId="22543" xr:uid="{2B985397-7B64-47B5-B2CA-F05F19235D31}"/>
    <cellStyle name="Comma 8 2 7 6 2" xfId="40200" xr:uid="{A9C154E0-A24F-4F21-AB46-1F7128546BE9}"/>
    <cellStyle name="Comma 8 2 7 7" xfId="24806" xr:uid="{F001978B-0B00-4245-A7D2-E0388132DE69}"/>
    <cellStyle name="Comma 8 2 7 7 2" xfId="42463" xr:uid="{B1B53415-C60E-4923-B7AC-920A857F5AC6}"/>
    <cellStyle name="Comma 8 2 7 8" xfId="11228" xr:uid="{88A78151-40E6-410F-82C8-B11F4ECBEE60}"/>
    <cellStyle name="Comma 8 2 7 8 2" xfId="28885" xr:uid="{4EFE27F5-D056-4221-A6CC-0BB9DA538B6C}"/>
    <cellStyle name="Comma 8 2 7 9" xfId="27086" xr:uid="{1A3F8065-D5B0-41EB-8458-31FC50CE101F}"/>
    <cellStyle name="Comma 8 2 8" xfId="9894" xr:uid="{0960342A-B0C7-4DDE-A34F-7F25CCD14A1D}"/>
    <cellStyle name="Comma 8 2 8 2" xfId="13956" xr:uid="{4B3FA42E-78DC-454C-858F-6E0E3A968444}"/>
    <cellStyle name="Comma 8 2 8 2 2" xfId="31613" xr:uid="{B0A6CF36-4CAC-4B4A-AC2E-53FF02E6FCC5}"/>
    <cellStyle name="Comma 8 2 8 3" xfId="16219" xr:uid="{03AB29B6-C957-49DA-9387-75A514F0863C}"/>
    <cellStyle name="Comma 8 2 8 3 2" xfId="33876" xr:uid="{C7FE2840-67B6-45E1-8981-5CF36FA45052}"/>
    <cellStyle name="Comma 8 2 8 4" xfId="18482" xr:uid="{665F904A-3F8C-4EC0-88DC-FD55ACC6F088}"/>
    <cellStyle name="Comma 8 2 8 4 2" xfId="36139" xr:uid="{A2797B00-C92B-45FA-923F-478D100613A5}"/>
    <cellStyle name="Comma 8 2 8 5" xfId="20745" xr:uid="{D9E55C4F-C128-4CAD-BB76-4C425EE3598A}"/>
    <cellStyle name="Comma 8 2 8 5 2" xfId="38402" xr:uid="{C329F02B-FAFD-4EAD-AA06-E5FDD98E17D5}"/>
    <cellStyle name="Comma 8 2 8 6" xfId="23008" xr:uid="{9C7D9C38-C982-43CD-8C20-B3CDEE78041F}"/>
    <cellStyle name="Comma 8 2 8 6 2" xfId="40665" xr:uid="{457D4266-FF83-487B-BC46-24EAFCCE52FD}"/>
    <cellStyle name="Comma 8 2 8 7" xfId="25271" xr:uid="{9AFEBDFA-ACF1-43A9-ACF9-CF68BA42FD5A}"/>
    <cellStyle name="Comma 8 2 8 7 2" xfId="42928" xr:uid="{F5E5A241-2359-4372-8698-08D59254DF67}"/>
    <cellStyle name="Comma 8 2 8 8" xfId="11693" xr:uid="{EE34DCD2-E4C4-4303-870D-AA22E9CF90A7}"/>
    <cellStyle name="Comma 8 2 8 8 2" xfId="29350" xr:uid="{00C63B0B-1E41-46EC-96BD-6A14C7B7B131}"/>
    <cellStyle name="Comma 8 2 8 9" xfId="27551" xr:uid="{695026D1-24C8-4352-87C4-305A9908831D}"/>
    <cellStyle name="Comma 8 2 9" xfId="8541" xr:uid="{F47C4DD6-81AA-4BDB-B845-CF2A356087AF}"/>
    <cellStyle name="Comma 8 2 9 2" xfId="14866" xr:uid="{A6F5D519-9FE5-4051-9863-0E0CFC8D0489}"/>
    <cellStyle name="Comma 8 2 9 2 2" xfId="32523" xr:uid="{11A244A2-9382-4DA4-A2D5-DD13D2F32FA4}"/>
    <cellStyle name="Comma 8 2 9 3" xfId="17129" xr:uid="{F9B45AC9-FAD4-4DF9-9A37-B2B5E5A84AB2}"/>
    <cellStyle name="Comma 8 2 9 3 2" xfId="34786" xr:uid="{E38CB214-20FE-4659-B3F8-52E2ABCE189A}"/>
    <cellStyle name="Comma 8 2 9 4" xfId="19392" xr:uid="{B466CD6E-C11D-4EF7-92E1-1135B7DFEBB3}"/>
    <cellStyle name="Comma 8 2 9 4 2" xfId="37049" xr:uid="{FCBF6827-4B12-4044-87DE-67BB6785CFE2}"/>
    <cellStyle name="Comma 8 2 9 5" xfId="21655" xr:uid="{A0EDE03B-9EF9-451A-A42B-C5D148DC3558}"/>
    <cellStyle name="Comma 8 2 9 5 2" xfId="39312" xr:uid="{93568C72-CB3F-4CAF-84BD-FB57A3D6DBE5}"/>
    <cellStyle name="Comma 8 2 9 6" xfId="23918" xr:uid="{9B476B24-B968-43E9-8226-171D7373A970}"/>
    <cellStyle name="Comma 8 2 9 6 2" xfId="41575" xr:uid="{43683B33-46AC-467E-9AB9-61BE1D7E88C6}"/>
    <cellStyle name="Comma 8 2 9 7" xfId="12603" xr:uid="{C3C7C0A8-0D16-401F-B7AE-F42E645EAB82}"/>
    <cellStyle name="Comma 8 2 9 7 2" xfId="30260" xr:uid="{CCBA315D-15B7-4CAB-A512-E3AC5E8A5C6A}"/>
    <cellStyle name="Comma 8 2 9 8" xfId="26198" xr:uid="{47046363-3D9B-4643-B559-6D25A63CBD69}"/>
    <cellStyle name="Comma 8 20" xfId="45541" xr:uid="{C0BC42F1-9D05-4F47-9654-7DF6663B58D4}"/>
    <cellStyle name="Comma 8 3" xfId="2530" xr:uid="{80CAB7AA-D7AB-4203-92C4-0433D2CDE2D2}"/>
    <cellStyle name="Comma 8 3 10" xfId="16774" xr:uid="{10B88ED3-31F7-446D-8058-2304CCD3D488}"/>
    <cellStyle name="Comma 8 3 10 2" xfId="34431" xr:uid="{B4FF9046-EE04-4B13-A340-24E894B3FCEF}"/>
    <cellStyle name="Comma 8 3 11" xfId="19037" xr:uid="{A675DD7B-48BD-4AC2-B886-ADF26F06668E}"/>
    <cellStyle name="Comma 8 3 11 2" xfId="36694" xr:uid="{959315F1-EBD8-4280-BADF-68D5B53462C2}"/>
    <cellStyle name="Comma 8 3 12" xfId="21300" xr:uid="{122A0E19-37C6-4D07-9BCC-B017F5DD17B7}"/>
    <cellStyle name="Comma 8 3 12 2" xfId="38957" xr:uid="{6817E7E3-4420-4648-871E-A09336BF95C0}"/>
    <cellStyle name="Comma 8 3 13" xfId="23563" xr:uid="{6C3319C8-422A-45BC-841C-9259B4EEE5F2}"/>
    <cellStyle name="Comma 8 3 13 2" xfId="41220" xr:uid="{E4FC78C0-004D-420F-9F86-5D2B14E987CB}"/>
    <cellStyle name="Comma 8 3 14" xfId="10362" xr:uid="{D74C9E36-D183-4C00-9CDC-A0F042B65E14}"/>
    <cellStyle name="Comma 8 3 14 2" xfId="28019" xr:uid="{6A9199BC-8BBC-4C13-B6CB-6377C9DFE479}"/>
    <cellStyle name="Comma 8 3 15" xfId="25843" xr:uid="{A28E3CF6-691D-4AA3-BD40-1F920D41D63B}"/>
    <cellStyle name="Comma 8 3 16" xfId="8145" xr:uid="{75F0EF81-6509-4D4F-9EE8-882D5E205532}"/>
    <cellStyle name="Comma 8 3 2" xfId="8295" xr:uid="{68697C07-94AE-48A5-A45D-6644FD491423}"/>
    <cellStyle name="Comma 8 3 2 10" xfId="21409" xr:uid="{FFCCCD25-D768-429F-9EE2-7095343C3143}"/>
    <cellStyle name="Comma 8 3 2 10 2" xfId="39066" xr:uid="{D0FB98B1-5B21-42B2-AADE-45E258D2FD9F}"/>
    <cellStyle name="Comma 8 3 2 11" xfId="23672" xr:uid="{FCF9A8CA-F8E0-43D8-8F46-860EE4058CF5}"/>
    <cellStyle name="Comma 8 3 2 11 2" xfId="41329" xr:uid="{027D3152-0867-4204-AB40-83918B3DD17E}"/>
    <cellStyle name="Comma 8 3 2 12" xfId="10656" xr:uid="{AA4F1506-5A0B-47CE-A5FD-BEB970BAF325}"/>
    <cellStyle name="Comma 8 3 2 12 2" xfId="28313" xr:uid="{FA2DAB72-FA69-4887-AE8B-0612FF268774}"/>
    <cellStyle name="Comma 8 3 2 13" xfId="25952" xr:uid="{7F045342-83A9-4DCC-8930-479D51F58F61}"/>
    <cellStyle name="Comma 8 3 2 2" xfId="9163" xr:uid="{A23AAD14-FD71-4EAF-9B88-9FDC9FECF28C}"/>
    <cellStyle name="Comma 8 3 2 2 2" xfId="13225" xr:uid="{6CE90A3A-B687-4190-A3F1-567B84B990F4}"/>
    <cellStyle name="Comma 8 3 2 2 2 2" xfId="30882" xr:uid="{8C1090EE-A369-4DBA-BA2F-22F53B4AF250}"/>
    <cellStyle name="Comma 8 3 2 2 3" xfId="15488" xr:uid="{61A78A56-C136-44E7-97AA-62A6D0138F04}"/>
    <cellStyle name="Comma 8 3 2 2 3 2" xfId="33145" xr:uid="{6A44C34E-64AF-4B14-9F54-A0C5E26F9C35}"/>
    <cellStyle name="Comma 8 3 2 2 4" xfId="17751" xr:uid="{B3E38E7B-F600-4783-9165-8206B5659D71}"/>
    <cellStyle name="Comma 8 3 2 2 4 2" xfId="35408" xr:uid="{ED02242A-FB83-40F8-9647-85891918EE90}"/>
    <cellStyle name="Comma 8 3 2 2 5" xfId="20014" xr:uid="{BC76A8EA-7403-4A98-9226-07877AF37E12}"/>
    <cellStyle name="Comma 8 3 2 2 5 2" xfId="37671" xr:uid="{FF3C1997-5D58-45C4-8900-B1B415E22264}"/>
    <cellStyle name="Comma 8 3 2 2 6" xfId="22277" xr:uid="{30D8A7B6-F1AD-4C65-ACF5-8751E625ABAC}"/>
    <cellStyle name="Comma 8 3 2 2 6 2" xfId="39934" xr:uid="{AFA4E091-2D54-4068-9773-F24781E71FD7}"/>
    <cellStyle name="Comma 8 3 2 2 7" xfId="24540" xr:uid="{A630AC1B-2173-46C7-A57A-44C41AF86954}"/>
    <cellStyle name="Comma 8 3 2 2 7 2" xfId="42197" xr:uid="{AC964987-AB48-4877-9286-97B33E8F4ECA}"/>
    <cellStyle name="Comma 8 3 2 2 8" xfId="10962" xr:uid="{D45231B9-6647-4A7D-BC03-42234752904B}"/>
    <cellStyle name="Comma 8 3 2 2 8 2" xfId="28619" xr:uid="{1ED96E9B-2447-4F64-AC67-FC1E5373D660}"/>
    <cellStyle name="Comma 8 3 2 2 9" xfId="26820" xr:uid="{56C06706-94C9-4037-8082-CEB625F35003}"/>
    <cellStyle name="Comma 8 3 2 3" xfId="9628" xr:uid="{DA27BBA4-D100-4AF1-84A7-14D4D6EC234A}"/>
    <cellStyle name="Comma 8 3 2 3 2" xfId="13690" xr:uid="{FB9B4E28-17D6-4243-902D-100317E93334}"/>
    <cellStyle name="Comma 8 3 2 3 2 2" xfId="31347" xr:uid="{161AD54A-3DEE-404F-A076-3C45D069FA4F}"/>
    <cellStyle name="Comma 8 3 2 3 3" xfId="15953" xr:uid="{EADABC23-CB68-4B77-B4D4-F71896504444}"/>
    <cellStyle name="Comma 8 3 2 3 3 2" xfId="33610" xr:uid="{4728ABE2-1F17-47EB-BAE7-939893783F64}"/>
    <cellStyle name="Comma 8 3 2 3 4" xfId="18216" xr:uid="{5621CF01-A128-4ACA-9C02-770991BEE852}"/>
    <cellStyle name="Comma 8 3 2 3 4 2" xfId="35873" xr:uid="{648B08B0-DBC8-43D8-AD95-08D7B2DE1415}"/>
    <cellStyle name="Comma 8 3 2 3 5" xfId="20479" xr:uid="{F828DA83-9ECF-43D4-A25B-44860A5EED6E}"/>
    <cellStyle name="Comma 8 3 2 3 5 2" xfId="38136" xr:uid="{C51C52F9-9163-47F2-9357-97ABF8C8D313}"/>
    <cellStyle name="Comma 8 3 2 3 6" xfId="22742" xr:uid="{0DCC527A-49B6-43E6-A26E-B0B330B3F73F}"/>
    <cellStyle name="Comma 8 3 2 3 6 2" xfId="40399" xr:uid="{972D8C89-E043-45C4-A01F-496F2178113B}"/>
    <cellStyle name="Comma 8 3 2 3 7" xfId="25005" xr:uid="{E6E6FE7E-D81B-4D8A-B7DD-F15BD05F4045}"/>
    <cellStyle name="Comma 8 3 2 3 7 2" xfId="42662" xr:uid="{A971B971-320C-48BD-A2D5-02E7FBC04C81}"/>
    <cellStyle name="Comma 8 3 2 3 8" xfId="11427" xr:uid="{6876D8E2-5CB7-43E7-A05A-E6CAF8CC049B}"/>
    <cellStyle name="Comma 8 3 2 3 8 2" xfId="29084" xr:uid="{805FE9B9-6123-44D3-B57E-D8399DA8FA80}"/>
    <cellStyle name="Comma 8 3 2 3 9" xfId="27285" xr:uid="{09D6EE2C-EF81-4CEB-8AF1-844B9010D3FD}"/>
    <cellStyle name="Comma 8 3 2 4" xfId="10093" xr:uid="{966FE0C7-72FD-471A-A6C6-BCEA565FDC22}"/>
    <cellStyle name="Comma 8 3 2 4 2" xfId="14155" xr:uid="{358C5CFF-4506-4B3B-A17E-B7479C50B05E}"/>
    <cellStyle name="Comma 8 3 2 4 2 2" xfId="31812" xr:uid="{03AB660E-23B6-45D4-8004-1E1745E89946}"/>
    <cellStyle name="Comma 8 3 2 4 3" xfId="16418" xr:uid="{8982919C-D5DF-4634-9ADA-12129116B315}"/>
    <cellStyle name="Comma 8 3 2 4 3 2" xfId="34075" xr:uid="{6AB7E58A-6E2E-4EBB-927A-0614F3A99408}"/>
    <cellStyle name="Comma 8 3 2 4 4" xfId="18681" xr:uid="{15A72FAE-B453-48B1-B731-8717C458D227}"/>
    <cellStyle name="Comma 8 3 2 4 4 2" xfId="36338" xr:uid="{4624AD66-7310-4FD2-9B0B-E80E1B469B23}"/>
    <cellStyle name="Comma 8 3 2 4 5" xfId="20944" xr:uid="{A0655D7B-8E28-424A-B438-F714ADEC4618}"/>
    <cellStyle name="Comma 8 3 2 4 5 2" xfId="38601" xr:uid="{12C2A1CF-73D9-4B67-8B93-603B76F412EC}"/>
    <cellStyle name="Comma 8 3 2 4 6" xfId="23207" xr:uid="{96AF9739-2A0B-4CC9-B6D4-9C81FCC1AD1A}"/>
    <cellStyle name="Comma 8 3 2 4 6 2" xfId="40864" xr:uid="{10DD88C4-90C9-4438-8520-88965B299D1B}"/>
    <cellStyle name="Comma 8 3 2 4 7" xfId="25470" xr:uid="{6EB6BF8F-AA97-48BD-A219-25ED013742C6}"/>
    <cellStyle name="Comma 8 3 2 4 7 2" xfId="43127" xr:uid="{A3D0250D-12A0-46AE-A613-8164AA0C3540}"/>
    <cellStyle name="Comma 8 3 2 4 8" xfId="11892" xr:uid="{74EE0957-C77A-4349-B832-C21E13049F8A}"/>
    <cellStyle name="Comma 8 3 2 4 8 2" xfId="29549" xr:uid="{F445F7F0-50AA-4D82-A45E-F7588CCE93B7}"/>
    <cellStyle name="Comma 8 3 2 4 9" xfId="27750" xr:uid="{3EAFFD65-B566-4C2B-A5BE-7F94DB122135}"/>
    <cellStyle name="Comma 8 3 2 5" xfId="8857" xr:uid="{E8F97040-E39F-436B-A175-CE3B6AC63C9C}"/>
    <cellStyle name="Comma 8 3 2 5 2" xfId="15182" xr:uid="{16987013-4558-4E78-93F3-8DB326A12028}"/>
    <cellStyle name="Comma 8 3 2 5 2 2" xfId="32839" xr:uid="{D208DC1D-C832-45D0-82E6-5ADB9B9A634B}"/>
    <cellStyle name="Comma 8 3 2 5 3" xfId="17445" xr:uid="{D4153E35-6BE7-4CA4-9A58-D41167C918A9}"/>
    <cellStyle name="Comma 8 3 2 5 3 2" xfId="35102" xr:uid="{1700BD27-8DF0-43CD-961C-BE7273966C26}"/>
    <cellStyle name="Comma 8 3 2 5 4" xfId="19708" xr:uid="{23BCF415-9DD6-4903-9340-CE521C52050B}"/>
    <cellStyle name="Comma 8 3 2 5 4 2" xfId="37365" xr:uid="{BFEB9D64-71B8-4A49-B055-631DD71D5358}"/>
    <cellStyle name="Comma 8 3 2 5 5" xfId="21971" xr:uid="{C4D6B312-BAF6-4995-B3B9-FE1D78CFFC8C}"/>
    <cellStyle name="Comma 8 3 2 5 5 2" xfId="39628" xr:uid="{FF1D10A5-C517-4A7A-BCBC-B922C514AEA4}"/>
    <cellStyle name="Comma 8 3 2 5 6" xfId="24234" xr:uid="{121B3569-29EB-4392-9B0E-955B33DA850D}"/>
    <cellStyle name="Comma 8 3 2 5 6 2" xfId="41891" xr:uid="{433AE4E8-6AD9-4CA7-A9FB-8B6CBA1D4557}"/>
    <cellStyle name="Comma 8 3 2 5 7" xfId="12919" xr:uid="{F0D65871-2BD5-4ADD-A02C-C56F511168DA}"/>
    <cellStyle name="Comma 8 3 2 5 7 2" xfId="30576" xr:uid="{D7691AC8-576E-400C-AA37-EE610FFA646D}"/>
    <cellStyle name="Comma 8 3 2 5 8" xfId="26514" xr:uid="{2DB400D8-1A8F-43DF-8D0D-9E34110AA5A3}"/>
    <cellStyle name="Comma 8 3 2 6" xfId="12357" xr:uid="{9C63598D-BE43-4BDD-B9A5-F3F9F86389F4}"/>
    <cellStyle name="Comma 8 3 2 6 2" xfId="30014" xr:uid="{5855E4E6-5510-4D4B-A807-56A3DF9283BB}"/>
    <cellStyle name="Comma 8 3 2 7" xfId="14620" xr:uid="{AC61AD78-C90D-4E3A-80F0-741692D5A624}"/>
    <cellStyle name="Comma 8 3 2 7 2" xfId="32277" xr:uid="{C290801F-9626-450B-B931-ACF808BC5D7D}"/>
    <cellStyle name="Comma 8 3 2 8" xfId="16883" xr:uid="{6CC559AD-790F-4193-95EB-9AFA58E4F4BF}"/>
    <cellStyle name="Comma 8 3 2 8 2" xfId="34540" xr:uid="{4DB91405-FDF6-40F7-9FA7-270C696182B2}"/>
    <cellStyle name="Comma 8 3 2 9" xfId="19146" xr:uid="{5B85DC6A-C8EE-487B-8EDB-CDB43145A994}"/>
    <cellStyle name="Comma 8 3 2 9 2" xfId="36803" xr:uid="{4F73F7A7-D669-441D-A7BE-310EA6EF0B9A}"/>
    <cellStyle name="Comma 8 3 3" xfId="8481" xr:uid="{3C723637-EC82-4EE2-9B67-38544A65A425}"/>
    <cellStyle name="Comma 8 3 3 10" xfId="21595" xr:uid="{E59688D2-2594-4E4E-996F-4ECECFC76DE9}"/>
    <cellStyle name="Comma 8 3 3 10 2" xfId="39252" xr:uid="{73AA8ADE-F1CD-4600-8F98-E56FCF0272EC}"/>
    <cellStyle name="Comma 8 3 3 11" xfId="23858" xr:uid="{F57AF440-D44A-4029-A465-CCFC1480052B}"/>
    <cellStyle name="Comma 8 3 3 11 2" xfId="41515" xr:uid="{FA6E6C70-055F-4C7A-9583-7A725B75D166}"/>
    <cellStyle name="Comma 8 3 3 12" xfId="10554" xr:uid="{5D0203AB-A658-4B14-84BF-07725A17170B}"/>
    <cellStyle name="Comma 8 3 3 12 2" xfId="28211" xr:uid="{74AAE8B3-7BD3-4610-B17E-FAE565D7F9C3}"/>
    <cellStyle name="Comma 8 3 3 13" xfId="26138" xr:uid="{32DB1D9B-F552-421D-A038-4DDD2530B7FE}"/>
    <cellStyle name="Comma 8 3 3 2" xfId="9349" xr:uid="{E740DB59-A5EC-44A6-A738-88D84426AD75}"/>
    <cellStyle name="Comma 8 3 3 2 2" xfId="13411" xr:uid="{C6F775B8-CDC6-49D7-9049-C22A88F1E667}"/>
    <cellStyle name="Comma 8 3 3 2 2 2" xfId="31068" xr:uid="{AE0AE9B3-8B98-4665-91BC-26D1AE226D1C}"/>
    <cellStyle name="Comma 8 3 3 2 3" xfId="15674" xr:uid="{2E6313F2-60EC-4749-AE5C-C60FB1BF3FD6}"/>
    <cellStyle name="Comma 8 3 3 2 3 2" xfId="33331" xr:uid="{9D4B9BF8-D203-450E-B99C-28A5489C4B45}"/>
    <cellStyle name="Comma 8 3 3 2 4" xfId="17937" xr:uid="{1EB54EE3-6A28-417D-A4C6-85FB5348D5B6}"/>
    <cellStyle name="Comma 8 3 3 2 4 2" xfId="35594" xr:uid="{6DD45937-CA24-4448-9357-7ECFDCA8BCCA}"/>
    <cellStyle name="Comma 8 3 3 2 5" xfId="20200" xr:uid="{7BE87BA8-816C-45EC-9D81-6D9F0674012F}"/>
    <cellStyle name="Comma 8 3 3 2 5 2" xfId="37857" xr:uid="{994906FD-1767-4C37-97EF-DDA1DF3B76D3}"/>
    <cellStyle name="Comma 8 3 3 2 6" xfId="22463" xr:uid="{5471484C-8146-4709-B1DB-F0849394F47B}"/>
    <cellStyle name="Comma 8 3 3 2 6 2" xfId="40120" xr:uid="{587A0298-082A-46DB-B4F4-9169A693FD23}"/>
    <cellStyle name="Comma 8 3 3 2 7" xfId="24726" xr:uid="{96E23AE7-76AE-4E2A-B7A1-CBB24D8A9DC8}"/>
    <cellStyle name="Comma 8 3 3 2 7 2" xfId="42383" xr:uid="{85B83279-32D9-4661-91B6-FC34A1D7ECEB}"/>
    <cellStyle name="Comma 8 3 3 2 8" xfId="11148" xr:uid="{AD123588-E5C7-4AFC-9941-56641C4CC7A3}"/>
    <cellStyle name="Comma 8 3 3 2 8 2" xfId="28805" xr:uid="{F6A5B0BB-3235-4AEE-B9A8-D1151B885A9A}"/>
    <cellStyle name="Comma 8 3 3 2 9" xfId="27006" xr:uid="{805FC9BE-9012-4929-8137-EFECF34D1A40}"/>
    <cellStyle name="Comma 8 3 3 3" xfId="9814" xr:uid="{9FE38FC0-E45B-4AF2-952A-DDACDFAF2D9A}"/>
    <cellStyle name="Comma 8 3 3 3 2" xfId="13876" xr:uid="{C4AD5C82-3317-4834-8AE3-B6CB0B256066}"/>
    <cellStyle name="Comma 8 3 3 3 2 2" xfId="31533" xr:uid="{8BBAD2DD-A666-4B44-9A6C-2A608B47034C}"/>
    <cellStyle name="Comma 8 3 3 3 3" xfId="16139" xr:uid="{62D814D0-D04E-42B5-8416-8CD4DAC1D975}"/>
    <cellStyle name="Comma 8 3 3 3 3 2" xfId="33796" xr:uid="{387DBE76-4534-4DC1-AEDD-FAA19EFF119B}"/>
    <cellStyle name="Comma 8 3 3 3 4" xfId="18402" xr:uid="{F3C7476A-4F46-43BF-A5DD-079C06F7622E}"/>
    <cellStyle name="Comma 8 3 3 3 4 2" xfId="36059" xr:uid="{60779F58-4AF0-45CB-A503-E84C030C50CE}"/>
    <cellStyle name="Comma 8 3 3 3 5" xfId="20665" xr:uid="{19FF52CC-F57C-4FD5-9AC7-51D2BD090529}"/>
    <cellStyle name="Comma 8 3 3 3 5 2" xfId="38322" xr:uid="{2164DEE6-5FA6-4F55-A2ED-46E52983973A}"/>
    <cellStyle name="Comma 8 3 3 3 6" xfId="22928" xr:uid="{854BB53E-7992-4FCF-9CB4-33CD4D9EEAE3}"/>
    <cellStyle name="Comma 8 3 3 3 6 2" xfId="40585" xr:uid="{E10010DF-DBCD-4EB1-BD61-50688A60DBE7}"/>
    <cellStyle name="Comma 8 3 3 3 7" xfId="25191" xr:uid="{413B8634-64F3-4761-8172-9E5FE34BCD98}"/>
    <cellStyle name="Comma 8 3 3 3 7 2" xfId="42848" xr:uid="{116E9C73-58DA-4C5A-A535-E528FECF954A}"/>
    <cellStyle name="Comma 8 3 3 3 8" xfId="11613" xr:uid="{C2382945-818D-4197-891E-82E8C48A77EE}"/>
    <cellStyle name="Comma 8 3 3 3 8 2" xfId="29270" xr:uid="{1D13EE29-ED61-40A7-BDE5-39D66979E65A}"/>
    <cellStyle name="Comma 8 3 3 3 9" xfId="27471" xr:uid="{D164768C-2A4B-47BB-8814-FE0CAB22250B}"/>
    <cellStyle name="Comma 8 3 3 4" xfId="10279" xr:uid="{E68C3448-0A48-4045-9343-BCC24EFCB2E7}"/>
    <cellStyle name="Comma 8 3 3 4 2" xfId="14341" xr:uid="{196E9580-DEF8-4DFF-AD4A-39BF1F5ABDE0}"/>
    <cellStyle name="Comma 8 3 3 4 2 2" xfId="31998" xr:uid="{0E293D98-1253-4A31-A363-255A1FB84A53}"/>
    <cellStyle name="Comma 8 3 3 4 3" xfId="16604" xr:uid="{9D47707F-F73D-4675-87E6-13763C3EE73D}"/>
    <cellStyle name="Comma 8 3 3 4 3 2" xfId="34261" xr:uid="{A7C5E82E-808E-4657-A2E5-6496FEE16995}"/>
    <cellStyle name="Comma 8 3 3 4 4" xfId="18867" xr:uid="{17614906-4676-4927-A815-B522CA2278F6}"/>
    <cellStyle name="Comma 8 3 3 4 4 2" xfId="36524" xr:uid="{4605033F-0B41-4ACD-97BD-D5F9CA265468}"/>
    <cellStyle name="Comma 8 3 3 4 5" xfId="21130" xr:uid="{094F31BF-05F8-43A3-B72A-5A9BBE426612}"/>
    <cellStyle name="Comma 8 3 3 4 5 2" xfId="38787" xr:uid="{5436EA0A-0E19-4CF7-89A4-8335854271CD}"/>
    <cellStyle name="Comma 8 3 3 4 6" xfId="23393" xr:uid="{03C2CEC4-AD8D-44E4-A4F3-30A7E3AD353D}"/>
    <cellStyle name="Comma 8 3 3 4 6 2" xfId="41050" xr:uid="{D98CA853-6E38-4E71-95E1-D34CBCB00BFA}"/>
    <cellStyle name="Comma 8 3 3 4 7" xfId="25656" xr:uid="{1BC65BFB-6F57-4A10-80C7-DFAABAC1ABC0}"/>
    <cellStyle name="Comma 8 3 3 4 7 2" xfId="43313" xr:uid="{F4ADC3A8-DC39-42F0-A4B5-C1C1166BBDA1}"/>
    <cellStyle name="Comma 8 3 3 4 8" xfId="12078" xr:uid="{87DBB9C2-6613-4ABB-B731-78E84E0422B2}"/>
    <cellStyle name="Comma 8 3 3 4 8 2" xfId="29735" xr:uid="{02108CE4-7D4A-47EC-95DE-D59D071FD72E}"/>
    <cellStyle name="Comma 8 3 3 4 9" xfId="27936" xr:uid="{40732DC0-2A4C-41E8-BC7E-678B8BCA971B}"/>
    <cellStyle name="Comma 8 3 3 5" xfId="8755" xr:uid="{0E69191A-DFB5-45BC-9DC8-B1A840C367E2}"/>
    <cellStyle name="Comma 8 3 3 5 2" xfId="15080" xr:uid="{7A0F5106-070B-4A50-BB46-2E2FEC7672C9}"/>
    <cellStyle name="Comma 8 3 3 5 2 2" xfId="32737" xr:uid="{B6C6F31B-8079-44C1-AECF-32DA332236AE}"/>
    <cellStyle name="Comma 8 3 3 5 3" xfId="17343" xr:uid="{1702BD58-D637-4E1C-A9B5-5A33D9352A17}"/>
    <cellStyle name="Comma 8 3 3 5 3 2" xfId="35000" xr:uid="{0C723238-C42B-4332-BCAD-4B71512BA0AA}"/>
    <cellStyle name="Comma 8 3 3 5 4" xfId="19606" xr:uid="{A9AA9509-5682-415A-815F-03C7AEE1554F}"/>
    <cellStyle name="Comma 8 3 3 5 4 2" xfId="37263" xr:uid="{1F9B675C-3A44-459D-B2F2-CB947DD6EA64}"/>
    <cellStyle name="Comma 8 3 3 5 5" xfId="21869" xr:uid="{9AC21257-803A-4D6F-AA39-3AC3EAA4B470}"/>
    <cellStyle name="Comma 8 3 3 5 5 2" xfId="39526" xr:uid="{5CB4E6BE-FAE8-4CA6-B4DB-E2AD931D09D6}"/>
    <cellStyle name="Comma 8 3 3 5 6" xfId="24132" xr:uid="{5D4B170B-EEF7-4EAA-8403-4B38FC936126}"/>
    <cellStyle name="Comma 8 3 3 5 6 2" xfId="41789" xr:uid="{200A58AC-5349-48B0-BE63-C7F84263B6A7}"/>
    <cellStyle name="Comma 8 3 3 5 7" xfId="12817" xr:uid="{2D5A0925-EAF0-4211-AFC3-42A469FB4BF5}"/>
    <cellStyle name="Comma 8 3 3 5 7 2" xfId="30474" xr:uid="{3DECED69-2DB8-463E-BC0C-D338AF77B3CA}"/>
    <cellStyle name="Comma 8 3 3 5 8" xfId="26412" xr:uid="{EFC745D3-9111-42BD-B10C-DF31F71A1318}"/>
    <cellStyle name="Comma 8 3 3 6" xfId="12543" xr:uid="{7D10D317-F008-4931-BB1B-B330D3194D36}"/>
    <cellStyle name="Comma 8 3 3 6 2" xfId="30200" xr:uid="{F67B3349-136B-4B81-A2AD-3A947D76937E}"/>
    <cellStyle name="Comma 8 3 3 7" xfId="14806" xr:uid="{60E50540-2F78-4E89-A861-3B54602E6776}"/>
    <cellStyle name="Comma 8 3 3 7 2" xfId="32463" xr:uid="{7901C97C-7160-4E1E-9554-EAC4680ED214}"/>
    <cellStyle name="Comma 8 3 3 8" xfId="17069" xr:uid="{D8ADF0FB-3057-4124-9CDD-DE4A967C8CF1}"/>
    <cellStyle name="Comma 8 3 3 8 2" xfId="34726" xr:uid="{F414B557-BB32-4BC5-BB54-8DB1378B98B3}"/>
    <cellStyle name="Comma 8 3 3 9" xfId="19332" xr:uid="{E2AF5CB9-A946-4BF7-B8A2-B7106D790A86}"/>
    <cellStyle name="Comma 8 3 3 9 2" xfId="36989" xr:uid="{7972AAE0-D734-4C4C-B0FD-B765F8AFA32B}"/>
    <cellStyle name="Comma 8 3 4" xfId="9054" xr:uid="{9F7C1581-027B-4FCA-921F-913DE74940D5}"/>
    <cellStyle name="Comma 8 3 4 2" xfId="13116" xr:uid="{0445A415-DB65-47D4-B860-C64A5540C90D}"/>
    <cellStyle name="Comma 8 3 4 2 2" xfId="30773" xr:uid="{375B3A75-4A97-40CC-ADCD-3900D3EAB965}"/>
    <cellStyle name="Comma 8 3 4 3" xfId="15379" xr:uid="{161031E5-A566-4EC0-8DDD-2E19B0FA35F3}"/>
    <cellStyle name="Comma 8 3 4 3 2" xfId="33036" xr:uid="{9101A102-5936-403A-94A2-E9ED183DA80F}"/>
    <cellStyle name="Comma 8 3 4 4" xfId="17642" xr:uid="{F73C11EB-2CF5-4873-840A-58FEFE422CFC}"/>
    <cellStyle name="Comma 8 3 4 4 2" xfId="35299" xr:uid="{C5A7E9A8-C08A-452C-ABC4-96F17C124A89}"/>
    <cellStyle name="Comma 8 3 4 5" xfId="19905" xr:uid="{DAE7D1AB-8686-4943-A88F-BCA565A4A3E1}"/>
    <cellStyle name="Comma 8 3 4 5 2" xfId="37562" xr:uid="{ED379A38-5087-4E6C-AEB5-BB355F23CB31}"/>
    <cellStyle name="Comma 8 3 4 6" xfId="22168" xr:uid="{ADE64FBD-16FF-4D06-A175-035BF64A08BD}"/>
    <cellStyle name="Comma 8 3 4 6 2" xfId="39825" xr:uid="{DA127C9E-1F16-488C-9C3D-08A21A060B77}"/>
    <cellStyle name="Comma 8 3 4 7" xfId="24431" xr:uid="{C11503BF-B686-4C77-A064-065B4B66D089}"/>
    <cellStyle name="Comma 8 3 4 7 2" xfId="42088" xr:uid="{FFB19871-BA1F-4373-B962-1AF83D8507CB}"/>
    <cellStyle name="Comma 8 3 4 8" xfId="10853" xr:uid="{416DFD2D-F79F-4E3B-9D2E-E5BBCE74B85A}"/>
    <cellStyle name="Comma 8 3 4 8 2" xfId="28510" xr:uid="{745DA940-335E-4891-95FC-FCD2B0C4C5FD}"/>
    <cellStyle name="Comma 8 3 4 9" xfId="26711" xr:uid="{7A4DB1AD-152F-4B34-8F7C-45272FF4383F}"/>
    <cellStyle name="Comma 8 3 5" xfId="9519" xr:uid="{F7AAD0D1-B24D-4E77-A307-9C2C72D1F3AE}"/>
    <cellStyle name="Comma 8 3 5 2" xfId="13581" xr:uid="{364EC2A4-B4C7-454A-9C32-41BBD5C38270}"/>
    <cellStyle name="Comma 8 3 5 2 2" xfId="31238" xr:uid="{AE864616-CCBD-4B78-A535-F78FB6CC56A5}"/>
    <cellStyle name="Comma 8 3 5 3" xfId="15844" xr:uid="{FFD7AEEA-5BF9-489F-92BF-E07E6817708B}"/>
    <cellStyle name="Comma 8 3 5 3 2" xfId="33501" xr:uid="{EA7FFC07-5573-4C68-A42C-AE0726179103}"/>
    <cellStyle name="Comma 8 3 5 4" xfId="18107" xr:uid="{FA4844AD-A160-4D3A-B4CC-7CFF7D4AA098}"/>
    <cellStyle name="Comma 8 3 5 4 2" xfId="35764" xr:uid="{7D366E8C-B214-4EF1-809D-D202C051BF22}"/>
    <cellStyle name="Comma 8 3 5 5" xfId="20370" xr:uid="{DFF37D0A-0F22-47B4-B21C-2688FC5383EF}"/>
    <cellStyle name="Comma 8 3 5 5 2" xfId="38027" xr:uid="{C665F6FE-5684-44D9-B73C-499FBD869949}"/>
    <cellStyle name="Comma 8 3 5 6" xfId="22633" xr:uid="{24159FF0-DA8D-4BCD-8BA8-03EC0DD4E41B}"/>
    <cellStyle name="Comma 8 3 5 6 2" xfId="40290" xr:uid="{A50B84B3-72F3-4F48-AF75-FDB0AFDAC63A}"/>
    <cellStyle name="Comma 8 3 5 7" xfId="24896" xr:uid="{E63BC15B-0EE4-428D-8FB0-4ACED05937D5}"/>
    <cellStyle name="Comma 8 3 5 7 2" xfId="42553" xr:uid="{11C25F54-74C6-440C-9E79-8F880BFB6F52}"/>
    <cellStyle name="Comma 8 3 5 8" xfId="11318" xr:uid="{B1561C43-839C-4382-BEA5-1B5F26A39A45}"/>
    <cellStyle name="Comma 8 3 5 8 2" xfId="28975" xr:uid="{DF6F0BBC-DC62-4E5C-9E16-0652AD9AB890}"/>
    <cellStyle name="Comma 8 3 5 9" xfId="27176" xr:uid="{2B5BEFFE-89E2-4E44-A00F-C8F7A8B0F079}"/>
    <cellStyle name="Comma 8 3 6" xfId="9984" xr:uid="{211E27B0-575B-4964-A507-35BFBFCF4686}"/>
    <cellStyle name="Comma 8 3 6 2" xfId="14046" xr:uid="{91194A89-1C16-4297-AE72-480E86EDDA0E}"/>
    <cellStyle name="Comma 8 3 6 2 2" xfId="31703" xr:uid="{3B7B6CC1-F760-4188-958E-7D161B86C766}"/>
    <cellStyle name="Comma 8 3 6 3" xfId="16309" xr:uid="{EB5FA23F-118B-4732-87E3-578B8342AA79}"/>
    <cellStyle name="Comma 8 3 6 3 2" xfId="33966" xr:uid="{73EC6F35-7B55-4209-84C0-8EDD73E08C66}"/>
    <cellStyle name="Comma 8 3 6 4" xfId="18572" xr:uid="{508DF2BF-9613-454E-8A63-EB72AEADD4C5}"/>
    <cellStyle name="Comma 8 3 6 4 2" xfId="36229" xr:uid="{4BF3A726-7602-4BEB-AFC6-BC711F1380E1}"/>
    <cellStyle name="Comma 8 3 6 5" xfId="20835" xr:uid="{17974E45-54DC-4DA2-B8B7-4E4EF6F06687}"/>
    <cellStyle name="Comma 8 3 6 5 2" xfId="38492" xr:uid="{A91E9238-824D-428A-9268-860DB4C5A761}"/>
    <cellStyle name="Comma 8 3 6 6" xfId="23098" xr:uid="{4701D7FC-19CD-499E-B95A-5CBADC37BB91}"/>
    <cellStyle name="Comma 8 3 6 6 2" xfId="40755" xr:uid="{42E2ED2E-03FD-4EA6-8AFE-3E01B2E51DE6}"/>
    <cellStyle name="Comma 8 3 6 7" xfId="25361" xr:uid="{136727EF-93B1-4F21-8D84-82CD6777933F}"/>
    <cellStyle name="Comma 8 3 6 7 2" xfId="43018" xr:uid="{EB9D892D-F9DB-44A3-B37A-55ED1C349166}"/>
    <cellStyle name="Comma 8 3 6 8" xfId="11783" xr:uid="{1901161E-D472-4210-987B-E3C0C0E3C469}"/>
    <cellStyle name="Comma 8 3 6 8 2" xfId="29440" xr:uid="{7E579FF3-F54B-498C-A337-D95728D96C09}"/>
    <cellStyle name="Comma 8 3 6 9" xfId="27641" xr:uid="{1050FD27-2CA7-4B96-8298-2D5446F1C4BE}"/>
    <cellStyle name="Comma 8 3 7" xfId="8563" xr:uid="{C4AEA703-FC83-47B6-A039-666E43EDCADF}"/>
    <cellStyle name="Comma 8 3 7 2" xfId="14888" xr:uid="{1CD80710-5B80-4594-9EA8-BDA9BDCDCE95}"/>
    <cellStyle name="Comma 8 3 7 2 2" xfId="32545" xr:uid="{AF980C0E-FF5F-4D0E-9305-077A23357C46}"/>
    <cellStyle name="Comma 8 3 7 3" xfId="17151" xr:uid="{D4E5623A-2B3B-44F4-B72E-9C1207A5A54B}"/>
    <cellStyle name="Comma 8 3 7 3 2" xfId="34808" xr:uid="{B1130A2E-3796-462D-901C-A684B568D67D}"/>
    <cellStyle name="Comma 8 3 7 4" xfId="19414" xr:uid="{E51C30A6-DFF8-4F19-9661-5A88E02933E2}"/>
    <cellStyle name="Comma 8 3 7 4 2" xfId="37071" xr:uid="{F77756D8-9CDD-4F3B-9A0E-8986EBC4459F}"/>
    <cellStyle name="Comma 8 3 7 5" xfId="21677" xr:uid="{0C9341EE-42D5-45C6-B140-57148811B657}"/>
    <cellStyle name="Comma 8 3 7 5 2" xfId="39334" xr:uid="{8485C617-23E3-4C30-B5DD-CFED807F14BA}"/>
    <cellStyle name="Comma 8 3 7 6" xfId="23940" xr:uid="{2CE7D4F3-56FE-4A6F-800F-36AB34AF6978}"/>
    <cellStyle name="Comma 8 3 7 6 2" xfId="41597" xr:uid="{316000F2-C452-436F-B477-7C54F504F0E6}"/>
    <cellStyle name="Comma 8 3 7 7" xfId="12625" xr:uid="{45CC6ECA-5EFD-4D21-880D-08B8F1E9B37F}"/>
    <cellStyle name="Comma 8 3 7 7 2" xfId="30282" xr:uid="{79A414F5-B8BF-4FF7-AF03-7EF2ACE61837}"/>
    <cellStyle name="Comma 8 3 7 8" xfId="26220" xr:uid="{3E842132-86CC-4039-8CEA-43DBEAA4E543}"/>
    <cellStyle name="Comma 8 3 8" xfId="12248" xr:uid="{91B2A3A2-5000-4CE5-BF12-6B3603C1C645}"/>
    <cellStyle name="Comma 8 3 8 2" xfId="29905" xr:uid="{BA73C8DE-38A9-46B0-AC78-A3AE2ED8291A}"/>
    <cellStyle name="Comma 8 3 9" xfId="14511" xr:uid="{5305FA17-4079-4A72-BF9E-1CC5AAEF472A}"/>
    <cellStyle name="Comma 8 3 9 2" xfId="32168" xr:uid="{F2968F69-029B-4882-8B05-D220A5C65569}"/>
    <cellStyle name="Comma 8 4" xfId="1574" xr:uid="{FE563468-4642-4A14-94E8-064D69EC4193}"/>
    <cellStyle name="Comma 8 4 10" xfId="18973" xr:uid="{45D63517-8179-4168-937D-2C711F89BF0D}"/>
    <cellStyle name="Comma 8 4 10 2" xfId="36630" xr:uid="{664153CF-7493-4DA2-BF8B-FA4CBDD04AA9}"/>
    <cellStyle name="Comma 8 4 11" xfId="21236" xr:uid="{F9DA03E4-1B01-4A43-B8D4-1DDFE524F6FF}"/>
    <cellStyle name="Comma 8 4 11 2" xfId="38893" xr:uid="{CB31369B-2FA2-4666-8061-7AEA6C7D65BB}"/>
    <cellStyle name="Comma 8 4 12" xfId="23499" xr:uid="{CF748FD6-B136-4874-A03E-2D34360715C8}"/>
    <cellStyle name="Comma 8 4 12 2" xfId="41156" xr:uid="{FE90745D-F725-4717-A6EE-0501DB39DC90}"/>
    <cellStyle name="Comma 8 4 13" xfId="10490" xr:uid="{0E0CD155-4B52-44E6-B053-77C06CC8B77E}"/>
    <cellStyle name="Comma 8 4 13 2" xfId="28147" xr:uid="{D0838C35-E15C-4BE7-9B85-D4956BD1A803}"/>
    <cellStyle name="Comma 8 4 14" xfId="25779" xr:uid="{A1F53F02-AA09-4C1D-8F69-354B754C649C}"/>
    <cellStyle name="Comma 8 4 15" xfId="8050" xr:uid="{4B4E5E99-C5C0-48A2-8C6D-049FEF63A395}"/>
    <cellStyle name="Comma 8 4 2" xfId="8421" xr:uid="{5FA88325-7B5E-4B62-B91C-CD116E0BAE8F}"/>
    <cellStyle name="Comma 8 4 2 10" xfId="23798" xr:uid="{3D0B4A04-5002-47EB-8B48-D9EACC9397D2}"/>
    <cellStyle name="Comma 8 4 2 10 2" xfId="41455" xr:uid="{7F98FD22-167D-4C0B-A8D3-12C3218593CE}"/>
    <cellStyle name="Comma 8 4 2 11" xfId="11088" xr:uid="{589055AD-19C6-4290-9ACD-AC84FB8E63B4}"/>
    <cellStyle name="Comma 8 4 2 11 2" xfId="28745" xr:uid="{CF616BC7-F7AA-4BD3-91B7-E62850F9DC11}"/>
    <cellStyle name="Comma 8 4 2 12" xfId="26078" xr:uid="{24FAE4DA-E469-42C4-BAB4-2873C4AEC566}"/>
    <cellStyle name="Comma 8 4 2 2" xfId="9754" xr:uid="{A6F63E8D-A9B5-4937-BBAF-175CD679D7E5}"/>
    <cellStyle name="Comma 8 4 2 2 2" xfId="13816" xr:uid="{5569CE7D-8082-4321-937A-33924BCC3C92}"/>
    <cellStyle name="Comma 8 4 2 2 2 2" xfId="31473" xr:uid="{C76DFC85-D602-44E7-8B49-D1CC8CE94E88}"/>
    <cellStyle name="Comma 8 4 2 2 3" xfId="16079" xr:uid="{5369D38D-BFBC-433A-9D07-90E7AA4AE867}"/>
    <cellStyle name="Comma 8 4 2 2 3 2" xfId="33736" xr:uid="{3697C1D8-4F05-4522-A0EC-612B30DE66E5}"/>
    <cellStyle name="Comma 8 4 2 2 4" xfId="18342" xr:uid="{6129B207-D085-4B5E-8C71-56B12EE1EF39}"/>
    <cellStyle name="Comma 8 4 2 2 4 2" xfId="35999" xr:uid="{7EB9BFC7-6A56-4155-A95C-E42B16FC843D}"/>
    <cellStyle name="Comma 8 4 2 2 5" xfId="20605" xr:uid="{7201910F-5898-4726-9BD1-82DEE9797D70}"/>
    <cellStyle name="Comma 8 4 2 2 5 2" xfId="38262" xr:uid="{16C34BD3-6D62-4C4B-89D3-B1455F80155B}"/>
    <cellStyle name="Comma 8 4 2 2 6" xfId="22868" xr:uid="{313CD41C-7C44-4559-BF36-A3B5D07003D7}"/>
    <cellStyle name="Comma 8 4 2 2 6 2" xfId="40525" xr:uid="{D3EF3EE5-61A5-48FE-91AE-2653368B00CA}"/>
    <cellStyle name="Comma 8 4 2 2 7" xfId="25131" xr:uid="{0F29788C-B79C-48DB-AAAB-F7332C973219}"/>
    <cellStyle name="Comma 8 4 2 2 7 2" xfId="42788" xr:uid="{DE38D312-E667-4B78-99F7-026666F9E531}"/>
    <cellStyle name="Comma 8 4 2 2 8" xfId="11553" xr:uid="{DB7EA757-630F-416D-9299-DF05E7CD9DA2}"/>
    <cellStyle name="Comma 8 4 2 2 8 2" xfId="29210" xr:uid="{CF7D4AEA-4E9B-4F7B-9EA3-4681BF75FBEE}"/>
    <cellStyle name="Comma 8 4 2 2 9" xfId="27411" xr:uid="{EA02FF3D-0D05-4F92-927E-D1FFC5F511DE}"/>
    <cellStyle name="Comma 8 4 2 3" xfId="10219" xr:uid="{F4D94BBA-8A11-4789-9B47-B0301661F0A9}"/>
    <cellStyle name="Comma 8 4 2 3 2" xfId="14281" xr:uid="{396322B0-6913-4E00-8363-2F598F04AF13}"/>
    <cellStyle name="Comma 8 4 2 3 2 2" xfId="31938" xr:uid="{0CC02BD5-D3DC-45CA-84F8-49792BF37E6F}"/>
    <cellStyle name="Comma 8 4 2 3 3" xfId="16544" xr:uid="{31393B95-9877-4460-BADC-4E2548A0EF87}"/>
    <cellStyle name="Comma 8 4 2 3 3 2" xfId="34201" xr:uid="{9AE53310-6FD9-4142-B786-AE66461FCC2B}"/>
    <cellStyle name="Comma 8 4 2 3 4" xfId="18807" xr:uid="{3CDF074F-144C-499F-B675-CAE82F1F3162}"/>
    <cellStyle name="Comma 8 4 2 3 4 2" xfId="36464" xr:uid="{78CC7435-C797-4A6C-A52A-AB4D0E0A7B0C}"/>
    <cellStyle name="Comma 8 4 2 3 5" xfId="21070" xr:uid="{6C6CA239-5CC2-499D-B6E5-AF4C041342B0}"/>
    <cellStyle name="Comma 8 4 2 3 5 2" xfId="38727" xr:uid="{A28FE4B1-81CC-4628-8E99-9C613EB74F38}"/>
    <cellStyle name="Comma 8 4 2 3 6" xfId="23333" xr:uid="{68766C2B-D039-4D9A-8252-1A9D9D7C62F4}"/>
    <cellStyle name="Comma 8 4 2 3 6 2" xfId="40990" xr:uid="{4AC5A066-AF68-4B3F-87E4-8E6DB4397B47}"/>
    <cellStyle name="Comma 8 4 2 3 7" xfId="25596" xr:uid="{C369950F-B371-47F7-B51A-BDB24D96016D}"/>
    <cellStyle name="Comma 8 4 2 3 7 2" xfId="43253" xr:uid="{EADB1A2C-841D-48D7-A807-B4E78F7D304D}"/>
    <cellStyle name="Comma 8 4 2 3 8" xfId="12018" xr:uid="{7AFECA37-D4E8-4855-B497-00E988147DAF}"/>
    <cellStyle name="Comma 8 4 2 3 8 2" xfId="29675" xr:uid="{F45E6279-3DBF-4EE0-A6CD-7A69019DF7F3}"/>
    <cellStyle name="Comma 8 4 2 3 9" xfId="27876" xr:uid="{BB58F474-5D43-405F-BE1F-B00CACAF42A0}"/>
    <cellStyle name="Comma 8 4 2 4" xfId="9289" xr:uid="{0721F138-DB93-4C6E-8BAC-1CE4386E87F4}"/>
    <cellStyle name="Comma 8 4 2 4 2" xfId="15614" xr:uid="{9DABC941-697A-4907-85BE-E24C84E83A0A}"/>
    <cellStyle name="Comma 8 4 2 4 2 2" xfId="33271" xr:uid="{C4F40DFE-F372-46E6-9F3B-ED42603D56C9}"/>
    <cellStyle name="Comma 8 4 2 4 3" xfId="17877" xr:uid="{DD40E986-795F-4790-80AE-E0579DBBAB62}"/>
    <cellStyle name="Comma 8 4 2 4 3 2" xfId="35534" xr:uid="{7DC5324D-A0DD-4FE6-A0E2-84E608CEFAA8}"/>
    <cellStyle name="Comma 8 4 2 4 4" xfId="20140" xr:uid="{C752E803-550D-49E9-94C1-90CD8D865A22}"/>
    <cellStyle name="Comma 8 4 2 4 4 2" xfId="37797" xr:uid="{AE75A2E8-ABE3-41A6-AC5C-2D8349EB6535}"/>
    <cellStyle name="Comma 8 4 2 4 5" xfId="22403" xr:uid="{B586CDD0-8D86-4419-8E09-4C9D12F03DBD}"/>
    <cellStyle name="Comma 8 4 2 4 5 2" xfId="40060" xr:uid="{D1A149FF-5B1F-42DE-B598-F6ABB10F1937}"/>
    <cellStyle name="Comma 8 4 2 4 6" xfId="24666" xr:uid="{4654D745-9984-424C-9AF3-01AD22F984D5}"/>
    <cellStyle name="Comma 8 4 2 4 6 2" xfId="42323" xr:uid="{4E00E28A-4A0F-4FDA-8CB6-0D03C97BF7B6}"/>
    <cellStyle name="Comma 8 4 2 4 7" xfId="13351" xr:uid="{810BE551-B2B0-4B8E-9CE0-6374A18B7A22}"/>
    <cellStyle name="Comma 8 4 2 4 7 2" xfId="31008" xr:uid="{EA27C133-0399-4FE8-857D-846769D00777}"/>
    <cellStyle name="Comma 8 4 2 4 8" xfId="26946" xr:uid="{54F8B881-E063-486E-8DAB-B86D22081F65}"/>
    <cellStyle name="Comma 8 4 2 5" xfId="12483" xr:uid="{920EFE2C-B57F-413F-90A2-D8EA1FB797ED}"/>
    <cellStyle name="Comma 8 4 2 5 2" xfId="30140" xr:uid="{D1A77B95-6CA6-4DA1-90E0-F9A693450345}"/>
    <cellStyle name="Comma 8 4 2 6" xfId="14746" xr:uid="{2292D4B7-CF1F-4215-BD58-5987FA921FB0}"/>
    <cellStyle name="Comma 8 4 2 6 2" xfId="32403" xr:uid="{FD388EB0-6094-4F22-A34D-D9EB49463F4A}"/>
    <cellStyle name="Comma 8 4 2 7" xfId="17009" xr:uid="{EBF582AC-3486-4C86-8019-2EDAF121F7BF}"/>
    <cellStyle name="Comma 8 4 2 7 2" xfId="34666" xr:uid="{57273560-FA02-4E21-A724-DA3AA9862037}"/>
    <cellStyle name="Comma 8 4 2 8" xfId="19272" xr:uid="{B5D02395-49C4-451C-9C34-04B2ED81C1AF}"/>
    <cellStyle name="Comma 8 4 2 8 2" xfId="36929" xr:uid="{F937EE2E-1535-419F-9AC2-DA2333141F43}"/>
    <cellStyle name="Comma 8 4 2 9" xfId="21535" xr:uid="{6141D981-5013-4453-8FE4-250ABE4B8645}"/>
    <cellStyle name="Comma 8 4 2 9 2" xfId="39192" xr:uid="{42189485-0966-46AB-B0CE-081F9CE57362}"/>
    <cellStyle name="Comma 8 4 3" xfId="8990" xr:uid="{50D8608D-BCF1-445F-9F2F-9D9BE25E2858}"/>
    <cellStyle name="Comma 8 4 3 2" xfId="13052" xr:uid="{E2BF34B2-596B-4315-9F76-2303ACDB41FF}"/>
    <cellStyle name="Comma 8 4 3 2 2" xfId="30709" xr:uid="{FC3F222E-C1A5-48E5-9DBB-94C645B459E4}"/>
    <cellStyle name="Comma 8 4 3 3" xfId="15315" xr:uid="{9CD423E5-5166-4BF4-BD5A-34BF2DF9F17D}"/>
    <cellStyle name="Comma 8 4 3 3 2" xfId="32972" xr:uid="{12F44115-A86E-42E2-B465-1676CC1CF6A6}"/>
    <cellStyle name="Comma 8 4 3 4" xfId="17578" xr:uid="{0DAF65DD-5611-4AE5-8EB3-5532183759F4}"/>
    <cellStyle name="Comma 8 4 3 4 2" xfId="35235" xr:uid="{22F37D01-0BB2-4CCF-8CD3-35A12BA90BE3}"/>
    <cellStyle name="Comma 8 4 3 5" xfId="19841" xr:uid="{ED0541BC-A9D1-478C-A2BD-027F47893599}"/>
    <cellStyle name="Comma 8 4 3 5 2" xfId="37498" xr:uid="{DD8DC15E-A922-4928-B4C7-FE3A9A80F5E8}"/>
    <cellStyle name="Comma 8 4 3 6" xfId="22104" xr:uid="{7B74B3C2-C099-4271-A4DA-C38EAE26FD35}"/>
    <cellStyle name="Comma 8 4 3 6 2" xfId="39761" xr:uid="{369BF3E5-A723-4583-9174-1E825135643B}"/>
    <cellStyle name="Comma 8 4 3 7" xfId="24367" xr:uid="{C41475CD-765B-47B6-A385-8BB88A2EE907}"/>
    <cellStyle name="Comma 8 4 3 7 2" xfId="42024" xr:uid="{7712F6A5-DBA3-455B-B430-310F42340084}"/>
    <cellStyle name="Comma 8 4 3 8" xfId="10789" xr:uid="{5FE5E647-97B0-4562-9795-F84CBF80DD9F}"/>
    <cellStyle name="Comma 8 4 3 8 2" xfId="28446" xr:uid="{DF648FE9-018F-41AA-BF0C-6494D9E9E5C1}"/>
    <cellStyle name="Comma 8 4 3 9" xfId="26647" xr:uid="{D2176A2F-69B3-47F4-8142-09BD68A4F5B1}"/>
    <cellStyle name="Comma 8 4 4" xfId="9455" xr:uid="{D9BE0FDE-892B-465A-8AED-22C144C060A8}"/>
    <cellStyle name="Comma 8 4 4 2" xfId="13517" xr:uid="{60693189-21DB-478B-94CC-D2AF104D8C05}"/>
    <cellStyle name="Comma 8 4 4 2 2" xfId="31174" xr:uid="{AD08B18B-6ECF-4125-95F7-55998E9C6D12}"/>
    <cellStyle name="Comma 8 4 4 3" xfId="15780" xr:uid="{D60A775C-1F6C-46D7-881D-54F9EFB5CA15}"/>
    <cellStyle name="Comma 8 4 4 3 2" xfId="33437" xr:uid="{440ADE6D-54B2-4411-8745-8D83FB9608DC}"/>
    <cellStyle name="Comma 8 4 4 4" xfId="18043" xr:uid="{C22E7D69-8726-4CF1-B2C3-EFA075A28204}"/>
    <cellStyle name="Comma 8 4 4 4 2" xfId="35700" xr:uid="{82707ABD-8871-4D51-8625-5C1ADF6A5511}"/>
    <cellStyle name="Comma 8 4 4 5" xfId="20306" xr:uid="{CB1AD599-1CD4-42B0-99AF-8D4A0888BA5E}"/>
    <cellStyle name="Comma 8 4 4 5 2" xfId="37963" xr:uid="{04F9B12E-B31F-44E1-82A8-86BF9E4161A6}"/>
    <cellStyle name="Comma 8 4 4 6" xfId="22569" xr:uid="{F80F0673-411C-409A-A49C-725342BEB981}"/>
    <cellStyle name="Comma 8 4 4 6 2" xfId="40226" xr:uid="{BCB3134C-F04F-4B28-8F0B-DE03FCBEA74F}"/>
    <cellStyle name="Comma 8 4 4 7" xfId="24832" xr:uid="{3ACD1001-124C-41B8-9A26-6100A7808A0F}"/>
    <cellStyle name="Comma 8 4 4 7 2" xfId="42489" xr:uid="{A4F4260E-108B-4E39-9EFC-925E02AD991E}"/>
    <cellStyle name="Comma 8 4 4 8" xfId="11254" xr:uid="{3ED9B734-E9CA-4E7C-8A69-D4368BE43DD6}"/>
    <cellStyle name="Comma 8 4 4 8 2" xfId="28911" xr:uid="{52C04D5F-CA74-486B-B8E8-8CD53CC15C66}"/>
    <cellStyle name="Comma 8 4 4 9" xfId="27112" xr:uid="{111E5712-76F3-485E-A722-A3DEE2C97321}"/>
    <cellStyle name="Comma 8 4 5" xfId="9920" xr:uid="{C81492AC-DAB4-43E5-BCCA-26EFA0AED00F}"/>
    <cellStyle name="Comma 8 4 5 2" xfId="13982" xr:uid="{1CF9C2D9-19AD-46FB-BB32-63C00A103178}"/>
    <cellStyle name="Comma 8 4 5 2 2" xfId="31639" xr:uid="{C9BEB8C0-F7CA-4996-A0A6-36733B67777A}"/>
    <cellStyle name="Comma 8 4 5 3" xfId="16245" xr:uid="{A9C0925A-8E15-4F3E-BBF7-8A4103777614}"/>
    <cellStyle name="Comma 8 4 5 3 2" xfId="33902" xr:uid="{AEB35541-1A15-460E-9F19-D33B3BC03CEF}"/>
    <cellStyle name="Comma 8 4 5 4" xfId="18508" xr:uid="{08564302-2CE6-4335-B846-61C2983D488E}"/>
    <cellStyle name="Comma 8 4 5 4 2" xfId="36165" xr:uid="{DFDB13AB-43CF-4AA7-82AD-7D0CD6ED8DC1}"/>
    <cellStyle name="Comma 8 4 5 5" xfId="20771" xr:uid="{7C6D7B00-8721-4277-9C89-25DC637040FB}"/>
    <cellStyle name="Comma 8 4 5 5 2" xfId="38428" xr:uid="{C50331B3-4C43-40EC-A305-0D7BBCAC60C2}"/>
    <cellStyle name="Comma 8 4 5 6" xfId="23034" xr:uid="{98C33FAC-2089-4296-AABD-8EC3A80250DC}"/>
    <cellStyle name="Comma 8 4 5 6 2" xfId="40691" xr:uid="{0C4FD71F-82D9-4BE3-AAEE-B9C4138BFD32}"/>
    <cellStyle name="Comma 8 4 5 7" xfId="25297" xr:uid="{E2856812-FAA3-48AE-840D-5FD3ABC59908}"/>
    <cellStyle name="Comma 8 4 5 7 2" xfId="42954" xr:uid="{FCA47AE0-962B-477F-AE68-26C5F27C49CB}"/>
    <cellStyle name="Comma 8 4 5 8" xfId="11719" xr:uid="{64437C70-52ED-4634-A3E6-B2D1E174F711}"/>
    <cellStyle name="Comma 8 4 5 8 2" xfId="29376" xr:uid="{AAE2F9C8-E6EE-46D3-9C66-C50C658D26AB}"/>
    <cellStyle name="Comma 8 4 5 9" xfId="27577" xr:uid="{607D1F92-EC7C-465E-A80F-3D661EC93AF3}"/>
    <cellStyle name="Comma 8 4 6" xfId="8691" xr:uid="{CCECB440-2F12-4253-9220-BF5F7009D2FE}"/>
    <cellStyle name="Comma 8 4 6 2" xfId="15016" xr:uid="{10E297A1-FAD3-415E-8443-1282FEE0EB11}"/>
    <cellStyle name="Comma 8 4 6 2 2" xfId="32673" xr:uid="{476FCA32-EB7C-4C31-9D1D-2DAC8743EEA3}"/>
    <cellStyle name="Comma 8 4 6 3" xfId="17279" xr:uid="{ADBFB186-946E-42C1-891B-4A411FDA077A}"/>
    <cellStyle name="Comma 8 4 6 3 2" xfId="34936" xr:uid="{5FAEDE14-1718-4709-AC3F-30331F71FA69}"/>
    <cellStyle name="Comma 8 4 6 4" xfId="19542" xr:uid="{1B341FE8-A780-44C5-957C-0B75DEC7AFAA}"/>
    <cellStyle name="Comma 8 4 6 4 2" xfId="37199" xr:uid="{1ACA69D1-95CE-47B1-A947-FE12ACEE5112}"/>
    <cellStyle name="Comma 8 4 6 5" xfId="21805" xr:uid="{36786CAF-092F-41A8-974C-30DC18A7D6A9}"/>
    <cellStyle name="Comma 8 4 6 5 2" xfId="39462" xr:uid="{2130AA88-62AD-49CD-B818-3CE6AA217115}"/>
    <cellStyle name="Comma 8 4 6 6" xfId="24068" xr:uid="{D54E6C1A-2EF5-40E1-A826-3825C43451E8}"/>
    <cellStyle name="Comma 8 4 6 6 2" xfId="41725" xr:uid="{1C1DE122-A2A6-42B7-9833-D48435295B39}"/>
    <cellStyle name="Comma 8 4 6 7" xfId="12753" xr:uid="{5AD85408-6981-48FB-A53F-F5EAFAE78ACF}"/>
    <cellStyle name="Comma 8 4 6 7 2" xfId="30410" xr:uid="{B9012A0C-836E-4B10-9DC5-80C3716F679B}"/>
    <cellStyle name="Comma 8 4 6 8" xfId="26348" xr:uid="{39A1755A-C8B7-4B16-8369-76568DBF2ACB}"/>
    <cellStyle name="Comma 8 4 7" xfId="12184" xr:uid="{241A1CAD-8D76-4CED-A7CA-44C882C7FCA8}"/>
    <cellStyle name="Comma 8 4 7 2" xfId="29841" xr:uid="{77F87B80-8B46-4E79-8147-9F25813031C6}"/>
    <cellStyle name="Comma 8 4 8" xfId="14447" xr:uid="{E71BBB97-F8D8-43F5-B2FB-4343E087EA90}"/>
    <cellStyle name="Comma 8 4 8 2" xfId="32104" xr:uid="{9ACDAE2C-7E56-4896-86F3-5C291A6CD179}"/>
    <cellStyle name="Comma 8 4 9" xfId="16710" xr:uid="{C115A1CF-E96E-4D50-9104-605F444612A4}"/>
    <cellStyle name="Comma 8 4 9 2" xfId="34367" xr:uid="{ED6FE592-627C-4245-A140-6329A7F3ECF2}"/>
    <cellStyle name="Comma 8 5" xfId="8269" xr:uid="{60D3D2FE-FB8F-4DCF-8C99-880F8D9FEEC1}"/>
    <cellStyle name="Comma 8 5 10" xfId="21383" xr:uid="{790080BB-7806-4B24-8512-8F8C65BE9CC6}"/>
    <cellStyle name="Comma 8 5 10 2" xfId="39040" xr:uid="{C782E557-F0CC-4592-A9E3-031EC8F506E5}"/>
    <cellStyle name="Comma 8 5 11" xfId="23646" xr:uid="{738CD12A-75F8-4910-99EA-04A39C950B0E}"/>
    <cellStyle name="Comma 8 5 11 2" xfId="41303" xr:uid="{4294207F-CB5F-4410-A42B-931B9EDEE666}"/>
    <cellStyle name="Comma 8 5 12" xfId="10630" xr:uid="{4D9D2443-0C59-4CBA-921F-FEFCAC2EB9C3}"/>
    <cellStyle name="Comma 8 5 12 2" xfId="28287" xr:uid="{ACC777B6-1105-44AF-A64C-EB3B31AC9042}"/>
    <cellStyle name="Comma 8 5 13" xfId="25926" xr:uid="{EB996BAE-09BE-47B6-A6CD-2DB942A268E6}"/>
    <cellStyle name="Comma 8 5 2" xfId="9137" xr:uid="{1241F882-EF1A-4A8A-A60A-904B464D0344}"/>
    <cellStyle name="Comma 8 5 2 2" xfId="13199" xr:uid="{7AF4D01C-61A4-42E4-B6A6-119C06786E5D}"/>
    <cellStyle name="Comma 8 5 2 2 2" xfId="30856" xr:uid="{C06F7D52-0595-4057-A1E8-A4CD708238AA}"/>
    <cellStyle name="Comma 8 5 2 3" xfId="15462" xr:uid="{BB6C7130-6618-4EEB-B30D-23ED4A2CFD9D}"/>
    <cellStyle name="Comma 8 5 2 3 2" xfId="33119" xr:uid="{84DBB347-A762-4EED-A9E7-D50B9F63C5C1}"/>
    <cellStyle name="Comma 8 5 2 4" xfId="17725" xr:uid="{995A249D-4AAB-4D60-9BF0-1681C5F50157}"/>
    <cellStyle name="Comma 8 5 2 4 2" xfId="35382" xr:uid="{F75D3499-14D0-4E8D-977B-49C22FFB8C90}"/>
    <cellStyle name="Comma 8 5 2 5" xfId="19988" xr:uid="{6D03A3A3-280B-459C-87D7-3955B35D4D81}"/>
    <cellStyle name="Comma 8 5 2 5 2" xfId="37645" xr:uid="{6DE065F3-29D5-497D-8ABF-6D7042702443}"/>
    <cellStyle name="Comma 8 5 2 6" xfId="22251" xr:uid="{493D705F-4359-4789-9F42-89EFC290F3A9}"/>
    <cellStyle name="Comma 8 5 2 6 2" xfId="39908" xr:uid="{5434F577-5561-4AC5-8302-99809DBFE1A3}"/>
    <cellStyle name="Comma 8 5 2 7" xfId="24514" xr:uid="{C403A186-139D-4863-B171-52CF99A42D55}"/>
    <cellStyle name="Comma 8 5 2 7 2" xfId="42171" xr:uid="{F1638E2C-088D-459C-A31C-B7AE7D6D2FD8}"/>
    <cellStyle name="Comma 8 5 2 8" xfId="10936" xr:uid="{53DB9116-1582-4CFA-BEC8-86E144C0BC2A}"/>
    <cellStyle name="Comma 8 5 2 8 2" xfId="28593" xr:uid="{D89F3FA4-672B-4FB5-96BF-B8B28BBB8F63}"/>
    <cellStyle name="Comma 8 5 2 9" xfId="26794" xr:uid="{C0509A86-EE82-4DB2-9357-81B0A2B71C7C}"/>
    <cellStyle name="Comma 8 5 3" xfId="9602" xr:uid="{30DB85E3-802F-421E-B465-9E3020FD61EB}"/>
    <cellStyle name="Comma 8 5 3 2" xfId="13664" xr:uid="{95B09F1F-92EC-48B7-A6C4-3F542D02E5F1}"/>
    <cellStyle name="Comma 8 5 3 2 2" xfId="31321" xr:uid="{972027AE-8010-453D-94B0-10CEAF024289}"/>
    <cellStyle name="Comma 8 5 3 3" xfId="15927" xr:uid="{36F6F89D-B28B-41ED-B5FE-9C2699859D9A}"/>
    <cellStyle name="Comma 8 5 3 3 2" xfId="33584" xr:uid="{FAE02612-B324-4A01-A4B5-65434939BBD6}"/>
    <cellStyle name="Comma 8 5 3 4" xfId="18190" xr:uid="{858370AF-1EAA-40F6-B9CE-61A52BBE07A9}"/>
    <cellStyle name="Comma 8 5 3 4 2" xfId="35847" xr:uid="{F1A36687-C248-483D-B852-6A894B2C76FC}"/>
    <cellStyle name="Comma 8 5 3 5" xfId="20453" xr:uid="{E744D499-DE4A-4935-A0D6-9EA68B0218FF}"/>
    <cellStyle name="Comma 8 5 3 5 2" xfId="38110" xr:uid="{37F5A207-E4FB-4382-A1A5-291C08141415}"/>
    <cellStyle name="Comma 8 5 3 6" xfId="22716" xr:uid="{ADC67101-86D8-494D-A848-714B113A7990}"/>
    <cellStyle name="Comma 8 5 3 6 2" xfId="40373" xr:uid="{48FAAD43-CB3E-410C-9EE5-008CE5565CCF}"/>
    <cellStyle name="Comma 8 5 3 7" xfId="24979" xr:uid="{CFD69A5A-79AA-4FD1-88AA-A2CB26E4A300}"/>
    <cellStyle name="Comma 8 5 3 7 2" xfId="42636" xr:uid="{DFA218F3-D80D-4780-83EA-7016B3E827D2}"/>
    <cellStyle name="Comma 8 5 3 8" xfId="11401" xr:uid="{107EB53E-AD9D-4EFB-9F24-00C67F1CC143}"/>
    <cellStyle name="Comma 8 5 3 8 2" xfId="29058" xr:uid="{22318DAC-7638-4B2D-8D23-1AB6C4A679D2}"/>
    <cellStyle name="Comma 8 5 3 9" xfId="27259" xr:uid="{619D7738-BF47-49F8-A507-A17A969342C8}"/>
    <cellStyle name="Comma 8 5 4" xfId="10067" xr:uid="{1452454B-C4F4-45C2-AD6C-C66DF912DFA4}"/>
    <cellStyle name="Comma 8 5 4 2" xfId="14129" xr:uid="{F1CAFD02-0315-428A-9169-D8D5D1E1C89F}"/>
    <cellStyle name="Comma 8 5 4 2 2" xfId="31786" xr:uid="{024B5583-D1CA-4095-BD6E-DD8A0C19F4C1}"/>
    <cellStyle name="Comma 8 5 4 3" xfId="16392" xr:uid="{E985A025-C89E-4D0E-BB7B-79744F7DDCFE}"/>
    <cellStyle name="Comma 8 5 4 3 2" xfId="34049" xr:uid="{6308C156-5979-4377-A400-172597E6DB2F}"/>
    <cellStyle name="Comma 8 5 4 4" xfId="18655" xr:uid="{8072AD6F-8545-48A6-A8A4-6350672756CB}"/>
    <cellStyle name="Comma 8 5 4 4 2" xfId="36312" xr:uid="{74A39CAD-4614-4543-A19F-E2642A891CAE}"/>
    <cellStyle name="Comma 8 5 4 5" xfId="20918" xr:uid="{C8298833-0D58-4175-8383-292DFD362845}"/>
    <cellStyle name="Comma 8 5 4 5 2" xfId="38575" xr:uid="{CC951920-8FCF-44DE-A57F-EFF3850FB30C}"/>
    <cellStyle name="Comma 8 5 4 6" xfId="23181" xr:uid="{2C8967D1-7E79-4D4B-89E8-B8522BC52165}"/>
    <cellStyle name="Comma 8 5 4 6 2" xfId="40838" xr:uid="{201BD5C2-6F02-4BBD-8490-1E9E1622133C}"/>
    <cellStyle name="Comma 8 5 4 7" xfId="25444" xr:uid="{6936707C-7E99-45F5-9C45-0C1FEEBD17E7}"/>
    <cellStyle name="Comma 8 5 4 7 2" xfId="43101" xr:uid="{E3E3C441-C69A-4D8F-820A-FE857DE77CBD}"/>
    <cellStyle name="Comma 8 5 4 8" xfId="11866" xr:uid="{41E8BBC4-8DA4-4147-A094-6FF23F3149B0}"/>
    <cellStyle name="Comma 8 5 4 8 2" xfId="29523" xr:uid="{DE5482D0-63CC-437F-95B3-9C7A5CE58889}"/>
    <cellStyle name="Comma 8 5 4 9" xfId="27724" xr:uid="{D1C679A9-ADCE-4AEA-BC11-BAA99DF87454}"/>
    <cellStyle name="Comma 8 5 5" xfId="8831" xr:uid="{1B5F8312-EEAE-4EE9-9C66-DA1FAC9BFE07}"/>
    <cellStyle name="Comma 8 5 5 2" xfId="15156" xr:uid="{C30DECA8-453D-4B27-9AAF-DFC5960CA82E}"/>
    <cellStyle name="Comma 8 5 5 2 2" xfId="32813" xr:uid="{4E53E51F-94A9-439E-BB42-2AFF5DDE4DFB}"/>
    <cellStyle name="Comma 8 5 5 3" xfId="17419" xr:uid="{B69A434A-F439-4948-A44E-723BD0943677}"/>
    <cellStyle name="Comma 8 5 5 3 2" xfId="35076" xr:uid="{04591359-E039-44E5-A7B0-B62E5220C227}"/>
    <cellStyle name="Comma 8 5 5 4" xfId="19682" xr:uid="{0B2B61FB-A29C-42AF-9EDA-D0DE1843D372}"/>
    <cellStyle name="Comma 8 5 5 4 2" xfId="37339" xr:uid="{F9C9EAB3-0998-4CB2-854E-CD2AF947B954}"/>
    <cellStyle name="Comma 8 5 5 5" xfId="21945" xr:uid="{C99328E8-5DD9-48A5-BF0F-0C661FE0EAD0}"/>
    <cellStyle name="Comma 8 5 5 5 2" xfId="39602" xr:uid="{77B6E083-679B-4207-881D-F08B2E402737}"/>
    <cellStyle name="Comma 8 5 5 6" xfId="24208" xr:uid="{C6CACC75-504B-4A33-B37D-04F72F4851CF}"/>
    <cellStyle name="Comma 8 5 5 6 2" xfId="41865" xr:uid="{787F922C-2123-4A32-8C0B-7AD50D45FC10}"/>
    <cellStyle name="Comma 8 5 5 7" xfId="12893" xr:uid="{084C450C-40B8-4DF4-A22F-0346B3CD4878}"/>
    <cellStyle name="Comma 8 5 5 7 2" xfId="30550" xr:uid="{3DD7CC74-9978-4045-8889-E9CB51EB012D}"/>
    <cellStyle name="Comma 8 5 5 8" xfId="26488" xr:uid="{537DED64-08DD-4129-BB33-4A3988F39511}"/>
    <cellStyle name="Comma 8 5 6" xfId="12331" xr:uid="{EA78066B-91F5-4172-BF0F-121152B59F65}"/>
    <cellStyle name="Comma 8 5 6 2" xfId="29988" xr:uid="{A95DB3E2-5E01-4E4C-8E53-2C4EDD00FC70}"/>
    <cellStyle name="Comma 8 5 7" xfId="14594" xr:uid="{D6E76EEE-7B1B-4876-AA35-7A88BB7A0A25}"/>
    <cellStyle name="Comma 8 5 7 2" xfId="32251" xr:uid="{76E87F7C-F618-49E8-AB4A-4ECF3651BA67}"/>
    <cellStyle name="Comma 8 5 8" xfId="16857" xr:uid="{2FA825A8-163E-450E-A496-16B63FDD5FDE}"/>
    <cellStyle name="Comma 8 5 8 2" xfId="34514" xr:uid="{4DC1EA0D-7043-4A86-B206-F17260A756B6}"/>
    <cellStyle name="Comma 8 5 9" xfId="19120" xr:uid="{4FA1E3C5-F38B-4627-9393-CFCE71422786}"/>
    <cellStyle name="Comma 8 5 9 2" xfId="36777" xr:uid="{27D0CA52-016C-4666-A06E-653A4A411CE6}"/>
    <cellStyle name="Comma 8 6" xfId="8357" xr:uid="{A3F88DB0-546A-4337-8599-3EE720998FC1}"/>
    <cellStyle name="Comma 8 6 10" xfId="21471" xr:uid="{C9584D3D-9FDB-4F12-AC8B-527EA2BB7D76}"/>
    <cellStyle name="Comma 8 6 10 2" xfId="39128" xr:uid="{0A76105F-30CD-4578-B5BD-8BE9EAF7BC18}"/>
    <cellStyle name="Comma 8 6 11" xfId="23734" xr:uid="{225CB0E4-A77C-456F-9B42-8C5B68771CDD}"/>
    <cellStyle name="Comma 8 6 11 2" xfId="41391" xr:uid="{959363DE-39A3-4658-9DE3-F8097BC723C0}"/>
    <cellStyle name="Comma 8 6 12" xfId="10426" xr:uid="{B556B256-9503-4221-B18B-0C484CFE44B2}"/>
    <cellStyle name="Comma 8 6 12 2" xfId="28083" xr:uid="{1D01B48F-09C2-4C23-815A-1C194D65B513}"/>
    <cellStyle name="Comma 8 6 13" xfId="26014" xr:uid="{556F91C4-B8A3-4467-8E33-8BF8222EB437}"/>
    <cellStyle name="Comma 8 6 2" xfId="9225" xr:uid="{E509DF08-7831-4AD3-B93A-276DE8974A50}"/>
    <cellStyle name="Comma 8 6 2 2" xfId="13287" xr:uid="{71ABE2E6-C8BC-436E-8204-0A39CCDEC636}"/>
    <cellStyle name="Comma 8 6 2 2 2" xfId="30944" xr:uid="{D38DFB18-BAD1-42E0-8026-E8AE2FF976F5}"/>
    <cellStyle name="Comma 8 6 2 3" xfId="15550" xr:uid="{FC435033-44A0-451A-8EDA-34FB56C04A3F}"/>
    <cellStyle name="Comma 8 6 2 3 2" xfId="33207" xr:uid="{3353C086-D7C0-4355-AE05-3F6872DDB82B}"/>
    <cellStyle name="Comma 8 6 2 4" xfId="17813" xr:uid="{7B3A9115-91CF-44F2-9A32-C88A9DCCE3DC}"/>
    <cellStyle name="Comma 8 6 2 4 2" xfId="35470" xr:uid="{869AABB6-DD15-469A-8102-6561171B7769}"/>
    <cellStyle name="Comma 8 6 2 5" xfId="20076" xr:uid="{A0B8A8EC-759C-4663-A417-67AFEB07CF09}"/>
    <cellStyle name="Comma 8 6 2 5 2" xfId="37733" xr:uid="{3753B8E5-DB88-4667-8C93-910C998D2BF9}"/>
    <cellStyle name="Comma 8 6 2 6" xfId="22339" xr:uid="{065F3A3F-5726-471D-8288-64E8F3A83EEA}"/>
    <cellStyle name="Comma 8 6 2 6 2" xfId="39996" xr:uid="{A862422A-4CBA-4A49-B57A-E3D666C7E6DD}"/>
    <cellStyle name="Comma 8 6 2 7" xfId="24602" xr:uid="{29B95F96-54FE-4E06-AFEB-77171FBF1F1F}"/>
    <cellStyle name="Comma 8 6 2 7 2" xfId="42259" xr:uid="{B0F52DEA-5FB5-40C4-BF14-74F00BADF9FC}"/>
    <cellStyle name="Comma 8 6 2 8" xfId="11024" xr:uid="{CCF9AE53-A1E3-421E-A0B0-67A17B2B5A1F}"/>
    <cellStyle name="Comma 8 6 2 8 2" xfId="28681" xr:uid="{A7B0D58B-4316-407C-B655-D5242095485D}"/>
    <cellStyle name="Comma 8 6 2 9" xfId="26882" xr:uid="{F649B07F-6D0B-4A78-A2AF-C04BDEE0878D}"/>
    <cellStyle name="Comma 8 6 3" xfId="9690" xr:uid="{85D71FDB-5F3C-4FCF-9407-FE1AFB215CAD}"/>
    <cellStyle name="Comma 8 6 3 2" xfId="13752" xr:uid="{D4962B4B-CDA8-49E7-B6D2-332318969DCF}"/>
    <cellStyle name="Comma 8 6 3 2 2" xfId="31409" xr:uid="{1619AF76-C207-4F60-8B2B-86CBA5E42C18}"/>
    <cellStyle name="Comma 8 6 3 3" xfId="16015" xr:uid="{E993AB6A-ED21-46A7-8CAD-444AAAAD3B1D}"/>
    <cellStyle name="Comma 8 6 3 3 2" xfId="33672" xr:uid="{6241AEE1-EB6F-42F7-9ECF-1EEB2B97D0D9}"/>
    <cellStyle name="Comma 8 6 3 4" xfId="18278" xr:uid="{F07AADAD-2934-42AA-AECC-B7A355FF7C04}"/>
    <cellStyle name="Comma 8 6 3 4 2" xfId="35935" xr:uid="{55045D78-68C5-4949-A351-5023A9F95E10}"/>
    <cellStyle name="Comma 8 6 3 5" xfId="20541" xr:uid="{29BD29EA-AC33-493D-9FA5-F5FB05E5E694}"/>
    <cellStyle name="Comma 8 6 3 5 2" xfId="38198" xr:uid="{EAE32BBC-FD6B-4B98-A7F5-997FE067DBBD}"/>
    <cellStyle name="Comma 8 6 3 6" xfId="22804" xr:uid="{12D7E06B-55A9-4497-A820-7B568318793B}"/>
    <cellStyle name="Comma 8 6 3 6 2" xfId="40461" xr:uid="{F98BECEA-E7C5-4E82-9B45-48B80402932A}"/>
    <cellStyle name="Comma 8 6 3 7" xfId="25067" xr:uid="{8747DB25-FA6E-4A63-8024-EE7E29214662}"/>
    <cellStyle name="Comma 8 6 3 7 2" xfId="42724" xr:uid="{3EBABEF1-E22B-456E-82DD-E59F6BD8E3C4}"/>
    <cellStyle name="Comma 8 6 3 8" xfId="11489" xr:uid="{675BBB10-ADA1-4160-8CFD-7E64C4EF29BD}"/>
    <cellStyle name="Comma 8 6 3 8 2" xfId="29146" xr:uid="{B70FA076-4B94-45E4-8A9F-9F7E8C5E1F57}"/>
    <cellStyle name="Comma 8 6 3 9" xfId="27347" xr:uid="{6592F6C2-F199-4469-8404-F2B8B5D3BB52}"/>
    <cellStyle name="Comma 8 6 4" xfId="10155" xr:uid="{21019884-0969-4F53-A6E1-FE3E86AB9F4B}"/>
    <cellStyle name="Comma 8 6 4 2" xfId="14217" xr:uid="{27D57113-ADC5-4AEE-819D-66BAF896F011}"/>
    <cellStyle name="Comma 8 6 4 2 2" xfId="31874" xr:uid="{AF7F9CDF-6C5B-46AC-9B96-DE4B0EA87746}"/>
    <cellStyle name="Comma 8 6 4 3" xfId="16480" xr:uid="{ED39C9C5-07A9-437D-87AA-50016D0706E8}"/>
    <cellStyle name="Comma 8 6 4 3 2" xfId="34137" xr:uid="{942DD6E1-609E-4465-94FE-F5807E93AE37}"/>
    <cellStyle name="Comma 8 6 4 4" xfId="18743" xr:uid="{69425A70-D49F-4D21-A943-0D84C19D1273}"/>
    <cellStyle name="Comma 8 6 4 4 2" xfId="36400" xr:uid="{EFC7160D-B0CF-4288-8908-76BF3D623A2F}"/>
    <cellStyle name="Comma 8 6 4 5" xfId="21006" xr:uid="{6548ED78-91B6-404A-8DCB-51B7E3DB6FFD}"/>
    <cellStyle name="Comma 8 6 4 5 2" xfId="38663" xr:uid="{DFAF2988-DE96-45A6-A68C-0D361149A511}"/>
    <cellStyle name="Comma 8 6 4 6" xfId="23269" xr:uid="{7D10A59B-1810-4112-A6D7-D9E635704937}"/>
    <cellStyle name="Comma 8 6 4 6 2" xfId="40926" xr:uid="{9D3365A6-6878-41B5-B83A-E751E31ECD57}"/>
    <cellStyle name="Comma 8 6 4 7" xfId="25532" xr:uid="{B126CDE1-B071-419A-A567-F95023ADA300}"/>
    <cellStyle name="Comma 8 6 4 7 2" xfId="43189" xr:uid="{0E2B4111-F2E3-4185-8AA9-8AC697E94737}"/>
    <cellStyle name="Comma 8 6 4 8" xfId="11954" xr:uid="{9964A1C6-7785-43FE-817D-2D30EBA406C5}"/>
    <cellStyle name="Comma 8 6 4 8 2" xfId="29611" xr:uid="{AA41BB69-CA71-442D-BDE4-623D2A5C3F4A}"/>
    <cellStyle name="Comma 8 6 4 9" xfId="27812" xr:uid="{C8B85705-B81D-452D-B297-CBA28561E03F}"/>
    <cellStyle name="Comma 8 6 5" xfId="8627" xr:uid="{E3323862-32BB-4A16-9F69-A66DE690C12B}"/>
    <cellStyle name="Comma 8 6 5 2" xfId="14952" xr:uid="{FFBB456D-2BA5-4EFB-B969-79A96000BEF3}"/>
    <cellStyle name="Comma 8 6 5 2 2" xfId="32609" xr:uid="{B31ADFB6-16A2-4A9A-835C-D4FF04E6D04C}"/>
    <cellStyle name="Comma 8 6 5 3" xfId="17215" xr:uid="{16381DAC-635B-4363-BA7C-166787F0439B}"/>
    <cellStyle name="Comma 8 6 5 3 2" xfId="34872" xr:uid="{1B55347E-3BDF-4B48-9E92-E92378CE95B7}"/>
    <cellStyle name="Comma 8 6 5 4" xfId="19478" xr:uid="{69384F7B-1569-4542-86CA-0737E1011AE7}"/>
    <cellStyle name="Comma 8 6 5 4 2" xfId="37135" xr:uid="{E67F0E87-F641-4EC2-829E-CEF5F72C5B66}"/>
    <cellStyle name="Comma 8 6 5 5" xfId="21741" xr:uid="{4F22BEF8-A616-496A-A21B-D0EF43C9CAF8}"/>
    <cellStyle name="Comma 8 6 5 5 2" xfId="39398" xr:uid="{69ACBEBD-4C1A-4768-A84E-20A1B1CB29C0}"/>
    <cellStyle name="Comma 8 6 5 6" xfId="24004" xr:uid="{43E99ABC-5148-41BA-ADC1-4F5FC42F23B5}"/>
    <cellStyle name="Comma 8 6 5 6 2" xfId="41661" xr:uid="{8BA6FB47-1783-4979-85B7-1758A7D727F7}"/>
    <cellStyle name="Comma 8 6 5 7" xfId="12689" xr:uid="{79793367-4FE8-4CE5-8413-DFF84EEC2524}"/>
    <cellStyle name="Comma 8 6 5 7 2" xfId="30346" xr:uid="{B45E2291-F758-48D8-B29C-D0A34DDDF75C}"/>
    <cellStyle name="Comma 8 6 5 8" xfId="26284" xr:uid="{B587C2C3-F92F-4F71-935B-D42BA507C947}"/>
    <cellStyle name="Comma 8 6 6" xfId="12419" xr:uid="{03081504-423C-4612-A27A-9AAE8978B254}"/>
    <cellStyle name="Comma 8 6 6 2" xfId="30076" xr:uid="{00B2E773-3DEC-42F0-B5A9-52821B87C0B0}"/>
    <cellStyle name="Comma 8 6 7" xfId="14682" xr:uid="{B124719F-503E-4701-91B5-8B07B3318D14}"/>
    <cellStyle name="Comma 8 6 7 2" xfId="32339" xr:uid="{29544AD0-DCE7-4BF3-A82D-5BA9E2E700A2}"/>
    <cellStyle name="Comma 8 6 8" xfId="16945" xr:uid="{0DC7261D-94B5-445F-8E95-1B0690109E92}"/>
    <cellStyle name="Comma 8 6 8 2" xfId="34602" xr:uid="{809D7A9F-B2FE-4B36-A739-46E1BB71E79E}"/>
    <cellStyle name="Comma 8 6 9" xfId="19208" xr:uid="{FD6A6AD1-27CF-40FF-916D-77CE831CFB48}"/>
    <cellStyle name="Comma 8 6 9 2" xfId="36865" xr:uid="{88C5DF8A-E970-401F-B00C-FC8D5A920C40}"/>
    <cellStyle name="Comma 8 7" xfId="8926" xr:uid="{8FB1EAF0-83EE-4B87-B6DF-CBF013EFD3AF}"/>
    <cellStyle name="Comma 8 7 2" xfId="12988" xr:uid="{7239D0E1-F6DC-494D-BABE-4B043809EB51}"/>
    <cellStyle name="Comma 8 7 2 2" xfId="30645" xr:uid="{49F9FD73-6518-43F7-95CA-227BD416F35D}"/>
    <cellStyle name="Comma 8 7 3" xfId="15251" xr:uid="{8D069C4C-83DE-4E96-84DB-B4120C8B11BE}"/>
    <cellStyle name="Comma 8 7 3 2" xfId="32908" xr:uid="{EF6691D0-51B7-412C-A09B-04A6EBE4CEF5}"/>
    <cellStyle name="Comma 8 7 4" xfId="17514" xr:uid="{3A249658-A173-4216-BED9-CD61FCD0E618}"/>
    <cellStyle name="Comma 8 7 4 2" xfId="35171" xr:uid="{B40F8BB7-6BF4-4E78-919B-B56474C602AB}"/>
    <cellStyle name="Comma 8 7 5" xfId="19777" xr:uid="{C023E972-A85C-4284-A474-C9E8A1D1B8BE}"/>
    <cellStyle name="Comma 8 7 5 2" xfId="37434" xr:uid="{43BCF669-8AE4-49CB-8439-C5703BAB3EE2}"/>
    <cellStyle name="Comma 8 7 6" xfId="22040" xr:uid="{1A3D71AD-C590-49AB-9FB8-5E2F3E2FB34B}"/>
    <cellStyle name="Comma 8 7 6 2" xfId="39697" xr:uid="{F2627000-12DC-436A-AF2F-4EFCC643A2F0}"/>
    <cellStyle name="Comma 8 7 7" xfId="24303" xr:uid="{A4F2D2C3-818F-4014-B625-20CF998264FA}"/>
    <cellStyle name="Comma 8 7 7 2" xfId="41960" xr:uid="{1DD877CD-4754-400F-BACD-22316692868B}"/>
    <cellStyle name="Comma 8 7 8" xfId="10725" xr:uid="{65483A85-3A7D-4CA3-91D1-36739AA02D78}"/>
    <cellStyle name="Comma 8 7 8 2" xfId="28382" xr:uid="{4D6D8B0E-39CE-4F25-9448-DA6788E918A0}"/>
    <cellStyle name="Comma 8 7 9" xfId="26583" xr:uid="{A02A82F1-BEC0-4CA1-9A1A-7A13AEF2E02B}"/>
    <cellStyle name="Comma 8 8" xfId="9391" xr:uid="{07393FF1-4A07-4C66-B99C-AC488EE29A5E}"/>
    <cellStyle name="Comma 8 8 2" xfId="13453" xr:uid="{CAD31A81-BFF9-44B3-B3A7-2464648E1D57}"/>
    <cellStyle name="Comma 8 8 2 2" xfId="31110" xr:uid="{5607AC42-536F-4DED-BB72-D82921FE69CA}"/>
    <cellStyle name="Comma 8 8 3" xfId="15716" xr:uid="{9490823D-F2CC-44B4-BEF9-341BBBD6D438}"/>
    <cellStyle name="Comma 8 8 3 2" xfId="33373" xr:uid="{7A97A64C-61E2-44B3-A37D-5F79FED35C41}"/>
    <cellStyle name="Comma 8 8 4" xfId="17979" xr:uid="{2584B67F-E6E1-4828-9343-300885DC7657}"/>
    <cellStyle name="Comma 8 8 4 2" xfId="35636" xr:uid="{EC1E203E-E438-4DAF-92BC-B32FD5B3EE73}"/>
    <cellStyle name="Comma 8 8 5" xfId="20242" xr:uid="{B44C6930-72B0-4A40-8F9E-BC34194A502C}"/>
    <cellStyle name="Comma 8 8 5 2" xfId="37899" xr:uid="{86658F7D-299D-4609-8236-5B4B34A88BCA}"/>
    <cellStyle name="Comma 8 8 6" xfId="22505" xr:uid="{107FF9D3-70E8-44D9-94CE-4D138F77EEBE}"/>
    <cellStyle name="Comma 8 8 6 2" xfId="40162" xr:uid="{0B6D12F4-D01A-4558-8B68-657E4E2D0DBF}"/>
    <cellStyle name="Comma 8 8 7" xfId="24768" xr:uid="{3E3EA660-A7F8-467F-BB8A-2A17ECC6BAAD}"/>
    <cellStyle name="Comma 8 8 7 2" xfId="42425" xr:uid="{AFA0BC04-FA52-4040-A218-016CC19243F0}"/>
    <cellStyle name="Comma 8 8 8" xfId="11190" xr:uid="{BEB610C1-7BA4-43D3-9275-96EA76E86BAF}"/>
    <cellStyle name="Comma 8 8 8 2" xfId="28847" xr:uid="{4A746679-9996-4A88-87AC-A7D0A0F4887D}"/>
    <cellStyle name="Comma 8 8 9" xfId="27048" xr:uid="{3F3539D1-491C-4CA0-B7CC-39BDF3C1CC61}"/>
    <cellStyle name="Comma 8 9" xfId="9856" xr:uid="{8A266E8B-CB9D-427B-BC32-2F6AD56A382E}"/>
    <cellStyle name="Comma 8 9 2" xfId="13918" xr:uid="{CA345F4A-4564-4778-8E3A-E78D9940CD63}"/>
    <cellStyle name="Comma 8 9 2 2" xfId="31575" xr:uid="{69585031-737B-43E3-9A87-427BBE4EABB7}"/>
    <cellStyle name="Comma 8 9 3" xfId="16181" xr:uid="{603D9450-0F48-49B5-83D9-4CC11A8F4288}"/>
    <cellStyle name="Comma 8 9 3 2" xfId="33838" xr:uid="{9990ABD6-0FB2-40FD-92B8-F06BC4F8F591}"/>
    <cellStyle name="Comma 8 9 4" xfId="18444" xr:uid="{CDB5AF38-EAC4-4125-9EAE-D5CA9D0C2042}"/>
    <cellStyle name="Comma 8 9 4 2" xfId="36101" xr:uid="{E8AAF9FA-9CA0-4551-B733-91C67839C3DD}"/>
    <cellStyle name="Comma 8 9 5" xfId="20707" xr:uid="{009E4D80-1B7B-4325-9E1A-A1001DEAE853}"/>
    <cellStyle name="Comma 8 9 5 2" xfId="38364" xr:uid="{C26523DC-F85D-40EE-90A2-473DA81F52BF}"/>
    <cellStyle name="Comma 8 9 6" xfId="22970" xr:uid="{00E52CCA-6B57-4E47-9D8D-AD1B4CCFAD35}"/>
    <cellStyle name="Comma 8 9 6 2" xfId="40627" xr:uid="{8D0840B0-D3B1-4D48-8BCB-6481AC424F03}"/>
    <cellStyle name="Comma 8 9 7" xfId="25233" xr:uid="{7918AAA5-FCC1-47A7-AB0B-5F3E5398B4EE}"/>
    <cellStyle name="Comma 8 9 7 2" xfId="42890" xr:uid="{A634E26F-DF5F-4382-84EE-A9E52C94C288}"/>
    <cellStyle name="Comma 8 9 8" xfId="11655" xr:uid="{8AA7369B-6017-49E2-8837-C3D378670655}"/>
    <cellStyle name="Comma 8 9 8 2" xfId="29312" xr:uid="{8167D90E-9136-4CC8-A7C2-B7734A498DBB}"/>
    <cellStyle name="Comma 8 9 9" xfId="27513" xr:uid="{82B6FC2C-E8CB-4BC3-B8EF-4740B81643D0}"/>
    <cellStyle name="Comma 9" xfId="57" xr:uid="{18905964-564A-4DEB-9BD1-C048F746445F}"/>
    <cellStyle name="Comma 9 10" xfId="8523" xr:uid="{F7B65ED3-BE23-4864-A711-FEB49D168390}"/>
    <cellStyle name="Comma 9 10 2" xfId="14848" xr:uid="{A465BD67-FC27-4791-AAC5-D8571F619D36}"/>
    <cellStyle name="Comma 9 10 2 2" xfId="32505" xr:uid="{3B320120-4BD7-4A0B-8038-CEA1A4155FD9}"/>
    <cellStyle name="Comma 9 10 3" xfId="17111" xr:uid="{3FE77CC9-69F0-4B3A-BDC2-23591A3B5F11}"/>
    <cellStyle name="Comma 9 10 3 2" xfId="34768" xr:uid="{10258DD2-D0DF-403F-A58B-AB91E68C6689}"/>
    <cellStyle name="Comma 9 10 4" xfId="19374" xr:uid="{C484DF63-1140-4594-952E-2711CFC1BF1B}"/>
    <cellStyle name="Comma 9 10 4 2" xfId="37031" xr:uid="{DF1F481C-D6AA-4D1A-9C1B-5F3709CB37E6}"/>
    <cellStyle name="Comma 9 10 5" xfId="21637" xr:uid="{68359FAD-A0B8-4D7A-993A-1C8588170961}"/>
    <cellStyle name="Comma 9 10 5 2" xfId="39294" xr:uid="{349CF092-6C56-41E2-BF56-2C709C500CB4}"/>
    <cellStyle name="Comma 9 10 6" xfId="23900" xr:uid="{E3B3D7C8-C2AC-4147-86C1-F952501BFD9F}"/>
    <cellStyle name="Comma 9 10 6 2" xfId="41557" xr:uid="{128600B9-CBFC-40EC-8AE0-C8334B645E50}"/>
    <cellStyle name="Comma 9 10 7" xfId="12585" xr:uid="{3114E43D-F8F3-474C-A800-51A118A40055}"/>
    <cellStyle name="Comma 9 10 7 2" xfId="30242" xr:uid="{2D11A32C-10BD-4BE7-8170-93FB3B8F623C}"/>
    <cellStyle name="Comma 9 10 8" xfId="26180" xr:uid="{0A12B93D-EC3C-4D8A-95BB-E49F5E9DF39D}"/>
    <cellStyle name="Comma 9 11" xfId="12124" xr:uid="{741FBC37-628C-4468-90A4-D10FFCC5ADBA}"/>
    <cellStyle name="Comma 9 11 2" xfId="29781" xr:uid="{81086F4A-1905-44CD-ABFD-6B2D67D912EC}"/>
    <cellStyle name="Comma 9 12" xfId="14387" xr:uid="{3A602686-27BA-4003-AF70-8CA35CE894AB}"/>
    <cellStyle name="Comma 9 12 2" xfId="32044" xr:uid="{5D27F0EB-A90B-4DE4-BFC2-B1A6EB0488F5}"/>
    <cellStyle name="Comma 9 13" xfId="16650" xr:uid="{A6CFD637-88B3-4170-B7B4-749BC5411103}"/>
    <cellStyle name="Comma 9 13 2" xfId="34307" xr:uid="{15C47970-9708-4DE1-A073-CE05FC25C0FC}"/>
    <cellStyle name="Comma 9 14" xfId="18913" xr:uid="{B77D1826-955B-4BA1-8EEF-0500DF213F8F}"/>
    <cellStyle name="Comma 9 14 2" xfId="36570" xr:uid="{E3D254FA-9F38-46C4-9049-5BC276638E78}"/>
    <cellStyle name="Comma 9 15" xfId="21176" xr:uid="{1BE04D4D-9819-4915-9E59-D60F412390D7}"/>
    <cellStyle name="Comma 9 15 2" xfId="38833" xr:uid="{4DCCA74A-6988-45CC-83EA-5CD422739ABF}"/>
    <cellStyle name="Comma 9 16" xfId="23439" xr:uid="{B011E824-AB71-4B7D-9435-561447A814B4}"/>
    <cellStyle name="Comma 9 16 2" xfId="41096" xr:uid="{7BED4193-FF8A-4655-BAA7-B659F05CDBE7}"/>
    <cellStyle name="Comma 9 17" xfId="10322" xr:uid="{196580BD-1C07-4EC8-8256-93D149A5A98F}"/>
    <cellStyle name="Comma 9 17 2" xfId="27979" xr:uid="{BCE489D8-A804-4F9E-A744-0757B6473DDB}"/>
    <cellStyle name="Comma 9 18" xfId="25719" xr:uid="{C3C488F7-22EA-49E8-96DB-18E3756EE550}"/>
    <cellStyle name="Comma 9 19" xfId="7985" xr:uid="{2690A22A-5E4D-4C15-A0CF-060D5521324D}"/>
    <cellStyle name="Comma 9 2" xfId="2533" xr:uid="{5BD10EC2-C3DB-4453-B2BE-3ACAB5D0A313}"/>
    <cellStyle name="Comma 9 2 10" xfId="12162" xr:uid="{EEA9D367-0153-4040-BC1F-53ABD15D3AC0}"/>
    <cellStyle name="Comma 9 2 10 2" xfId="29819" xr:uid="{35FB1FD0-DFDE-4BAB-87D2-BCA2ADF017BB}"/>
    <cellStyle name="Comma 9 2 11" xfId="14425" xr:uid="{3D24F171-E9B5-46C5-822A-500E4C28360C}"/>
    <cellStyle name="Comma 9 2 11 2" xfId="32082" xr:uid="{0087ED0F-56F9-4BF5-83F7-983F06D38E08}"/>
    <cellStyle name="Comma 9 2 12" xfId="16688" xr:uid="{E4BABC07-3FB3-4BF4-B1E7-BEB2E97B7E71}"/>
    <cellStyle name="Comma 9 2 12 2" xfId="34345" xr:uid="{E0C4714D-73BD-4BDC-AAC0-C9ABC1FC5BAE}"/>
    <cellStyle name="Comma 9 2 13" xfId="18951" xr:uid="{C9E7F54D-4403-4D77-949C-AE47246054C0}"/>
    <cellStyle name="Comma 9 2 13 2" xfId="36608" xr:uid="{83A624B4-C1D1-4F01-A43B-7C9B46CF6FA4}"/>
    <cellStyle name="Comma 9 2 14" xfId="21214" xr:uid="{496D1290-EBCF-487C-970D-831D7702FA52}"/>
    <cellStyle name="Comma 9 2 14 2" xfId="38871" xr:uid="{CBDECD0D-C21A-4177-8619-D139E7BE0607}"/>
    <cellStyle name="Comma 9 2 15" xfId="23477" xr:uid="{1EE8A854-1E67-4C10-9F1C-FDBB5DF22EB1}"/>
    <cellStyle name="Comma 9 2 15 2" xfId="41134" xr:uid="{A8986675-1A61-423C-A525-F60671E33A66}"/>
    <cellStyle name="Comma 9 2 16" xfId="10404" xr:uid="{28975440-9993-495B-B187-2446E186E3DD}"/>
    <cellStyle name="Comma 9 2 16 2" xfId="28061" xr:uid="{20185303-3B3F-4369-B437-C8F1B3F46C50}"/>
    <cellStyle name="Comma 9 2 17" xfId="25757" xr:uid="{47F64E63-8D93-4E60-90B0-0657DEEDAC0E}"/>
    <cellStyle name="Comma 9 2 18" xfId="8023" xr:uid="{C0793B44-57F1-4045-A951-4E9F8BB8F95A}"/>
    <cellStyle name="Comma 9 2 2" xfId="8187" xr:uid="{658FC255-967A-40F1-8DAA-08029A5A5EB8}"/>
    <cellStyle name="Comma 9 2 2 10" xfId="19079" xr:uid="{48770801-61EF-4156-9622-3065F9B589CD}"/>
    <cellStyle name="Comma 9 2 2 10 2" xfId="36736" xr:uid="{7E88586A-16EF-4D32-BFBD-4784CFBC073F}"/>
    <cellStyle name="Comma 9 2 2 11" xfId="21342" xr:uid="{35403AC6-29FE-4874-83F3-A2B3283D5B62}"/>
    <cellStyle name="Comma 9 2 2 11 2" xfId="38999" xr:uid="{5842A700-F1BF-4853-9F13-34FC90305427}"/>
    <cellStyle name="Comma 9 2 2 12" xfId="23605" xr:uid="{ED0FF983-2A85-4BEA-BC36-5BD220D25A19}"/>
    <cellStyle name="Comma 9 2 2 12 2" xfId="41262" xr:uid="{2E8A29A4-5F8E-47AE-8CE1-CB3B33B77612}"/>
    <cellStyle name="Comma 9 2 2 13" xfId="10596" xr:uid="{9907BC22-B69A-4FB7-B94A-5A642212B27F}"/>
    <cellStyle name="Comma 9 2 2 13 2" xfId="28253" xr:uid="{6F19F6D0-5963-4998-B06E-C26C82F0A653}"/>
    <cellStyle name="Comma 9 2 2 14" xfId="25885" xr:uid="{A15E832B-2F5F-4AA7-BE64-0F08AA2C61D9}"/>
    <cellStyle name="Comma 9 2 2 2" xfId="8501" xr:uid="{EB4B6C46-E105-4A97-9830-216ECEB4B672}"/>
    <cellStyle name="Comma 9 2 2 2 10" xfId="23878" xr:uid="{6AB80881-94FB-484B-915B-6ADBFD8540A7}"/>
    <cellStyle name="Comma 9 2 2 2 10 2" xfId="41535" xr:uid="{5D699314-E8B9-47A0-B025-539A7B7BF2FE}"/>
    <cellStyle name="Comma 9 2 2 2 11" xfId="11168" xr:uid="{4F61906D-53E5-423E-85B2-4C39A3588A2A}"/>
    <cellStyle name="Comma 9 2 2 2 11 2" xfId="28825" xr:uid="{54ACFB7A-E0EF-47FC-AAD6-5698885B641E}"/>
    <cellStyle name="Comma 9 2 2 2 12" xfId="26158" xr:uid="{F1A04EB7-E2DA-4520-AA79-BC690B419F8D}"/>
    <cellStyle name="Comma 9 2 2 2 2" xfId="9834" xr:uid="{B114BFFE-1EA0-4FA9-9E0C-D1326B67B6E4}"/>
    <cellStyle name="Comma 9 2 2 2 2 2" xfId="13896" xr:uid="{8AAB7AF0-8E49-4474-B57D-07B457BA51B0}"/>
    <cellStyle name="Comma 9 2 2 2 2 2 2" xfId="31553" xr:uid="{689F44BD-AA83-49F1-8697-8147C98482B8}"/>
    <cellStyle name="Comma 9 2 2 2 2 3" xfId="16159" xr:uid="{848E66DD-8005-48C5-829A-6FD7DFAB1614}"/>
    <cellStyle name="Comma 9 2 2 2 2 3 2" xfId="33816" xr:uid="{12D1F7EA-78BF-405A-B8E7-F621AD5C97E7}"/>
    <cellStyle name="Comma 9 2 2 2 2 4" xfId="18422" xr:uid="{8BDCEA0E-25FA-4E15-9057-B7F8A68BDBFA}"/>
    <cellStyle name="Comma 9 2 2 2 2 4 2" xfId="36079" xr:uid="{8BDC5C1A-FF6B-4D39-BA37-637788E354F3}"/>
    <cellStyle name="Comma 9 2 2 2 2 5" xfId="20685" xr:uid="{EAD0236C-AE85-4F50-8163-A1E42FFB6947}"/>
    <cellStyle name="Comma 9 2 2 2 2 5 2" xfId="38342" xr:uid="{446F60DB-CE7B-4F7C-A5B0-149C43B7955E}"/>
    <cellStyle name="Comma 9 2 2 2 2 6" xfId="22948" xr:uid="{5A525E7E-51A7-4A00-9012-65D007544EFB}"/>
    <cellStyle name="Comma 9 2 2 2 2 6 2" xfId="40605" xr:uid="{C25B79D0-C91F-4DF0-BF64-720ACBE8ACBD}"/>
    <cellStyle name="Comma 9 2 2 2 2 7" xfId="25211" xr:uid="{5371E71A-0432-4A7B-8473-17378D4571AA}"/>
    <cellStyle name="Comma 9 2 2 2 2 7 2" xfId="42868" xr:uid="{EFC9FE31-EB5D-44A5-B6AB-4B0D1EC50D4E}"/>
    <cellStyle name="Comma 9 2 2 2 2 8" xfId="11633" xr:uid="{3E75B088-4276-4DD5-96BC-436608054E10}"/>
    <cellStyle name="Comma 9 2 2 2 2 8 2" xfId="29290" xr:uid="{0C3C6ED7-5DC7-4764-A05B-2D2E77C99E7B}"/>
    <cellStyle name="Comma 9 2 2 2 2 9" xfId="27491" xr:uid="{A922F24D-8CED-4B9B-B915-5CE4B37015D8}"/>
    <cellStyle name="Comma 9 2 2 2 3" xfId="10299" xr:uid="{3E32A832-447C-43D1-AAB4-F9169DF61FB8}"/>
    <cellStyle name="Comma 9 2 2 2 3 2" xfId="14361" xr:uid="{AB1D3181-8110-40B6-8D80-99656E09FB80}"/>
    <cellStyle name="Comma 9 2 2 2 3 2 2" xfId="32018" xr:uid="{1CBED184-DA0B-4FE2-B27B-BA2E7F9078DC}"/>
    <cellStyle name="Comma 9 2 2 2 3 3" xfId="16624" xr:uid="{67DBA11A-9190-49F5-AB67-0CA1367E0323}"/>
    <cellStyle name="Comma 9 2 2 2 3 3 2" xfId="34281" xr:uid="{8FAE9A61-1AD1-4DCE-885D-B7F63048A169}"/>
    <cellStyle name="Comma 9 2 2 2 3 4" xfId="18887" xr:uid="{C1670951-30DA-4459-9AC9-E76D9DF87126}"/>
    <cellStyle name="Comma 9 2 2 2 3 4 2" xfId="36544" xr:uid="{FD832B4D-A743-4C2C-89A0-6D9278096373}"/>
    <cellStyle name="Comma 9 2 2 2 3 5" xfId="21150" xr:uid="{9EBC72F5-AE34-4B53-B96F-EB7329E3ABC6}"/>
    <cellStyle name="Comma 9 2 2 2 3 5 2" xfId="38807" xr:uid="{52587DEE-E6DF-40CD-9E7F-FF6B39105552}"/>
    <cellStyle name="Comma 9 2 2 2 3 6" xfId="23413" xr:uid="{4635C072-050B-4539-92E8-6E9198170745}"/>
    <cellStyle name="Comma 9 2 2 2 3 6 2" xfId="41070" xr:uid="{1C85645D-06FC-477C-9D9E-AEAD03F99AD2}"/>
    <cellStyle name="Comma 9 2 2 2 3 7" xfId="25676" xr:uid="{05E8D091-FFE4-445F-9C4E-590A7FC635E6}"/>
    <cellStyle name="Comma 9 2 2 2 3 7 2" xfId="43333" xr:uid="{93C742D4-F8EF-4CD1-AB74-46BA025010E3}"/>
    <cellStyle name="Comma 9 2 2 2 3 8" xfId="12098" xr:uid="{0E5EDD72-D5CC-4327-B6AE-8BB1B2AD1695}"/>
    <cellStyle name="Comma 9 2 2 2 3 8 2" xfId="29755" xr:uid="{992F93BE-9DDA-4728-98ED-C63E40FE0596}"/>
    <cellStyle name="Comma 9 2 2 2 3 9" xfId="27956" xr:uid="{B95BD4DC-49A8-4466-8CA8-DC303D3D7BDE}"/>
    <cellStyle name="Comma 9 2 2 2 4" xfId="9369" xr:uid="{0C791E94-26A5-4484-A363-9CF321489186}"/>
    <cellStyle name="Comma 9 2 2 2 4 2" xfId="15694" xr:uid="{457ADFEB-E40E-4970-8374-3BE565F30158}"/>
    <cellStyle name="Comma 9 2 2 2 4 2 2" xfId="33351" xr:uid="{39B084A6-F830-41A4-8264-B22C8554CF7D}"/>
    <cellStyle name="Comma 9 2 2 2 4 3" xfId="17957" xr:uid="{DD715B3D-5105-4EAD-8DAC-89EB37D1A218}"/>
    <cellStyle name="Comma 9 2 2 2 4 3 2" xfId="35614" xr:uid="{9FF00260-9BFF-4187-98B7-99406B8E290B}"/>
    <cellStyle name="Comma 9 2 2 2 4 4" xfId="20220" xr:uid="{C2975DAD-AC82-402E-9C26-B615C205AB19}"/>
    <cellStyle name="Comma 9 2 2 2 4 4 2" xfId="37877" xr:uid="{D8E90FA2-6F95-4183-ACD7-F5CB7916BC0A}"/>
    <cellStyle name="Comma 9 2 2 2 4 5" xfId="22483" xr:uid="{A24E6148-6436-4F4C-B656-5EDC7336DFC7}"/>
    <cellStyle name="Comma 9 2 2 2 4 5 2" xfId="40140" xr:uid="{DAA3A95A-A9F7-4527-A248-70A096B7DD6E}"/>
    <cellStyle name="Comma 9 2 2 2 4 6" xfId="24746" xr:uid="{D8475402-6794-4F50-A81B-A91035891E81}"/>
    <cellStyle name="Comma 9 2 2 2 4 6 2" xfId="42403" xr:uid="{3D898672-799D-4998-BE66-C08CCFB6C036}"/>
    <cellStyle name="Comma 9 2 2 2 4 7" xfId="13431" xr:uid="{F743DAFC-5E7C-4DB2-B7E2-F0F966F47563}"/>
    <cellStyle name="Comma 9 2 2 2 4 7 2" xfId="31088" xr:uid="{7DC08F73-AC3A-4A8A-8086-6C5305792FE5}"/>
    <cellStyle name="Comma 9 2 2 2 4 8" xfId="27026" xr:uid="{4788498A-46ED-4E76-8412-72E73356D3A6}"/>
    <cellStyle name="Comma 9 2 2 2 5" xfId="12563" xr:uid="{FDB5919F-2BEB-404A-86D1-2E894B256FAB}"/>
    <cellStyle name="Comma 9 2 2 2 5 2" xfId="30220" xr:uid="{4A154E31-8055-420F-8A98-A35B0FD567C8}"/>
    <cellStyle name="Comma 9 2 2 2 6" xfId="14826" xr:uid="{AD8773BA-45EE-476E-A170-ECA022391C3F}"/>
    <cellStyle name="Comma 9 2 2 2 6 2" xfId="32483" xr:uid="{3AE364F3-98BC-41D8-B981-808A766A12A3}"/>
    <cellStyle name="Comma 9 2 2 2 7" xfId="17089" xr:uid="{7CA5099D-DC0E-41D3-8824-B4BFAF423EAA}"/>
    <cellStyle name="Comma 9 2 2 2 7 2" xfId="34746" xr:uid="{F97BBE24-6AD6-4674-891F-CBFE7E1189BC}"/>
    <cellStyle name="Comma 9 2 2 2 8" xfId="19352" xr:uid="{D55A862C-30E3-449E-88CF-9ABA8F875C09}"/>
    <cellStyle name="Comma 9 2 2 2 8 2" xfId="37009" xr:uid="{C6D0E575-0C76-4842-BB37-26A4941CA770}"/>
    <cellStyle name="Comma 9 2 2 2 9" xfId="21615" xr:uid="{460B09AB-A72D-4D9F-9C97-13BB0FBDB44F}"/>
    <cellStyle name="Comma 9 2 2 2 9 2" xfId="39272" xr:uid="{B2AC02D4-5692-48A9-87C4-2DB4B2943423}"/>
    <cellStyle name="Comma 9 2 2 3" xfId="9096" xr:uid="{722863AF-AC31-4E41-AFA3-649A3B533DF7}"/>
    <cellStyle name="Comma 9 2 2 3 2" xfId="13158" xr:uid="{7DF52C50-7925-4F0B-87DD-2D1ACFAD14C7}"/>
    <cellStyle name="Comma 9 2 2 3 2 2" xfId="30815" xr:uid="{6FF38341-1D0A-49AA-89E9-497A07FCBAA8}"/>
    <cellStyle name="Comma 9 2 2 3 3" xfId="15421" xr:uid="{8E7FA33D-2609-4218-8CFF-BDF99A90E1D7}"/>
    <cellStyle name="Comma 9 2 2 3 3 2" xfId="33078" xr:uid="{12209566-2E64-430C-A02B-1F5ABFE1B5EB}"/>
    <cellStyle name="Comma 9 2 2 3 4" xfId="17684" xr:uid="{3B310165-9752-441E-B1AB-28E7DF788393}"/>
    <cellStyle name="Comma 9 2 2 3 4 2" xfId="35341" xr:uid="{757E0048-8937-4DBC-BAE3-08E0F4DA94F8}"/>
    <cellStyle name="Comma 9 2 2 3 5" xfId="19947" xr:uid="{998BC7BF-D2D9-4A3D-8003-E037E29C9D16}"/>
    <cellStyle name="Comma 9 2 2 3 5 2" xfId="37604" xr:uid="{95A9A8ED-FEDA-4D6C-8893-B2CB1C8ED109}"/>
    <cellStyle name="Comma 9 2 2 3 6" xfId="22210" xr:uid="{C239EA25-339C-4D17-8421-D4D9E25761A9}"/>
    <cellStyle name="Comma 9 2 2 3 6 2" xfId="39867" xr:uid="{88842CFC-86EB-4F79-BFEA-0609CC25BDF6}"/>
    <cellStyle name="Comma 9 2 2 3 7" xfId="24473" xr:uid="{9B78D7F6-268B-45FE-A711-B038D95A6F6C}"/>
    <cellStyle name="Comma 9 2 2 3 7 2" xfId="42130" xr:uid="{C3C2A278-6630-4E19-A382-47D048E43E13}"/>
    <cellStyle name="Comma 9 2 2 3 8" xfId="10895" xr:uid="{079ADAD4-5464-4F59-8018-32F81B38208E}"/>
    <cellStyle name="Comma 9 2 2 3 8 2" xfId="28552" xr:uid="{8A2310D6-6C8F-44C0-8910-EEF8B011475B}"/>
    <cellStyle name="Comma 9 2 2 3 9" xfId="26753" xr:uid="{B4343E2F-7CB7-4417-99C4-4FA48BFC6743}"/>
    <cellStyle name="Comma 9 2 2 4" xfId="9561" xr:uid="{5ABD64C1-8583-461F-9539-0BF1CEECF965}"/>
    <cellStyle name="Comma 9 2 2 4 2" xfId="13623" xr:uid="{0FB98909-BFEC-47D4-8F3E-F6977BC1848A}"/>
    <cellStyle name="Comma 9 2 2 4 2 2" xfId="31280" xr:uid="{4725BB58-270C-4721-8883-A1FF548CFB3D}"/>
    <cellStyle name="Comma 9 2 2 4 3" xfId="15886" xr:uid="{113E3DDD-CE54-40AE-9F2C-37717F913EBD}"/>
    <cellStyle name="Comma 9 2 2 4 3 2" xfId="33543" xr:uid="{0846F50A-186D-4109-90CD-A990DBC2109A}"/>
    <cellStyle name="Comma 9 2 2 4 4" xfId="18149" xr:uid="{C5F9A709-12A9-4EDF-A6F2-9EC58A4B16D9}"/>
    <cellStyle name="Comma 9 2 2 4 4 2" xfId="35806" xr:uid="{956E3684-DCDF-459B-A60E-46CB343064D1}"/>
    <cellStyle name="Comma 9 2 2 4 5" xfId="20412" xr:uid="{D4D045FC-236B-4293-B17E-437F507C7CCA}"/>
    <cellStyle name="Comma 9 2 2 4 5 2" xfId="38069" xr:uid="{619A9CD3-934F-4D9A-B3ED-721003AA1828}"/>
    <cellStyle name="Comma 9 2 2 4 6" xfId="22675" xr:uid="{06CA61A9-36B6-45C0-A71C-9E38091D5215}"/>
    <cellStyle name="Comma 9 2 2 4 6 2" xfId="40332" xr:uid="{9A44F723-718D-4570-A04E-C41BCFEB38B4}"/>
    <cellStyle name="Comma 9 2 2 4 7" xfId="24938" xr:uid="{722B0E5F-C34E-497B-8C19-EC82A5BFBD6A}"/>
    <cellStyle name="Comma 9 2 2 4 7 2" xfId="42595" xr:uid="{B5F323C1-A608-4923-91CE-AE75A21DB3D2}"/>
    <cellStyle name="Comma 9 2 2 4 8" xfId="11360" xr:uid="{A5B2121E-DF71-44C3-96DB-825E64BFEEA8}"/>
    <cellStyle name="Comma 9 2 2 4 8 2" xfId="29017" xr:uid="{FA8C89AF-F211-4D3E-A5E8-84D849E9EBF9}"/>
    <cellStyle name="Comma 9 2 2 4 9" xfId="27218" xr:uid="{7D5ABB2A-DFDD-4A22-B040-1E1CADC3D36D}"/>
    <cellStyle name="Comma 9 2 2 5" xfId="10026" xr:uid="{8198359B-D8DA-4318-B7E4-BA0F62372863}"/>
    <cellStyle name="Comma 9 2 2 5 2" xfId="14088" xr:uid="{9B5012F4-A6E3-4BDD-8A49-1CC73D8B4616}"/>
    <cellStyle name="Comma 9 2 2 5 2 2" xfId="31745" xr:uid="{CC2F8D31-A5A2-4537-8001-C2186BE287FE}"/>
    <cellStyle name="Comma 9 2 2 5 3" xfId="16351" xr:uid="{411C4B2D-700B-47E9-93B3-874D9CAF2CD5}"/>
    <cellStyle name="Comma 9 2 2 5 3 2" xfId="34008" xr:uid="{3335F920-C5BA-4FA9-A360-C61967012CFD}"/>
    <cellStyle name="Comma 9 2 2 5 4" xfId="18614" xr:uid="{CB0BE260-C395-41EF-A853-105C60DE3728}"/>
    <cellStyle name="Comma 9 2 2 5 4 2" xfId="36271" xr:uid="{450EBB95-166D-4A6F-9703-B2CAA6E7FED9}"/>
    <cellStyle name="Comma 9 2 2 5 5" xfId="20877" xr:uid="{E0F6257F-B99F-40CC-B5F2-ACDB267774B5}"/>
    <cellStyle name="Comma 9 2 2 5 5 2" xfId="38534" xr:uid="{A8C011B1-F9E2-4873-956C-82AB20F5B701}"/>
    <cellStyle name="Comma 9 2 2 5 6" xfId="23140" xr:uid="{E9F814B2-8E5E-40D9-9FD5-868270AAD209}"/>
    <cellStyle name="Comma 9 2 2 5 6 2" xfId="40797" xr:uid="{104867DD-EB40-4F63-BD2E-85AA1B7AA115}"/>
    <cellStyle name="Comma 9 2 2 5 7" xfId="25403" xr:uid="{45F4C82A-231B-4A35-A047-2EE8DE225470}"/>
    <cellStyle name="Comma 9 2 2 5 7 2" xfId="43060" xr:uid="{12F39981-A9B2-422D-AA4B-40D1AFEB5700}"/>
    <cellStyle name="Comma 9 2 2 5 8" xfId="11825" xr:uid="{60C05806-5440-43D2-896C-FCA1FFF48F07}"/>
    <cellStyle name="Comma 9 2 2 5 8 2" xfId="29482" xr:uid="{C9E81FE4-457C-4152-A302-93049ADF2B81}"/>
    <cellStyle name="Comma 9 2 2 5 9" xfId="27683" xr:uid="{F9D86F09-9249-4DED-A24A-31AF1E6FDF91}"/>
    <cellStyle name="Comma 9 2 2 6" xfId="8797" xr:uid="{95FDCD6A-0AC9-4C9F-96A8-49895E837DC3}"/>
    <cellStyle name="Comma 9 2 2 6 2" xfId="15122" xr:uid="{B9E8816A-4A75-4A16-927E-EC6142C54661}"/>
    <cellStyle name="Comma 9 2 2 6 2 2" xfId="32779" xr:uid="{34FE7598-418D-47B0-82AA-63C1DBBC230E}"/>
    <cellStyle name="Comma 9 2 2 6 3" xfId="17385" xr:uid="{F240ADE1-8DF3-4E5F-9852-937D7F11A04C}"/>
    <cellStyle name="Comma 9 2 2 6 3 2" xfId="35042" xr:uid="{C34BB442-352D-4CDB-B0DA-BE2590BF4839}"/>
    <cellStyle name="Comma 9 2 2 6 4" xfId="19648" xr:uid="{61083EAC-0D75-4A6F-8252-EF516A5DBAE1}"/>
    <cellStyle name="Comma 9 2 2 6 4 2" xfId="37305" xr:uid="{F2E3AB00-3EC8-4D57-94D7-C078EC9AE8A3}"/>
    <cellStyle name="Comma 9 2 2 6 5" xfId="21911" xr:uid="{7B538F29-9782-4D98-B104-B34F489A1695}"/>
    <cellStyle name="Comma 9 2 2 6 5 2" xfId="39568" xr:uid="{500155B3-012A-48F7-9708-3E93B5498B51}"/>
    <cellStyle name="Comma 9 2 2 6 6" xfId="24174" xr:uid="{BDA835D3-2FED-4092-9DB7-2CD4F426B7D6}"/>
    <cellStyle name="Comma 9 2 2 6 6 2" xfId="41831" xr:uid="{75919ACB-F20D-46B9-993B-4F08B43EE9B2}"/>
    <cellStyle name="Comma 9 2 2 6 7" xfId="12859" xr:uid="{FF787832-7DFA-4572-9AA4-0FB21AF8F3E7}"/>
    <cellStyle name="Comma 9 2 2 6 7 2" xfId="30516" xr:uid="{E0FDD58D-3DFE-409F-B8EA-883A960EC69E}"/>
    <cellStyle name="Comma 9 2 2 6 8" xfId="26454" xr:uid="{240BC3F2-CC96-45FD-87EA-FFEDFD6CD8E0}"/>
    <cellStyle name="Comma 9 2 2 7" xfId="12290" xr:uid="{C8AE25A4-80F9-47BD-AFE7-CC052AE689A8}"/>
    <cellStyle name="Comma 9 2 2 7 2" xfId="29947" xr:uid="{1936F90F-4C54-49D1-B292-5ECA56C56DD0}"/>
    <cellStyle name="Comma 9 2 2 8" xfId="14553" xr:uid="{853E7928-82A7-43E6-8387-707BE8C12FCF}"/>
    <cellStyle name="Comma 9 2 2 8 2" xfId="32210" xr:uid="{5A2F36F6-5A4B-4247-85FD-1F02306D6D82}"/>
    <cellStyle name="Comma 9 2 2 9" xfId="16816" xr:uid="{6A590277-7A90-4B5B-9B5C-DE81182DF04F}"/>
    <cellStyle name="Comma 9 2 2 9 2" xfId="34473" xr:uid="{71B7BF39-9F8D-4617-B498-7CB40B327A61}"/>
    <cellStyle name="Comma 9 2 3" xfId="8092" xr:uid="{57607311-7C49-4A18-BECB-9FB382282AE6}"/>
    <cellStyle name="Comma 9 2 3 10" xfId="19015" xr:uid="{CCD1EE04-A916-4DED-8759-796ADAF4A76C}"/>
    <cellStyle name="Comma 9 2 3 10 2" xfId="36672" xr:uid="{A605DAF4-E06E-4DC6-9F9C-A313ABF803A2}"/>
    <cellStyle name="Comma 9 2 3 11" xfId="21278" xr:uid="{3E6906F5-54A0-4776-BC32-4D97C2CF807E}"/>
    <cellStyle name="Comma 9 2 3 11 2" xfId="38935" xr:uid="{237429E9-360A-4D34-B57A-550004944861}"/>
    <cellStyle name="Comma 9 2 3 12" xfId="23541" xr:uid="{EEC88DA5-FFEC-4EFD-802D-E4A06D7F9531}"/>
    <cellStyle name="Comma 9 2 3 12 2" xfId="41198" xr:uid="{3C7F8DCE-3491-4827-AC19-903F259FAE6B}"/>
    <cellStyle name="Comma 9 2 3 13" xfId="10532" xr:uid="{A0885374-A852-4439-8E95-CFDB80E5EFAF}"/>
    <cellStyle name="Comma 9 2 3 13 2" xfId="28189" xr:uid="{E300CB15-BD7A-4664-8611-92F2241D0555}"/>
    <cellStyle name="Comma 9 2 3 14" xfId="25821" xr:uid="{48A46E8A-174C-40F8-BDA3-A5B205CAEA70}"/>
    <cellStyle name="Comma 9 2 3 2" xfId="8463" xr:uid="{E265D0F2-FAB6-44A1-B2E8-C6E3ABCBCB41}"/>
    <cellStyle name="Comma 9 2 3 2 10" xfId="23840" xr:uid="{1746AA91-04EA-400E-B5AF-03A3703A24B8}"/>
    <cellStyle name="Comma 9 2 3 2 10 2" xfId="41497" xr:uid="{6753FB26-8CCB-4942-984F-FC70FB1A30D6}"/>
    <cellStyle name="Comma 9 2 3 2 11" xfId="11130" xr:uid="{F6930863-CC82-4E05-A27E-29337CECF465}"/>
    <cellStyle name="Comma 9 2 3 2 11 2" xfId="28787" xr:uid="{727B356E-A676-42DF-B05A-D895E69DAAC5}"/>
    <cellStyle name="Comma 9 2 3 2 12" xfId="26120" xr:uid="{B07DF9DE-4E0D-4D7D-816B-F160E3306F16}"/>
    <cellStyle name="Comma 9 2 3 2 2" xfId="9796" xr:uid="{4E3A8FE9-061E-4D0F-9288-8A566C988CAA}"/>
    <cellStyle name="Comma 9 2 3 2 2 2" xfId="13858" xr:uid="{EA1C6F9A-62E3-4A18-8C85-57D87053B960}"/>
    <cellStyle name="Comma 9 2 3 2 2 2 2" xfId="31515" xr:uid="{A32204DB-FD4C-4ADC-8796-6D4D2F378265}"/>
    <cellStyle name="Comma 9 2 3 2 2 3" xfId="16121" xr:uid="{F4DDB41F-41D9-4608-840B-513A53D739CC}"/>
    <cellStyle name="Comma 9 2 3 2 2 3 2" xfId="33778" xr:uid="{1A90F9B3-BA1A-49C5-821E-5C04E0D3C117}"/>
    <cellStyle name="Comma 9 2 3 2 2 4" xfId="18384" xr:uid="{E15BD31B-DCCA-4419-B827-BE60A99683C6}"/>
    <cellStyle name="Comma 9 2 3 2 2 4 2" xfId="36041" xr:uid="{DC4DD4CE-1F0B-4277-9454-73B5B94A01AD}"/>
    <cellStyle name="Comma 9 2 3 2 2 5" xfId="20647" xr:uid="{0B11FBD4-C107-41FD-B8B2-AB6AC05BEA71}"/>
    <cellStyle name="Comma 9 2 3 2 2 5 2" xfId="38304" xr:uid="{9A7EA06F-4859-45F0-A6B9-0CA6C1101FAF}"/>
    <cellStyle name="Comma 9 2 3 2 2 6" xfId="22910" xr:uid="{8F6B0741-4719-4802-B246-B597C0FA5F14}"/>
    <cellStyle name="Comma 9 2 3 2 2 6 2" xfId="40567" xr:uid="{F80729D7-32EF-49B8-9671-1010E5310A56}"/>
    <cellStyle name="Comma 9 2 3 2 2 7" xfId="25173" xr:uid="{D494E248-F0C0-452A-91D0-24C0F6D026C4}"/>
    <cellStyle name="Comma 9 2 3 2 2 7 2" xfId="42830" xr:uid="{A667925C-7273-4B32-A5C2-F30EB21B5005}"/>
    <cellStyle name="Comma 9 2 3 2 2 8" xfId="11595" xr:uid="{D90777B2-C893-4BFB-8A68-F320E72EF4B7}"/>
    <cellStyle name="Comma 9 2 3 2 2 8 2" xfId="29252" xr:uid="{3DA457E4-254B-4F80-BDD3-99FE9276FDDF}"/>
    <cellStyle name="Comma 9 2 3 2 2 9" xfId="27453" xr:uid="{524A4254-D0E0-4D77-B189-3170FC7A9261}"/>
    <cellStyle name="Comma 9 2 3 2 3" xfId="10261" xr:uid="{57A26734-67DF-428F-B66E-6123ADBB21EC}"/>
    <cellStyle name="Comma 9 2 3 2 3 2" xfId="14323" xr:uid="{EE9C9A2D-4F59-4BB0-9055-6DEBF5343310}"/>
    <cellStyle name="Comma 9 2 3 2 3 2 2" xfId="31980" xr:uid="{A2BC373A-AFD5-40D3-B5C1-BC62DE7D58BA}"/>
    <cellStyle name="Comma 9 2 3 2 3 3" xfId="16586" xr:uid="{77BDAD36-BE02-4E28-B8F1-C803C53922BF}"/>
    <cellStyle name="Comma 9 2 3 2 3 3 2" xfId="34243" xr:uid="{FE41C8E2-594E-4B11-A27E-13507380F0F9}"/>
    <cellStyle name="Comma 9 2 3 2 3 4" xfId="18849" xr:uid="{43D86AA6-F35C-4A05-B256-C41B97362E73}"/>
    <cellStyle name="Comma 9 2 3 2 3 4 2" xfId="36506" xr:uid="{75C71004-F02A-4184-B595-BFDA8846C75A}"/>
    <cellStyle name="Comma 9 2 3 2 3 5" xfId="21112" xr:uid="{E15D93F1-764F-4C8F-A4C8-98C20DECD66B}"/>
    <cellStyle name="Comma 9 2 3 2 3 5 2" xfId="38769" xr:uid="{5F3A33B3-6E11-4539-810D-495F5DA4DFE3}"/>
    <cellStyle name="Comma 9 2 3 2 3 6" xfId="23375" xr:uid="{D166FCD8-8F5B-4385-8064-575894F33093}"/>
    <cellStyle name="Comma 9 2 3 2 3 6 2" xfId="41032" xr:uid="{0301A489-B0B3-4EBB-9C0A-056F097D9732}"/>
    <cellStyle name="Comma 9 2 3 2 3 7" xfId="25638" xr:uid="{DA48082E-924F-4CC3-9EDB-5623AEB098B8}"/>
    <cellStyle name="Comma 9 2 3 2 3 7 2" xfId="43295" xr:uid="{9BA94EBE-9123-40F9-AF7C-26EE641069D3}"/>
    <cellStyle name="Comma 9 2 3 2 3 8" xfId="12060" xr:uid="{790EF823-91AB-40DC-84AE-A83E8AFABE02}"/>
    <cellStyle name="Comma 9 2 3 2 3 8 2" xfId="29717" xr:uid="{4EBE27E8-DBAF-408A-89D6-AABC550CA443}"/>
    <cellStyle name="Comma 9 2 3 2 3 9" xfId="27918" xr:uid="{285C45C6-66ED-482F-BA5F-C77E4757A6DE}"/>
    <cellStyle name="Comma 9 2 3 2 4" xfId="9331" xr:uid="{C5441DE8-49B1-42D5-91CE-D055B2AC2698}"/>
    <cellStyle name="Comma 9 2 3 2 4 2" xfId="15656" xr:uid="{F32209C3-2BE1-4B81-BD90-3D62709CB5E5}"/>
    <cellStyle name="Comma 9 2 3 2 4 2 2" xfId="33313" xr:uid="{F3CE0F8D-C206-40B3-80D8-0B543B1539F0}"/>
    <cellStyle name="Comma 9 2 3 2 4 3" xfId="17919" xr:uid="{AF8C802E-4DB9-4B9E-97FE-0086F2646027}"/>
    <cellStyle name="Comma 9 2 3 2 4 3 2" xfId="35576" xr:uid="{46A25ABC-06DC-4C61-9AF9-DC888F81AEC8}"/>
    <cellStyle name="Comma 9 2 3 2 4 4" xfId="20182" xr:uid="{86926B72-8F03-41DB-A907-735F7CF0ED2A}"/>
    <cellStyle name="Comma 9 2 3 2 4 4 2" xfId="37839" xr:uid="{0E791C6E-4379-4622-A514-D925E1F4E566}"/>
    <cellStyle name="Comma 9 2 3 2 4 5" xfId="22445" xr:uid="{6E9FB1EE-2EB8-4BF8-AAA0-798DF293EBB4}"/>
    <cellStyle name="Comma 9 2 3 2 4 5 2" xfId="40102" xr:uid="{B97CF373-DAF4-40B2-9FC4-F6BCCF7DD54E}"/>
    <cellStyle name="Comma 9 2 3 2 4 6" xfId="24708" xr:uid="{4EAE92FC-920C-4DFB-868E-34F03D9A3EFA}"/>
    <cellStyle name="Comma 9 2 3 2 4 6 2" xfId="42365" xr:uid="{B7A037AD-4027-4173-9BF0-7120E4571BF1}"/>
    <cellStyle name="Comma 9 2 3 2 4 7" xfId="13393" xr:uid="{06CB0D98-0DEF-4E7F-B430-4055346E0AD1}"/>
    <cellStyle name="Comma 9 2 3 2 4 7 2" xfId="31050" xr:uid="{5D9DF17D-DC43-44AE-A78E-8315EF028D90}"/>
    <cellStyle name="Comma 9 2 3 2 4 8" xfId="26988" xr:uid="{795CB26C-5695-4FD5-B08E-B622F81FC8F5}"/>
    <cellStyle name="Comma 9 2 3 2 5" xfId="12525" xr:uid="{09BCE275-C9D1-4389-BBCC-0C9348607831}"/>
    <cellStyle name="Comma 9 2 3 2 5 2" xfId="30182" xr:uid="{CC28C957-50EB-4E63-8435-706BF677A5C4}"/>
    <cellStyle name="Comma 9 2 3 2 6" xfId="14788" xr:uid="{F921652C-9EE5-40EB-94D7-932011067A38}"/>
    <cellStyle name="Comma 9 2 3 2 6 2" xfId="32445" xr:uid="{3F6735F5-FB49-4035-BEC6-D506D85015B8}"/>
    <cellStyle name="Comma 9 2 3 2 7" xfId="17051" xr:uid="{86D92F76-1FB9-415C-91C7-F962FC6C92DF}"/>
    <cellStyle name="Comma 9 2 3 2 7 2" xfId="34708" xr:uid="{9AFB6BB2-8597-4141-836B-BFC92A3CCEB9}"/>
    <cellStyle name="Comma 9 2 3 2 8" xfId="19314" xr:uid="{1043621A-E414-4010-92D4-B6A48AB168A7}"/>
    <cellStyle name="Comma 9 2 3 2 8 2" xfId="36971" xr:uid="{BF2F8A33-D5D2-429D-B3F4-6845A4F7E2AA}"/>
    <cellStyle name="Comma 9 2 3 2 9" xfId="21577" xr:uid="{09A2295E-00D7-4D80-9A7A-5EF90446E6EF}"/>
    <cellStyle name="Comma 9 2 3 2 9 2" xfId="39234" xr:uid="{81525285-6C6F-44A7-B917-395477397D6B}"/>
    <cellStyle name="Comma 9 2 3 3" xfId="9032" xr:uid="{B4A9ECA8-CA3F-4B66-BC65-3BE786BE0900}"/>
    <cellStyle name="Comma 9 2 3 3 2" xfId="13094" xr:uid="{E603ED3E-EECF-4668-9B5E-B8A3DAF951B2}"/>
    <cellStyle name="Comma 9 2 3 3 2 2" xfId="30751" xr:uid="{0A1642A8-9004-49B4-9EEB-75E6B4FEABF5}"/>
    <cellStyle name="Comma 9 2 3 3 3" xfId="15357" xr:uid="{A226C6DE-5DBB-4CC3-9C23-6759BBED8ADD}"/>
    <cellStyle name="Comma 9 2 3 3 3 2" xfId="33014" xr:uid="{CE68A6BC-D690-4353-905E-650106D76044}"/>
    <cellStyle name="Comma 9 2 3 3 4" xfId="17620" xr:uid="{71CD796F-3218-4600-9D9E-EAFBD4107682}"/>
    <cellStyle name="Comma 9 2 3 3 4 2" xfId="35277" xr:uid="{CB62E211-0914-4819-A05B-FDD04CE1A5EF}"/>
    <cellStyle name="Comma 9 2 3 3 5" xfId="19883" xr:uid="{7508820A-26FD-45BA-8573-D2942BF8D4C4}"/>
    <cellStyle name="Comma 9 2 3 3 5 2" xfId="37540" xr:uid="{AADC4077-CD79-4AA9-B3F4-74443E52521E}"/>
    <cellStyle name="Comma 9 2 3 3 6" xfId="22146" xr:uid="{C66A51A9-8F7D-417E-8A7D-F4B517818F8A}"/>
    <cellStyle name="Comma 9 2 3 3 6 2" xfId="39803" xr:uid="{8A64DAFE-A915-4AE9-9452-10093E57A22D}"/>
    <cellStyle name="Comma 9 2 3 3 7" xfId="24409" xr:uid="{67276AFA-4A19-45C4-8032-20AB9C086E78}"/>
    <cellStyle name="Comma 9 2 3 3 7 2" xfId="42066" xr:uid="{D7D5A802-EDED-44E9-9975-DE76633E34D8}"/>
    <cellStyle name="Comma 9 2 3 3 8" xfId="10831" xr:uid="{A75F966D-3E69-4F41-96EA-36FFE9887952}"/>
    <cellStyle name="Comma 9 2 3 3 8 2" xfId="28488" xr:uid="{5CD6B902-B07C-48BA-8E67-28F496ACCDC7}"/>
    <cellStyle name="Comma 9 2 3 3 9" xfId="26689" xr:uid="{25B8FA21-2984-481F-AABE-095079B87D2B}"/>
    <cellStyle name="Comma 9 2 3 4" xfId="9497" xr:uid="{65A50959-8C7B-461C-9994-EEAA038948E1}"/>
    <cellStyle name="Comma 9 2 3 4 2" xfId="13559" xr:uid="{3EC799CE-8C32-4647-AA6B-E841D814A30F}"/>
    <cellStyle name="Comma 9 2 3 4 2 2" xfId="31216" xr:uid="{3E2ED4C2-8A14-448A-8A3F-86FC355305C3}"/>
    <cellStyle name="Comma 9 2 3 4 3" xfId="15822" xr:uid="{6442F3A6-027D-418B-8E3B-6A6E2F1A44A2}"/>
    <cellStyle name="Comma 9 2 3 4 3 2" xfId="33479" xr:uid="{E983BCD0-3215-4588-8B15-C7634B8EF2B6}"/>
    <cellStyle name="Comma 9 2 3 4 4" xfId="18085" xr:uid="{580071AD-E689-4D60-87F9-6A93990CB365}"/>
    <cellStyle name="Comma 9 2 3 4 4 2" xfId="35742" xr:uid="{DD461C9E-BB5A-4473-91F7-523C07FED103}"/>
    <cellStyle name="Comma 9 2 3 4 5" xfId="20348" xr:uid="{DE26097D-382E-48A7-A906-27397348CEE7}"/>
    <cellStyle name="Comma 9 2 3 4 5 2" xfId="38005" xr:uid="{4A566760-D650-4C12-9EB0-FF6501F43BAA}"/>
    <cellStyle name="Comma 9 2 3 4 6" xfId="22611" xr:uid="{2932C026-D963-46BF-BEE8-BD39CEA00E1D}"/>
    <cellStyle name="Comma 9 2 3 4 6 2" xfId="40268" xr:uid="{268E5D6D-7520-4876-8C22-894C3355E89C}"/>
    <cellStyle name="Comma 9 2 3 4 7" xfId="24874" xr:uid="{DBBC4636-6C6D-4677-8FDC-A8C54ABC401F}"/>
    <cellStyle name="Comma 9 2 3 4 7 2" xfId="42531" xr:uid="{E66602F5-5A68-4351-8BA8-E3D9220DEFAB}"/>
    <cellStyle name="Comma 9 2 3 4 8" xfId="11296" xr:uid="{BCCF3709-DE5A-43E7-8B2B-D04C25B9FA78}"/>
    <cellStyle name="Comma 9 2 3 4 8 2" xfId="28953" xr:uid="{08293E38-5DD6-4306-B1A0-835765230B86}"/>
    <cellStyle name="Comma 9 2 3 4 9" xfId="27154" xr:uid="{2DD5C602-45BF-4218-9BC1-6905F5677676}"/>
    <cellStyle name="Comma 9 2 3 5" xfId="9962" xr:uid="{4EFF1D47-320B-4F46-9D89-E7F576A64332}"/>
    <cellStyle name="Comma 9 2 3 5 2" xfId="14024" xr:uid="{F9AFF65D-06CA-4D26-BD42-87550C9DB68D}"/>
    <cellStyle name="Comma 9 2 3 5 2 2" xfId="31681" xr:uid="{36180B81-E0C2-43D9-9433-4FF66FF58E3C}"/>
    <cellStyle name="Comma 9 2 3 5 3" xfId="16287" xr:uid="{380957C5-B2D7-469A-ABA0-D158AE085A1E}"/>
    <cellStyle name="Comma 9 2 3 5 3 2" xfId="33944" xr:uid="{44D802B6-0632-4D13-A4BB-9AD751581D45}"/>
    <cellStyle name="Comma 9 2 3 5 4" xfId="18550" xr:uid="{528E2262-3B8D-451F-838E-04F211883BEA}"/>
    <cellStyle name="Comma 9 2 3 5 4 2" xfId="36207" xr:uid="{5ACAAE73-E402-42C5-80D4-06FCD26FF5D2}"/>
    <cellStyle name="Comma 9 2 3 5 5" xfId="20813" xr:uid="{1B7069A4-E8E9-4DA8-9E85-A8519A71D754}"/>
    <cellStyle name="Comma 9 2 3 5 5 2" xfId="38470" xr:uid="{65AC489B-F96E-4026-964E-8E35BE894F59}"/>
    <cellStyle name="Comma 9 2 3 5 6" xfId="23076" xr:uid="{F52B957C-94F9-4FA9-9876-E7AF19C3F819}"/>
    <cellStyle name="Comma 9 2 3 5 6 2" xfId="40733" xr:uid="{D235FE3A-0DB3-41C1-A33F-FCC113C3C1F2}"/>
    <cellStyle name="Comma 9 2 3 5 7" xfId="25339" xr:uid="{A9DFC2ED-3C52-4326-93F2-116CA0B170E5}"/>
    <cellStyle name="Comma 9 2 3 5 7 2" xfId="42996" xr:uid="{9311D2EE-E575-4443-91A8-692C33533D04}"/>
    <cellStyle name="Comma 9 2 3 5 8" xfId="11761" xr:uid="{44EC1EC4-4F11-4033-89D6-1841318B45FA}"/>
    <cellStyle name="Comma 9 2 3 5 8 2" xfId="29418" xr:uid="{864959D1-C9F0-4E75-96F9-C09C97A29D17}"/>
    <cellStyle name="Comma 9 2 3 5 9" xfId="27619" xr:uid="{4FFA5A63-80F0-428C-9EBB-3593E486DFCA}"/>
    <cellStyle name="Comma 9 2 3 6" xfId="8733" xr:uid="{C49CEA1A-D474-4BE9-9804-CDA5D3E9578C}"/>
    <cellStyle name="Comma 9 2 3 6 2" xfId="15058" xr:uid="{12D833A2-233A-4F91-8C94-C08316BAB67E}"/>
    <cellStyle name="Comma 9 2 3 6 2 2" xfId="32715" xr:uid="{436757DA-76C6-4323-81CF-5BD4C0092BDA}"/>
    <cellStyle name="Comma 9 2 3 6 3" xfId="17321" xr:uid="{57880095-563A-4AED-B073-2C70C5729C4B}"/>
    <cellStyle name="Comma 9 2 3 6 3 2" xfId="34978" xr:uid="{C30CBD85-95A1-48A9-91D2-09F8513EF347}"/>
    <cellStyle name="Comma 9 2 3 6 4" xfId="19584" xr:uid="{7223DC15-00A7-420F-A621-394347C0E8AB}"/>
    <cellStyle name="Comma 9 2 3 6 4 2" xfId="37241" xr:uid="{A024890B-0248-42CC-A7AB-E7A23F02AE09}"/>
    <cellStyle name="Comma 9 2 3 6 5" xfId="21847" xr:uid="{37B5F11F-E915-4501-B280-4B7110A2287B}"/>
    <cellStyle name="Comma 9 2 3 6 5 2" xfId="39504" xr:uid="{8FE8C34B-835B-4A25-852B-F3C588A02042}"/>
    <cellStyle name="Comma 9 2 3 6 6" xfId="24110" xr:uid="{C8A470C2-B5C6-486E-BD72-E3C1ABAA1009}"/>
    <cellStyle name="Comma 9 2 3 6 6 2" xfId="41767" xr:uid="{C5D70357-FBCE-4734-85ED-CBFEB344403B}"/>
    <cellStyle name="Comma 9 2 3 6 7" xfId="12795" xr:uid="{47D2CB39-B65D-4E57-AF1B-B22E6737D117}"/>
    <cellStyle name="Comma 9 2 3 6 7 2" xfId="30452" xr:uid="{513C9C37-A170-4C9A-B688-7F125F482E7F}"/>
    <cellStyle name="Comma 9 2 3 6 8" xfId="26390" xr:uid="{5A8E95AF-03E6-4576-9DDD-F0ACAE9CE02E}"/>
    <cellStyle name="Comma 9 2 3 7" xfId="12226" xr:uid="{9D45049D-CD49-4F0D-ABC6-4DF9F42B3BC2}"/>
    <cellStyle name="Comma 9 2 3 7 2" xfId="29883" xr:uid="{4599AF81-5FA6-4326-91E1-79392DB6FE2B}"/>
    <cellStyle name="Comma 9 2 3 8" xfId="14489" xr:uid="{C1A75876-B307-4467-B31A-030DBBCFA414}"/>
    <cellStyle name="Comma 9 2 3 8 2" xfId="32146" xr:uid="{5B37ABB3-70D5-4A9B-9734-9321B09FF62E}"/>
    <cellStyle name="Comma 9 2 3 9" xfId="16752" xr:uid="{8CDC2DFB-05C6-477E-973E-C36ACF30A4B1}"/>
    <cellStyle name="Comma 9 2 3 9 2" xfId="34409" xr:uid="{CB6462C8-9A25-467D-A219-BF3DD2C9D5C2}"/>
    <cellStyle name="Comma 9 2 4" xfId="8337" xr:uid="{DB86FF1C-79D6-4B10-9CE4-6A1ADEF00C7C}"/>
    <cellStyle name="Comma 9 2 4 10" xfId="21451" xr:uid="{4841CAC5-008E-4313-8ECC-91ABE3307B59}"/>
    <cellStyle name="Comma 9 2 4 10 2" xfId="39108" xr:uid="{B54C6405-9E93-4C04-BD44-9168AF24E8F1}"/>
    <cellStyle name="Comma 9 2 4 11" xfId="23714" xr:uid="{1F7FC37B-F98A-4A03-887F-70D9FB9AFA73}"/>
    <cellStyle name="Comma 9 2 4 11 2" xfId="41371" xr:uid="{4B2CB3D0-BFAC-4B4A-B4F6-3296B8E31C9C}"/>
    <cellStyle name="Comma 9 2 4 12" xfId="10698" xr:uid="{F5D5D79F-F0CD-40C0-B4D4-3E2C03822E52}"/>
    <cellStyle name="Comma 9 2 4 12 2" xfId="28355" xr:uid="{952BDC5F-6736-428A-A984-713F6E79ED13}"/>
    <cellStyle name="Comma 9 2 4 13" xfId="25994" xr:uid="{2FA8FC92-C340-4BDE-B9DF-DD6B26009959}"/>
    <cellStyle name="Comma 9 2 4 2" xfId="9205" xr:uid="{86E45985-9CC0-470E-837C-576D04444E1B}"/>
    <cellStyle name="Comma 9 2 4 2 2" xfId="13267" xr:uid="{B08C689B-4329-40A2-9F61-68B480E4D397}"/>
    <cellStyle name="Comma 9 2 4 2 2 2" xfId="30924" xr:uid="{7FD5260D-63AC-45F3-AE64-69B922C61675}"/>
    <cellStyle name="Comma 9 2 4 2 3" xfId="15530" xr:uid="{4C6D0470-0909-47A1-A4C7-CEB65CE4E47D}"/>
    <cellStyle name="Comma 9 2 4 2 3 2" xfId="33187" xr:uid="{C5C7B544-5002-4A97-B949-6698108F93AA}"/>
    <cellStyle name="Comma 9 2 4 2 4" xfId="17793" xr:uid="{B9A8B1E9-96D4-4A1B-B6BA-664ABCB4C6D7}"/>
    <cellStyle name="Comma 9 2 4 2 4 2" xfId="35450" xr:uid="{02DDC5BB-749A-4F07-A83E-FC9A339117DE}"/>
    <cellStyle name="Comma 9 2 4 2 5" xfId="20056" xr:uid="{4CF0C4F9-9B9C-4700-A080-3F54DBAA8FA7}"/>
    <cellStyle name="Comma 9 2 4 2 5 2" xfId="37713" xr:uid="{C0349E3D-101F-408B-B30C-A2BB9AB7FFEA}"/>
    <cellStyle name="Comma 9 2 4 2 6" xfId="22319" xr:uid="{B6685C41-3FC1-48DA-ABB7-BBB151A9EB72}"/>
    <cellStyle name="Comma 9 2 4 2 6 2" xfId="39976" xr:uid="{43FF8DB9-3B0F-4B1A-9CB7-CE7AE6380266}"/>
    <cellStyle name="Comma 9 2 4 2 7" xfId="24582" xr:uid="{50E4644E-A824-4EF1-8F01-34FDA679149C}"/>
    <cellStyle name="Comma 9 2 4 2 7 2" xfId="42239" xr:uid="{8A5DB1E3-E56A-4A76-AFEC-F43885E91D3C}"/>
    <cellStyle name="Comma 9 2 4 2 8" xfId="11004" xr:uid="{56868EF1-E597-4C84-826A-5D3D01FE4AE1}"/>
    <cellStyle name="Comma 9 2 4 2 8 2" xfId="28661" xr:uid="{D73F8FA6-5678-4DFE-9248-14B508DF46DC}"/>
    <cellStyle name="Comma 9 2 4 2 9" xfId="26862" xr:uid="{F9C19CC6-6B15-4923-88CD-ACC14CE1C35F}"/>
    <cellStyle name="Comma 9 2 4 3" xfId="9670" xr:uid="{8BD8F04F-B3B6-47B4-B90B-079CDCBAC030}"/>
    <cellStyle name="Comma 9 2 4 3 2" xfId="13732" xr:uid="{5CB95F8C-2BC4-4A8C-9D52-39D1447DA090}"/>
    <cellStyle name="Comma 9 2 4 3 2 2" xfId="31389" xr:uid="{9C59BA8D-3BA5-48DA-A72F-3DFF31320E96}"/>
    <cellStyle name="Comma 9 2 4 3 3" xfId="15995" xr:uid="{2A85EAC4-6200-4FBD-805D-6B200D18B0A2}"/>
    <cellStyle name="Comma 9 2 4 3 3 2" xfId="33652" xr:uid="{7557B3DD-424E-4009-8346-1FC5F666F9D4}"/>
    <cellStyle name="Comma 9 2 4 3 4" xfId="18258" xr:uid="{428D6703-C1B7-48B7-9508-F00AE34D37FC}"/>
    <cellStyle name="Comma 9 2 4 3 4 2" xfId="35915" xr:uid="{95DDC592-6572-4ADC-9C5F-67ADE427A289}"/>
    <cellStyle name="Comma 9 2 4 3 5" xfId="20521" xr:uid="{D267BC55-7599-4023-8595-3BAFEBBBC7EF}"/>
    <cellStyle name="Comma 9 2 4 3 5 2" xfId="38178" xr:uid="{692DC83B-197F-4C77-B45C-113003C60B04}"/>
    <cellStyle name="Comma 9 2 4 3 6" xfId="22784" xr:uid="{332A3137-2366-4DE2-AE43-44BAE0CC9925}"/>
    <cellStyle name="Comma 9 2 4 3 6 2" xfId="40441" xr:uid="{F6C8A89B-527E-4A28-A669-231134AEDD04}"/>
    <cellStyle name="Comma 9 2 4 3 7" xfId="25047" xr:uid="{841EF2E4-3606-47C6-B560-9D976B65451B}"/>
    <cellStyle name="Comma 9 2 4 3 7 2" xfId="42704" xr:uid="{6DA715E3-6427-4167-AF0D-C7B23316FA3A}"/>
    <cellStyle name="Comma 9 2 4 3 8" xfId="11469" xr:uid="{020A4588-43D3-4894-AF9D-0D9353EA0F03}"/>
    <cellStyle name="Comma 9 2 4 3 8 2" xfId="29126" xr:uid="{F90D7C34-8BA7-4BA1-947F-B775BF9D5DF2}"/>
    <cellStyle name="Comma 9 2 4 3 9" xfId="27327" xr:uid="{5E452B77-83D2-4AC7-90D8-EFA719BE632B}"/>
    <cellStyle name="Comma 9 2 4 4" xfId="10135" xr:uid="{FC34237E-6B38-4253-AC38-6F30607924AC}"/>
    <cellStyle name="Comma 9 2 4 4 2" xfId="14197" xr:uid="{58C8C2BF-93A1-405C-B83C-5C1ABCE1FB2B}"/>
    <cellStyle name="Comma 9 2 4 4 2 2" xfId="31854" xr:uid="{E76F8B80-6443-4B92-B5BB-823CEF0D92C2}"/>
    <cellStyle name="Comma 9 2 4 4 3" xfId="16460" xr:uid="{16FE356E-5FF8-4884-A765-2323BAD54785}"/>
    <cellStyle name="Comma 9 2 4 4 3 2" xfId="34117" xr:uid="{F90E9752-77C1-4931-A067-5BE011D7D939}"/>
    <cellStyle name="Comma 9 2 4 4 4" xfId="18723" xr:uid="{3B91743A-B3A2-49CD-B1E3-6D2D5126A0D2}"/>
    <cellStyle name="Comma 9 2 4 4 4 2" xfId="36380" xr:uid="{93F6F84F-B5C4-4B9B-ADF9-593C8AAD5970}"/>
    <cellStyle name="Comma 9 2 4 4 5" xfId="20986" xr:uid="{B959D0B4-2503-4040-B7AA-2E3B928B31DA}"/>
    <cellStyle name="Comma 9 2 4 4 5 2" xfId="38643" xr:uid="{1ECE54DB-099D-4CBC-B949-7C06925362DE}"/>
    <cellStyle name="Comma 9 2 4 4 6" xfId="23249" xr:uid="{B0267045-577F-4B4A-AC2B-8CF0F1ADC6F3}"/>
    <cellStyle name="Comma 9 2 4 4 6 2" xfId="40906" xr:uid="{680DD07F-9C94-4524-8872-8B27EEA8379B}"/>
    <cellStyle name="Comma 9 2 4 4 7" xfId="25512" xr:uid="{A512249A-1753-48B0-9699-C4FB4B813B7A}"/>
    <cellStyle name="Comma 9 2 4 4 7 2" xfId="43169" xr:uid="{32B1B21A-E2C1-4CE1-BA19-E1FF6B976B6C}"/>
    <cellStyle name="Comma 9 2 4 4 8" xfId="11934" xr:uid="{BA30CF47-EB57-43C5-A0DE-3A1661E18808}"/>
    <cellStyle name="Comma 9 2 4 4 8 2" xfId="29591" xr:uid="{37FB51D3-B0B7-412B-8512-17A5A093BB40}"/>
    <cellStyle name="Comma 9 2 4 4 9" xfId="27792" xr:uid="{26FB03DC-8407-495A-A22C-95A647DDEE2F}"/>
    <cellStyle name="Comma 9 2 4 5" xfId="8899" xr:uid="{B0A70BBE-DC5F-4596-A12C-F979139495DE}"/>
    <cellStyle name="Comma 9 2 4 5 2" xfId="15224" xr:uid="{6779B966-7863-4950-89DC-2FB2D41D83E7}"/>
    <cellStyle name="Comma 9 2 4 5 2 2" xfId="32881" xr:uid="{B55B5F4A-B88C-4B9E-9CC4-9C00DC12F57D}"/>
    <cellStyle name="Comma 9 2 4 5 3" xfId="17487" xr:uid="{2E2FD4E4-79DD-4B24-A0AA-A1528AC79720}"/>
    <cellStyle name="Comma 9 2 4 5 3 2" xfId="35144" xr:uid="{C8164B72-6266-4658-A8A2-71464BC832A0}"/>
    <cellStyle name="Comma 9 2 4 5 4" xfId="19750" xr:uid="{224D80BD-8E1B-4B8A-B12A-7983A434BA00}"/>
    <cellStyle name="Comma 9 2 4 5 4 2" xfId="37407" xr:uid="{34EDDFC0-57EA-4BD7-8082-FB2591E97DE0}"/>
    <cellStyle name="Comma 9 2 4 5 5" xfId="22013" xr:uid="{DD057790-2EFD-4926-B28C-E51101A9ECB2}"/>
    <cellStyle name="Comma 9 2 4 5 5 2" xfId="39670" xr:uid="{D2678149-9FA1-4CD4-9499-A3EE2F33DE05}"/>
    <cellStyle name="Comma 9 2 4 5 6" xfId="24276" xr:uid="{478AC7AA-91F8-46E0-9E8C-151F15D7CC0A}"/>
    <cellStyle name="Comma 9 2 4 5 6 2" xfId="41933" xr:uid="{C3CE3EC8-46CC-46BB-B8A5-E53219AD0A0E}"/>
    <cellStyle name="Comma 9 2 4 5 7" xfId="12961" xr:uid="{ABDED8FC-C3ED-44F0-ABBE-7D7AB49CB502}"/>
    <cellStyle name="Comma 9 2 4 5 7 2" xfId="30618" xr:uid="{1047DE02-2429-4B25-AC28-D0AFF850512D}"/>
    <cellStyle name="Comma 9 2 4 5 8" xfId="26556" xr:uid="{DA7086BB-44EB-4A56-9993-66439785F4FF}"/>
    <cellStyle name="Comma 9 2 4 6" xfId="12399" xr:uid="{749E8E7E-B24D-482B-919B-5BA0949C97EF}"/>
    <cellStyle name="Comma 9 2 4 6 2" xfId="30056" xr:uid="{5CC90A3C-EC5F-41A4-B9C8-DEBA72416E76}"/>
    <cellStyle name="Comma 9 2 4 7" xfId="14662" xr:uid="{8490ED36-8904-4DA6-82E1-D063114AFE5C}"/>
    <cellStyle name="Comma 9 2 4 7 2" xfId="32319" xr:uid="{F3B46B35-A790-4053-A6B3-855C50D5DA0B}"/>
    <cellStyle name="Comma 9 2 4 8" xfId="16925" xr:uid="{8658AB16-240D-402C-978B-1899660DFC57}"/>
    <cellStyle name="Comma 9 2 4 8 2" xfId="34582" xr:uid="{2BA11871-F032-45E9-A1B6-B37F50C29E41}"/>
    <cellStyle name="Comma 9 2 4 9" xfId="19188" xr:uid="{2663D764-4962-41B8-B077-0CD3CD805B48}"/>
    <cellStyle name="Comma 9 2 4 9 2" xfId="36845" xr:uid="{C15DD3C1-F9F5-44D8-A2ED-818DAED4949D}"/>
    <cellStyle name="Comma 9 2 5" xfId="8399" xr:uid="{E3F7E039-BCF2-4DF7-A4A3-82E8A5E386B9}"/>
    <cellStyle name="Comma 9 2 5 10" xfId="21513" xr:uid="{F0A0434C-6853-4D86-AAD1-037034670F52}"/>
    <cellStyle name="Comma 9 2 5 10 2" xfId="39170" xr:uid="{F3B75211-EE8C-462B-A68B-4CFE92224B57}"/>
    <cellStyle name="Comma 9 2 5 11" xfId="23776" xr:uid="{77C7615A-7430-49C4-96FC-1179EA292F1D}"/>
    <cellStyle name="Comma 9 2 5 11 2" xfId="41433" xr:uid="{549017D4-A8B2-441E-B9C4-0C9BF6422DDB}"/>
    <cellStyle name="Comma 9 2 5 12" xfId="10468" xr:uid="{47A5A688-2759-47C4-BF60-EDA29222E268}"/>
    <cellStyle name="Comma 9 2 5 12 2" xfId="28125" xr:uid="{90A04C6A-2154-4084-883E-B51ECB9817A8}"/>
    <cellStyle name="Comma 9 2 5 13" xfId="26056" xr:uid="{F2D5D480-1D53-4598-9E49-DF8F54E0FD4D}"/>
    <cellStyle name="Comma 9 2 5 2" xfId="9267" xr:uid="{F9ED43FB-52E0-4B9C-A85D-0BAA13F9BCA4}"/>
    <cellStyle name="Comma 9 2 5 2 2" xfId="13329" xr:uid="{7337D6F7-FA85-4B22-90CC-E5E757137179}"/>
    <cellStyle name="Comma 9 2 5 2 2 2" xfId="30986" xr:uid="{E76A0419-3FE6-4559-ADBD-8E0995572AE7}"/>
    <cellStyle name="Comma 9 2 5 2 3" xfId="15592" xr:uid="{CB72FD20-BE91-4182-9CAA-336F44CCD730}"/>
    <cellStyle name="Comma 9 2 5 2 3 2" xfId="33249" xr:uid="{D8283FB4-530E-474E-9472-C52B249AC1C9}"/>
    <cellStyle name="Comma 9 2 5 2 4" xfId="17855" xr:uid="{C5396006-712C-4EF7-8915-7339D79D3979}"/>
    <cellStyle name="Comma 9 2 5 2 4 2" xfId="35512" xr:uid="{DB6A0251-AFA5-43CA-A6A4-1C45D7C9A284}"/>
    <cellStyle name="Comma 9 2 5 2 5" xfId="20118" xr:uid="{4B60CAE2-7B37-42C0-BE65-6D4CCA83BF9B}"/>
    <cellStyle name="Comma 9 2 5 2 5 2" xfId="37775" xr:uid="{77D4C0FC-7C7A-4185-88C2-C68AFBDBA5A0}"/>
    <cellStyle name="Comma 9 2 5 2 6" xfId="22381" xr:uid="{8ED3A6FA-D486-4485-B6A7-183792BAA7CC}"/>
    <cellStyle name="Comma 9 2 5 2 6 2" xfId="40038" xr:uid="{52AB60BF-0968-4C96-8980-749E6925873D}"/>
    <cellStyle name="Comma 9 2 5 2 7" xfId="24644" xr:uid="{E0E158EA-4F1B-4A8E-AC55-01D3E95EF519}"/>
    <cellStyle name="Comma 9 2 5 2 7 2" xfId="42301" xr:uid="{B739D832-03C0-4FB6-B9CD-BFE632D55040}"/>
    <cellStyle name="Comma 9 2 5 2 8" xfId="11066" xr:uid="{FAC2AF0A-B642-41D4-91E2-501C05F6FB18}"/>
    <cellStyle name="Comma 9 2 5 2 8 2" xfId="28723" xr:uid="{B1089D76-36D3-4B75-B649-53EB84FB5925}"/>
    <cellStyle name="Comma 9 2 5 2 9" xfId="26924" xr:uid="{E1F9ADE5-44DD-4351-A438-52C7F4F3E13E}"/>
    <cellStyle name="Comma 9 2 5 3" xfId="9732" xr:uid="{5241B620-5097-43C5-BB1F-D6C5D24231DE}"/>
    <cellStyle name="Comma 9 2 5 3 2" xfId="13794" xr:uid="{12D7B744-922A-4D5C-A2D4-1D58ACB9F6B0}"/>
    <cellStyle name="Comma 9 2 5 3 2 2" xfId="31451" xr:uid="{65C19DA5-587A-4917-BC82-901B6B8D106D}"/>
    <cellStyle name="Comma 9 2 5 3 3" xfId="16057" xr:uid="{BE5EB3A3-8680-4DF4-8D03-51568DD7E81E}"/>
    <cellStyle name="Comma 9 2 5 3 3 2" xfId="33714" xr:uid="{36EECF77-A7F0-4B9C-A869-696A6BFDAF81}"/>
    <cellStyle name="Comma 9 2 5 3 4" xfId="18320" xr:uid="{00BC3902-FD59-4107-84ED-BF14E9BC95A9}"/>
    <cellStyle name="Comma 9 2 5 3 4 2" xfId="35977" xr:uid="{B5D43A90-84EA-4A93-90F0-82910ED83B2D}"/>
    <cellStyle name="Comma 9 2 5 3 5" xfId="20583" xr:uid="{539C8C0C-652E-4E89-910B-C5F80A6ED1F1}"/>
    <cellStyle name="Comma 9 2 5 3 5 2" xfId="38240" xr:uid="{35F602BE-E109-47A0-B23B-9FEBC591CFE1}"/>
    <cellStyle name="Comma 9 2 5 3 6" xfId="22846" xr:uid="{D6097057-D03F-4EB5-9440-4D822E923FB1}"/>
    <cellStyle name="Comma 9 2 5 3 6 2" xfId="40503" xr:uid="{2A839892-A5B3-4C38-B857-7AE59F740AA6}"/>
    <cellStyle name="Comma 9 2 5 3 7" xfId="25109" xr:uid="{C8A7A4B4-48EE-4447-B903-79A4D8FA1C93}"/>
    <cellStyle name="Comma 9 2 5 3 7 2" xfId="42766" xr:uid="{D8022BE4-0993-460B-AE5D-7FD5597235C8}"/>
    <cellStyle name="Comma 9 2 5 3 8" xfId="11531" xr:uid="{F5E755DD-2A57-4900-A633-1E044363A16F}"/>
    <cellStyle name="Comma 9 2 5 3 8 2" xfId="29188" xr:uid="{0D31718B-41C7-4B9E-8855-0C4BA7CE7332}"/>
    <cellStyle name="Comma 9 2 5 3 9" xfId="27389" xr:uid="{569B2D39-F502-4E46-94E3-3011F970659C}"/>
    <cellStyle name="Comma 9 2 5 4" xfId="10197" xr:uid="{2B110D76-0F26-4E46-80EC-B4FA1778D40C}"/>
    <cellStyle name="Comma 9 2 5 4 2" xfId="14259" xr:uid="{4809A0BB-D635-460E-B1BD-358C721326D7}"/>
    <cellStyle name="Comma 9 2 5 4 2 2" xfId="31916" xr:uid="{BE2F675B-61E2-4856-BB32-8AA73E59CBD2}"/>
    <cellStyle name="Comma 9 2 5 4 3" xfId="16522" xr:uid="{3AF97031-5C3C-45DC-9A6A-35C3448DB357}"/>
    <cellStyle name="Comma 9 2 5 4 3 2" xfId="34179" xr:uid="{C1A4C45E-C608-4DC9-8F77-A44B15E03C0A}"/>
    <cellStyle name="Comma 9 2 5 4 4" xfId="18785" xr:uid="{3192369B-174D-4CEB-80A4-F4F25820E0F9}"/>
    <cellStyle name="Comma 9 2 5 4 4 2" xfId="36442" xr:uid="{1F8E9122-58AA-44E3-84C0-43B6539F7300}"/>
    <cellStyle name="Comma 9 2 5 4 5" xfId="21048" xr:uid="{B3F0203A-8F1B-4FD5-9598-837092631BD9}"/>
    <cellStyle name="Comma 9 2 5 4 5 2" xfId="38705" xr:uid="{CBF72787-FA8A-4EAF-8ACA-C6D5232DA78A}"/>
    <cellStyle name="Comma 9 2 5 4 6" xfId="23311" xr:uid="{01BD3393-24B1-49CE-840C-E00F040A1B08}"/>
    <cellStyle name="Comma 9 2 5 4 6 2" xfId="40968" xr:uid="{01FF5051-96C4-4FCC-8EDB-429524266DD0}"/>
    <cellStyle name="Comma 9 2 5 4 7" xfId="25574" xr:uid="{DFBA629D-BC45-462C-A043-FF926DF6D9A2}"/>
    <cellStyle name="Comma 9 2 5 4 7 2" xfId="43231" xr:uid="{36A83740-8740-4CA8-BC1B-54F7B6D8CFB2}"/>
    <cellStyle name="Comma 9 2 5 4 8" xfId="11996" xr:uid="{DD236EBB-E802-4912-B843-0B9C0B19005D}"/>
    <cellStyle name="Comma 9 2 5 4 8 2" xfId="29653" xr:uid="{C3925568-ECD9-4A6F-A31D-F054C37A9EE9}"/>
    <cellStyle name="Comma 9 2 5 4 9" xfId="27854" xr:uid="{2FED292E-3106-4BA2-BC42-6108D7AB2D40}"/>
    <cellStyle name="Comma 9 2 5 5" xfId="8669" xr:uid="{6424799D-0626-49E8-A92F-5E858A22DFCA}"/>
    <cellStyle name="Comma 9 2 5 5 2" xfId="14994" xr:uid="{4F92A4D7-4E82-4EDB-9DE6-0B577A83E65B}"/>
    <cellStyle name="Comma 9 2 5 5 2 2" xfId="32651" xr:uid="{18DFF6B0-8F36-4DEA-BA76-C6D08949600D}"/>
    <cellStyle name="Comma 9 2 5 5 3" xfId="17257" xr:uid="{18095221-3CBE-493D-BB43-0FBAADFBD205}"/>
    <cellStyle name="Comma 9 2 5 5 3 2" xfId="34914" xr:uid="{7712F488-77DD-4DC5-9171-2C3331064237}"/>
    <cellStyle name="Comma 9 2 5 5 4" xfId="19520" xr:uid="{9C62E69D-6D06-4484-A168-E9DB2070A2BB}"/>
    <cellStyle name="Comma 9 2 5 5 4 2" xfId="37177" xr:uid="{627C7E4D-28FD-4699-A5D5-632718BE176C}"/>
    <cellStyle name="Comma 9 2 5 5 5" xfId="21783" xr:uid="{5884DD18-3072-4A80-B433-0EED972DF660}"/>
    <cellStyle name="Comma 9 2 5 5 5 2" xfId="39440" xr:uid="{2C629DD5-10E6-4800-B71B-FEDF1D0A3E6C}"/>
    <cellStyle name="Comma 9 2 5 5 6" xfId="24046" xr:uid="{7A12305F-5E01-40FD-8D95-5D366565EC86}"/>
    <cellStyle name="Comma 9 2 5 5 6 2" xfId="41703" xr:uid="{48708339-18AA-4A01-A368-74296A1A19E5}"/>
    <cellStyle name="Comma 9 2 5 5 7" xfId="12731" xr:uid="{803BFE10-1035-484A-9083-782F24D73F69}"/>
    <cellStyle name="Comma 9 2 5 5 7 2" xfId="30388" xr:uid="{E5D29A2C-29FE-462B-9910-0267521F69B6}"/>
    <cellStyle name="Comma 9 2 5 5 8" xfId="26326" xr:uid="{0E03AE57-8FD5-4CD9-9793-1EC0B728013F}"/>
    <cellStyle name="Comma 9 2 5 6" xfId="12461" xr:uid="{3576DD0E-21FF-4BCB-8216-7BFD302A8A98}"/>
    <cellStyle name="Comma 9 2 5 6 2" xfId="30118" xr:uid="{911BEFAB-24ED-40D4-94BD-3A9B8A5A18BA}"/>
    <cellStyle name="Comma 9 2 5 7" xfId="14724" xr:uid="{4E44C248-D553-4431-B2BF-44CD866A08E8}"/>
    <cellStyle name="Comma 9 2 5 7 2" xfId="32381" xr:uid="{BCE8F86B-71F9-433D-ABCB-16A65B527943}"/>
    <cellStyle name="Comma 9 2 5 8" xfId="16987" xr:uid="{ADE250F3-0205-4238-B0B9-A735FBB66D74}"/>
    <cellStyle name="Comma 9 2 5 8 2" xfId="34644" xr:uid="{62A16876-66B1-484F-B0D9-EA0F5CE4F5C0}"/>
    <cellStyle name="Comma 9 2 5 9" xfId="19250" xr:uid="{D142B456-830C-4963-87D6-F4BEFCE3D1BE}"/>
    <cellStyle name="Comma 9 2 5 9 2" xfId="36907" xr:uid="{640B7480-F428-4D47-82C7-FA9121F13914}"/>
    <cellStyle name="Comma 9 2 6" xfId="8968" xr:uid="{44F9CE5E-1A6E-4EE4-915C-46D986014A9E}"/>
    <cellStyle name="Comma 9 2 6 2" xfId="13030" xr:uid="{6A954B89-288A-4038-AF61-BCC78F56C59D}"/>
    <cellStyle name="Comma 9 2 6 2 2" xfId="30687" xr:uid="{68C1E739-FA75-494F-B426-2DDFB4D7CAEC}"/>
    <cellStyle name="Comma 9 2 6 3" xfId="15293" xr:uid="{A398539C-7461-4E24-8521-5159033721E2}"/>
    <cellStyle name="Comma 9 2 6 3 2" xfId="32950" xr:uid="{0AFAD650-D120-4F5F-8407-036BCD544144}"/>
    <cellStyle name="Comma 9 2 6 4" xfId="17556" xr:uid="{360F5A87-5BEA-426C-896F-E0EE68787685}"/>
    <cellStyle name="Comma 9 2 6 4 2" xfId="35213" xr:uid="{3128FF26-2D96-428E-A2CB-BEC19756E44E}"/>
    <cellStyle name="Comma 9 2 6 5" xfId="19819" xr:uid="{59540575-7BE3-4894-A4EE-D23513317F14}"/>
    <cellStyle name="Comma 9 2 6 5 2" xfId="37476" xr:uid="{BABC1B1A-20C5-4007-B7DC-DC8960FB4A89}"/>
    <cellStyle name="Comma 9 2 6 6" xfId="22082" xr:uid="{5153004C-5E78-455C-9B23-E6513D9FA0FC}"/>
    <cellStyle name="Comma 9 2 6 6 2" xfId="39739" xr:uid="{9F8170BC-90D6-45CD-B859-3842B99C74B7}"/>
    <cellStyle name="Comma 9 2 6 7" xfId="24345" xr:uid="{CA64060C-AC9B-40C1-AA8F-DE46856A6612}"/>
    <cellStyle name="Comma 9 2 6 7 2" xfId="42002" xr:uid="{8DCA5CC3-10B8-4AB1-B35D-6DC1DD803E50}"/>
    <cellStyle name="Comma 9 2 6 8" xfId="10767" xr:uid="{DD0635AD-8B28-4362-BA90-C9A10FD199AA}"/>
    <cellStyle name="Comma 9 2 6 8 2" xfId="28424" xr:uid="{DE910D13-DD47-4F3E-B671-43948CA65734}"/>
    <cellStyle name="Comma 9 2 6 9" xfId="26625" xr:uid="{43166E7C-4F59-4FB4-9448-1DE1B94C4963}"/>
    <cellStyle name="Comma 9 2 7" xfId="9433" xr:uid="{77B613EE-1D33-48D2-AA7E-135E11F82411}"/>
    <cellStyle name="Comma 9 2 7 2" xfId="13495" xr:uid="{74304731-4169-4AA7-863B-C2300803EF73}"/>
    <cellStyle name="Comma 9 2 7 2 2" xfId="31152" xr:uid="{6A2AC899-9634-4E09-9D81-27493C330E65}"/>
    <cellStyle name="Comma 9 2 7 3" xfId="15758" xr:uid="{B501F943-2B69-43B2-BC86-1E46C6679E31}"/>
    <cellStyle name="Comma 9 2 7 3 2" xfId="33415" xr:uid="{334981E9-91C5-40E9-9965-2F21BB561E3D}"/>
    <cellStyle name="Comma 9 2 7 4" xfId="18021" xr:uid="{02DC0D25-3D99-40BA-ABB8-FF7AC255234C}"/>
    <cellStyle name="Comma 9 2 7 4 2" xfId="35678" xr:uid="{B9CD8A95-B017-4795-B084-2FA0385EA2A1}"/>
    <cellStyle name="Comma 9 2 7 5" xfId="20284" xr:uid="{1EA88456-5292-4143-8A3F-47895D89000F}"/>
    <cellStyle name="Comma 9 2 7 5 2" xfId="37941" xr:uid="{D2FA5209-A8DA-41EA-AF89-274BED5F8F01}"/>
    <cellStyle name="Comma 9 2 7 6" xfId="22547" xr:uid="{2423CDF2-62C1-4684-A6C8-21CA40AB07A1}"/>
    <cellStyle name="Comma 9 2 7 6 2" xfId="40204" xr:uid="{7417D33F-E29F-4886-946A-56001CBF8659}"/>
    <cellStyle name="Comma 9 2 7 7" xfId="24810" xr:uid="{F5290626-0013-4040-BA4B-269F0DA9CA92}"/>
    <cellStyle name="Comma 9 2 7 7 2" xfId="42467" xr:uid="{EE4BEF2C-5498-4BE9-A563-5F13B67596F2}"/>
    <cellStyle name="Comma 9 2 7 8" xfId="11232" xr:uid="{9E88C702-A1D1-4B5A-AF9F-8E998BDD6A27}"/>
    <cellStyle name="Comma 9 2 7 8 2" xfId="28889" xr:uid="{82EAC86D-C4E6-40D8-B632-A5BBE92A0FD4}"/>
    <cellStyle name="Comma 9 2 7 9" xfId="27090" xr:uid="{1925CE2D-8AA7-4B19-BB0D-6826C1AD1A15}"/>
    <cellStyle name="Comma 9 2 8" xfId="9898" xr:uid="{812CE609-8D38-40C4-B92D-F37AE936196D}"/>
    <cellStyle name="Comma 9 2 8 2" xfId="13960" xr:uid="{89F45485-E337-4916-9A65-5159A305EEA8}"/>
    <cellStyle name="Comma 9 2 8 2 2" xfId="31617" xr:uid="{B87A72FB-7F3E-4A45-B9D0-041E089629BA}"/>
    <cellStyle name="Comma 9 2 8 3" xfId="16223" xr:uid="{6D89947A-1C47-4365-9385-4592A60C00A8}"/>
    <cellStyle name="Comma 9 2 8 3 2" xfId="33880" xr:uid="{B4B4B828-05B1-4B16-A095-902C024A6272}"/>
    <cellStyle name="Comma 9 2 8 4" xfId="18486" xr:uid="{D414062D-BA5C-4965-8760-344455D825C4}"/>
    <cellStyle name="Comma 9 2 8 4 2" xfId="36143" xr:uid="{99C8E748-C617-466F-9F90-70E8B308595A}"/>
    <cellStyle name="Comma 9 2 8 5" xfId="20749" xr:uid="{3F64E560-08F4-45CC-9662-10CDF147D972}"/>
    <cellStyle name="Comma 9 2 8 5 2" xfId="38406" xr:uid="{BC87B76F-D3D2-4D63-86CA-E0BC5B8F0D06}"/>
    <cellStyle name="Comma 9 2 8 6" xfId="23012" xr:uid="{9D6C9F0B-FCDF-48C8-B98A-678F4E9A42AC}"/>
    <cellStyle name="Comma 9 2 8 6 2" xfId="40669" xr:uid="{1D1D1419-836B-4259-8DAD-AFC4E0B93213}"/>
    <cellStyle name="Comma 9 2 8 7" xfId="25275" xr:uid="{9805E239-146C-4F35-9F9D-28022578E62E}"/>
    <cellStyle name="Comma 9 2 8 7 2" xfId="42932" xr:uid="{9CD2BEBE-E5C1-4EFC-A17D-13F607CB92D7}"/>
    <cellStyle name="Comma 9 2 8 8" xfId="11697" xr:uid="{DDE42F2B-616E-4DC6-9AB5-55DEBABC3C19}"/>
    <cellStyle name="Comma 9 2 8 8 2" xfId="29354" xr:uid="{79551249-DDCC-4515-8D72-EB9EFAB43DE2}"/>
    <cellStyle name="Comma 9 2 8 9" xfId="27555" xr:uid="{5F11E387-1CC4-4788-BEDA-D5CB01650D12}"/>
    <cellStyle name="Comma 9 2 9" xfId="8605" xr:uid="{17EFCF35-FD22-4C8F-BE05-3B9F299E6283}"/>
    <cellStyle name="Comma 9 2 9 2" xfId="14930" xr:uid="{3D1B1705-9611-44DA-A7F2-1B0930F5D5D1}"/>
    <cellStyle name="Comma 9 2 9 2 2" xfId="32587" xr:uid="{10A912AA-2BB1-42F7-B9E7-812B1858E585}"/>
    <cellStyle name="Comma 9 2 9 3" xfId="17193" xr:uid="{DA8CD5F8-06CC-4614-9F0A-A2F6D7066CA2}"/>
    <cellStyle name="Comma 9 2 9 3 2" xfId="34850" xr:uid="{D1907F17-8F8C-4778-8ABD-C7A257BA414A}"/>
    <cellStyle name="Comma 9 2 9 4" xfId="19456" xr:uid="{996E76C0-657B-47D5-BB82-DABD7C4F2FC9}"/>
    <cellStyle name="Comma 9 2 9 4 2" xfId="37113" xr:uid="{4E604BEE-F133-4731-B0AA-70E014930E5A}"/>
    <cellStyle name="Comma 9 2 9 5" xfId="21719" xr:uid="{07B2B315-0217-42BF-B5D9-7514FF5856E8}"/>
    <cellStyle name="Comma 9 2 9 5 2" xfId="39376" xr:uid="{1A6E3070-64E9-46A2-8000-718D601F8064}"/>
    <cellStyle name="Comma 9 2 9 6" xfId="23982" xr:uid="{35F8E5C0-FF86-4517-A0E9-47F7D33861D4}"/>
    <cellStyle name="Comma 9 2 9 6 2" xfId="41639" xr:uid="{252BED1B-2CEE-41F4-9A8F-18161E3E547B}"/>
    <cellStyle name="Comma 9 2 9 7" xfId="12667" xr:uid="{EDD68DEC-1297-45E8-9E93-2B93471CE73B}"/>
    <cellStyle name="Comma 9 2 9 7 2" xfId="30324" xr:uid="{3A634E12-11D1-481F-B5E0-D0191A981E75}"/>
    <cellStyle name="Comma 9 2 9 8" xfId="26262" xr:uid="{C358C8AA-CBB0-4293-91FC-67CCDAE00B61}"/>
    <cellStyle name="Comma 9 20" xfId="45546" xr:uid="{A392C4D1-4A08-4AC5-BFEB-891891FADA27}"/>
    <cellStyle name="Comma 9 3" xfId="2532" xr:uid="{1172D654-5B81-49F3-A018-68310556D891}"/>
    <cellStyle name="Comma 9 3 10" xfId="16778" xr:uid="{B87A2459-2C51-4234-8A8F-3864534F014E}"/>
    <cellStyle name="Comma 9 3 10 2" xfId="34435" xr:uid="{5F9BB875-083C-4908-AA74-6ADF3165F78A}"/>
    <cellStyle name="Comma 9 3 11" xfId="19041" xr:uid="{F104F473-48BA-4442-8EA1-950511CC1CEC}"/>
    <cellStyle name="Comma 9 3 11 2" xfId="36698" xr:uid="{CD2371E7-964F-4A94-A9AF-F987C1B5FD7E}"/>
    <cellStyle name="Comma 9 3 12" xfId="21304" xr:uid="{7430A06A-C806-4EC7-B6AC-555A321C9270}"/>
    <cellStyle name="Comma 9 3 12 2" xfId="38961" xr:uid="{605ED2AB-E227-4293-819B-65FFA33321ED}"/>
    <cellStyle name="Comma 9 3 13" xfId="23567" xr:uid="{9C839125-7C5F-4C85-9CC3-A5E4D19B695A}"/>
    <cellStyle name="Comma 9 3 13 2" xfId="41224" xr:uid="{9359CF6B-33E3-4872-BFD4-28FEF43B6FAD}"/>
    <cellStyle name="Comma 9 3 14" xfId="10366" xr:uid="{236CB0A1-52A4-42B8-A002-B5B7CCE65244}"/>
    <cellStyle name="Comma 9 3 14 2" xfId="28023" xr:uid="{6B3D8977-D268-4145-A5E5-AB0BBAC88886}"/>
    <cellStyle name="Comma 9 3 15" xfId="25847" xr:uid="{C1AEEBD3-B3B4-442B-A55B-3D297E7CE307}"/>
    <cellStyle name="Comma 9 3 16" xfId="8149" xr:uid="{BDDC0C69-E395-481F-82C0-BA776C1741DB}"/>
    <cellStyle name="Comma 9 3 2" xfId="8299" xr:uid="{15357886-BA77-41DF-AA21-159AF747410D}"/>
    <cellStyle name="Comma 9 3 2 10" xfId="21413" xr:uid="{22F3F3DF-018C-49ED-B0DE-B55DD5A55A34}"/>
    <cellStyle name="Comma 9 3 2 10 2" xfId="39070" xr:uid="{2C321183-7FF4-4E83-B07B-942BD6B7D766}"/>
    <cellStyle name="Comma 9 3 2 11" xfId="23676" xr:uid="{63803821-CCD7-45E1-9226-DB9432B155D9}"/>
    <cellStyle name="Comma 9 3 2 11 2" xfId="41333" xr:uid="{597CD77E-81E0-404C-B371-438AAB5F4FF4}"/>
    <cellStyle name="Comma 9 3 2 12" xfId="10660" xr:uid="{4C0F81A0-5A22-4F71-8A94-88D6CEC7F1D3}"/>
    <cellStyle name="Comma 9 3 2 12 2" xfId="28317" xr:uid="{264CD4D9-7565-4543-9913-9013A28F03EB}"/>
    <cellStyle name="Comma 9 3 2 13" xfId="25956" xr:uid="{FD82AA88-16C0-424A-97A4-528F5AB5A2E6}"/>
    <cellStyle name="Comma 9 3 2 2" xfId="9167" xr:uid="{13432013-1D35-4333-ABD5-85198376382F}"/>
    <cellStyle name="Comma 9 3 2 2 2" xfId="13229" xr:uid="{F40EDA0E-882E-4753-875F-A99EDF6D8B35}"/>
    <cellStyle name="Comma 9 3 2 2 2 2" xfId="30886" xr:uid="{745C05C4-2F1D-41CA-B5DB-8A393025688F}"/>
    <cellStyle name="Comma 9 3 2 2 3" xfId="15492" xr:uid="{54EFDB5A-D52C-471B-A0CB-394B364B4C5D}"/>
    <cellStyle name="Comma 9 3 2 2 3 2" xfId="33149" xr:uid="{B6AA3847-71C1-4E34-A0BC-F9551AA171F0}"/>
    <cellStyle name="Comma 9 3 2 2 4" xfId="17755" xr:uid="{84A3DC1F-1B6C-489B-BA83-C474812A4E0E}"/>
    <cellStyle name="Comma 9 3 2 2 4 2" xfId="35412" xr:uid="{824D2E8F-9C19-4623-AB44-89DAA5999FF6}"/>
    <cellStyle name="Comma 9 3 2 2 5" xfId="20018" xr:uid="{B42C1307-5E5D-4604-9E5A-92B1CD4E1672}"/>
    <cellStyle name="Comma 9 3 2 2 5 2" xfId="37675" xr:uid="{9A240472-60A4-49E6-8301-C7CEF1FC65F9}"/>
    <cellStyle name="Comma 9 3 2 2 6" xfId="22281" xr:uid="{6FFFF2A3-87DE-4267-B0EE-D8449009076E}"/>
    <cellStyle name="Comma 9 3 2 2 6 2" xfId="39938" xr:uid="{EB7EC4E8-3367-4425-B82E-2D42DFD2A42A}"/>
    <cellStyle name="Comma 9 3 2 2 7" xfId="24544" xr:uid="{58D78373-602B-454F-94F6-C30958FA4A84}"/>
    <cellStyle name="Comma 9 3 2 2 7 2" xfId="42201" xr:uid="{A02056BA-A99A-40C9-8567-333B02EB4025}"/>
    <cellStyle name="Comma 9 3 2 2 8" xfId="10966" xr:uid="{4D71FAEB-D9F2-4143-84D7-572429D983A0}"/>
    <cellStyle name="Comma 9 3 2 2 8 2" xfId="28623" xr:uid="{D521BDE6-1A7D-4B47-BA3E-6DAF30B90003}"/>
    <cellStyle name="Comma 9 3 2 2 9" xfId="26824" xr:uid="{69309DBA-793F-4138-85AF-1011AAB0CACB}"/>
    <cellStyle name="Comma 9 3 2 3" xfId="9632" xr:uid="{D16EA08D-E948-4D57-854F-779B212E6FC4}"/>
    <cellStyle name="Comma 9 3 2 3 2" xfId="13694" xr:uid="{41A7147A-361C-4C84-9A5F-5341293EFD0A}"/>
    <cellStyle name="Comma 9 3 2 3 2 2" xfId="31351" xr:uid="{972F87A0-8B6A-4202-9FB4-698CE4EF03A3}"/>
    <cellStyle name="Comma 9 3 2 3 3" xfId="15957" xr:uid="{E3BF0D49-95BF-4FC6-92ED-CF088E9F913F}"/>
    <cellStyle name="Comma 9 3 2 3 3 2" xfId="33614" xr:uid="{AB98E24C-8D52-447F-A47B-CD842DF36C66}"/>
    <cellStyle name="Comma 9 3 2 3 4" xfId="18220" xr:uid="{00B07CC4-8A1F-4B6D-A635-1E49A21439D6}"/>
    <cellStyle name="Comma 9 3 2 3 4 2" xfId="35877" xr:uid="{DFE34E26-4A47-42D0-8E2F-DE8856C28270}"/>
    <cellStyle name="Comma 9 3 2 3 5" xfId="20483" xr:uid="{D2A5513C-45D3-4CBB-A6F2-073E310E9167}"/>
    <cellStyle name="Comma 9 3 2 3 5 2" xfId="38140" xr:uid="{EBDE8CCD-F605-4AE8-9A82-E28AA1E9F6EF}"/>
    <cellStyle name="Comma 9 3 2 3 6" xfId="22746" xr:uid="{0F8D3BB0-8C34-4A53-8835-CE04E4F9189E}"/>
    <cellStyle name="Comma 9 3 2 3 6 2" xfId="40403" xr:uid="{353360B4-60EB-482A-8CD9-5BD29BF101C2}"/>
    <cellStyle name="Comma 9 3 2 3 7" xfId="25009" xr:uid="{2AAEA842-0637-49A0-AE67-03B9132B1C3B}"/>
    <cellStyle name="Comma 9 3 2 3 7 2" xfId="42666" xr:uid="{F7844D97-F31F-4488-B52F-9B82167E52C4}"/>
    <cellStyle name="Comma 9 3 2 3 8" xfId="11431" xr:uid="{8E2F27DF-1BB5-482F-87B6-385CD224C251}"/>
    <cellStyle name="Comma 9 3 2 3 8 2" xfId="29088" xr:uid="{1B6F2800-FF43-48F7-A0CC-8030525DAA72}"/>
    <cellStyle name="Comma 9 3 2 3 9" xfId="27289" xr:uid="{CCF1659B-D4E4-4F25-81C2-BFF9642E61E2}"/>
    <cellStyle name="Comma 9 3 2 4" xfId="10097" xr:uid="{AC51EC84-C386-4CED-B4D9-4B394600C99F}"/>
    <cellStyle name="Comma 9 3 2 4 2" xfId="14159" xr:uid="{F8096450-1E7D-4C51-9426-8F62C52E94F0}"/>
    <cellStyle name="Comma 9 3 2 4 2 2" xfId="31816" xr:uid="{6129466E-1857-49FC-876C-DA085FD8F109}"/>
    <cellStyle name="Comma 9 3 2 4 3" xfId="16422" xr:uid="{F695AF5D-5A70-4A98-A34A-CE3D15666AA0}"/>
    <cellStyle name="Comma 9 3 2 4 3 2" xfId="34079" xr:uid="{E066CF58-3A53-4521-9615-E6F8B6963A30}"/>
    <cellStyle name="Comma 9 3 2 4 4" xfId="18685" xr:uid="{4AFC3590-B0D3-4F81-99FB-71FBF2FD0478}"/>
    <cellStyle name="Comma 9 3 2 4 4 2" xfId="36342" xr:uid="{3892292F-127C-489F-BFA9-7B2ABCCA2617}"/>
    <cellStyle name="Comma 9 3 2 4 5" xfId="20948" xr:uid="{98AC8493-5D56-45E8-962E-6201E1F04CC2}"/>
    <cellStyle name="Comma 9 3 2 4 5 2" xfId="38605" xr:uid="{86D5A7E9-B1CA-453B-8AAA-F5EB431775E5}"/>
    <cellStyle name="Comma 9 3 2 4 6" xfId="23211" xr:uid="{36080D6E-114F-45D0-B97D-5DB8473DF818}"/>
    <cellStyle name="Comma 9 3 2 4 6 2" xfId="40868" xr:uid="{318AA6C2-AC1D-4A8A-9430-B6D66A91F012}"/>
    <cellStyle name="Comma 9 3 2 4 7" xfId="25474" xr:uid="{369FAE98-F784-4E31-913D-BA4541092702}"/>
    <cellStyle name="Comma 9 3 2 4 7 2" xfId="43131" xr:uid="{8819D5ED-3355-4FB8-9949-48C927E347C7}"/>
    <cellStyle name="Comma 9 3 2 4 8" xfId="11896" xr:uid="{71270E04-BD5E-4777-A83E-CB0CC65A44BE}"/>
    <cellStyle name="Comma 9 3 2 4 8 2" xfId="29553" xr:uid="{EAF27F90-5BB7-4679-962D-A75C8C420490}"/>
    <cellStyle name="Comma 9 3 2 4 9" xfId="27754" xr:uid="{7977FC5D-A523-48EF-AEC2-146BB1EE7478}"/>
    <cellStyle name="Comma 9 3 2 5" xfId="8861" xr:uid="{70B5CA18-3A2F-48DD-8FE5-FC113B54774F}"/>
    <cellStyle name="Comma 9 3 2 5 2" xfId="15186" xr:uid="{96CFF948-ED85-4A99-BA8E-599963126A16}"/>
    <cellStyle name="Comma 9 3 2 5 2 2" xfId="32843" xr:uid="{AB6042C9-499F-4C29-ACD8-7191EC6E9516}"/>
    <cellStyle name="Comma 9 3 2 5 3" xfId="17449" xr:uid="{22BABAA4-E305-44F1-8EB0-05F445B0616D}"/>
    <cellStyle name="Comma 9 3 2 5 3 2" xfId="35106" xr:uid="{47EB9953-6B74-4039-B258-D642193A4353}"/>
    <cellStyle name="Comma 9 3 2 5 4" xfId="19712" xr:uid="{45220862-E3E5-481A-BE0B-DB3E2EF3520C}"/>
    <cellStyle name="Comma 9 3 2 5 4 2" xfId="37369" xr:uid="{43DDA538-3873-4ABD-B1FD-77F177315129}"/>
    <cellStyle name="Comma 9 3 2 5 5" xfId="21975" xr:uid="{346F0C7E-0372-44F3-A935-2F87D3645872}"/>
    <cellStyle name="Comma 9 3 2 5 5 2" xfId="39632" xr:uid="{908D8FF8-9755-41A9-8A0A-B4E432F9F53C}"/>
    <cellStyle name="Comma 9 3 2 5 6" xfId="24238" xr:uid="{D6C18CA1-CB3F-4837-8E1A-8478DE40F54F}"/>
    <cellStyle name="Comma 9 3 2 5 6 2" xfId="41895" xr:uid="{51964946-0FA3-4586-872E-E3259DAC84C2}"/>
    <cellStyle name="Comma 9 3 2 5 7" xfId="12923" xr:uid="{A67B14E9-0AEA-4892-9434-A0A462A23194}"/>
    <cellStyle name="Comma 9 3 2 5 7 2" xfId="30580" xr:uid="{B8965DD3-E1B1-4DC5-B47D-674F475A8563}"/>
    <cellStyle name="Comma 9 3 2 5 8" xfId="26518" xr:uid="{A9735E58-0783-49EB-A275-7EEEDB6F3F2F}"/>
    <cellStyle name="Comma 9 3 2 6" xfId="12361" xr:uid="{27ED8629-9526-4F7A-A391-784858182E20}"/>
    <cellStyle name="Comma 9 3 2 6 2" xfId="30018" xr:uid="{425F6D99-9726-4A33-AF9D-278FB68FD3E7}"/>
    <cellStyle name="Comma 9 3 2 7" xfId="14624" xr:uid="{56B21864-B226-4560-9999-A15775E37F66}"/>
    <cellStyle name="Comma 9 3 2 7 2" xfId="32281" xr:uid="{10574D78-6A11-43D9-89AD-ED6338E8CACE}"/>
    <cellStyle name="Comma 9 3 2 8" xfId="16887" xr:uid="{62B974BE-3006-4364-8DA1-767F84ECE08F}"/>
    <cellStyle name="Comma 9 3 2 8 2" xfId="34544" xr:uid="{822F6E04-E462-4955-B1CD-891E3B3E7AEC}"/>
    <cellStyle name="Comma 9 3 2 9" xfId="19150" xr:uid="{AFD69C5A-7E69-49DB-B56C-8E368BF8C9BB}"/>
    <cellStyle name="Comma 9 3 2 9 2" xfId="36807" xr:uid="{0055DCAB-0289-46BC-9D1D-561AA6C1A8CA}"/>
    <cellStyle name="Comma 9 3 3" xfId="8759" xr:uid="{8526B088-46A0-43CD-B6D3-D5CE6DA52297}"/>
    <cellStyle name="Comma 9 3 3 2" xfId="12821" xr:uid="{16BAD568-CA03-43A9-A387-6B476FAE4606}"/>
    <cellStyle name="Comma 9 3 3 2 2" xfId="30478" xr:uid="{4E042F60-8846-4AC3-B232-EC4AADE2B7A6}"/>
    <cellStyle name="Comma 9 3 3 3" xfId="15084" xr:uid="{CFDD2C2F-AB42-4A1C-ACA1-283CAF2F3A27}"/>
    <cellStyle name="Comma 9 3 3 3 2" xfId="32741" xr:uid="{C7DA605B-B601-43A1-946D-92A9ECC497C7}"/>
    <cellStyle name="Comma 9 3 3 4" xfId="17347" xr:uid="{D2A3F839-E386-4C3C-9CF6-2AB0AD850E35}"/>
    <cellStyle name="Comma 9 3 3 4 2" xfId="35004" xr:uid="{065F04DA-C667-470B-957B-A7132D6963E3}"/>
    <cellStyle name="Comma 9 3 3 5" xfId="19610" xr:uid="{1FD8BC75-3752-4370-AD1B-A536B9FC8A47}"/>
    <cellStyle name="Comma 9 3 3 5 2" xfId="37267" xr:uid="{35BD9847-2F6B-4677-A51D-E7E4B882D732}"/>
    <cellStyle name="Comma 9 3 3 6" xfId="21873" xr:uid="{7B14F2AC-4A3A-4F3C-8A85-8B2CBCE136A4}"/>
    <cellStyle name="Comma 9 3 3 6 2" xfId="39530" xr:uid="{F2DBDC45-CC32-451C-90C7-DB18C7C0BA88}"/>
    <cellStyle name="Comma 9 3 3 7" xfId="24136" xr:uid="{B9301DDE-FE15-4A5B-93F8-966FBF771273}"/>
    <cellStyle name="Comma 9 3 3 7 2" xfId="41793" xr:uid="{88EF5135-5211-41B8-ADB3-6CFB6C4FEB42}"/>
    <cellStyle name="Comma 9 3 3 8" xfId="10558" xr:uid="{28353035-F377-456F-8BE1-5DEF6DCE8CCE}"/>
    <cellStyle name="Comma 9 3 3 8 2" xfId="28215" xr:uid="{2CEA2991-FF9E-4E93-A346-F2F6157BEE9F}"/>
    <cellStyle name="Comma 9 3 3 9" xfId="26416" xr:uid="{3DC85741-73EC-48D2-AFDD-74CEB92CFEB7}"/>
    <cellStyle name="Comma 9 3 4" xfId="9058" xr:uid="{7CF65B8A-93E2-4AE2-A016-C096DFD17B26}"/>
    <cellStyle name="Comma 9 3 4 2" xfId="13120" xr:uid="{32FB16E1-4500-4F2D-8D01-F38F4FE8B560}"/>
    <cellStyle name="Comma 9 3 4 2 2" xfId="30777" xr:uid="{9637F834-83CE-4C60-A579-23E4D972A7B8}"/>
    <cellStyle name="Comma 9 3 4 3" xfId="15383" xr:uid="{7881E18D-6800-4C0C-B29C-B5E5C600E166}"/>
    <cellStyle name="Comma 9 3 4 3 2" xfId="33040" xr:uid="{98BFA6D0-6D66-4133-993A-74B4FEA14D18}"/>
    <cellStyle name="Comma 9 3 4 4" xfId="17646" xr:uid="{53311E67-B314-42AB-92C2-144D082FE3A6}"/>
    <cellStyle name="Comma 9 3 4 4 2" xfId="35303" xr:uid="{E663A37D-D050-42CE-A9C0-B44977C0FD93}"/>
    <cellStyle name="Comma 9 3 4 5" xfId="19909" xr:uid="{2B06990D-D8E1-4FB8-BA5C-D9AD347343E0}"/>
    <cellStyle name="Comma 9 3 4 5 2" xfId="37566" xr:uid="{9EE15F08-B5AB-4EED-8D67-D2AD17525161}"/>
    <cellStyle name="Comma 9 3 4 6" xfId="22172" xr:uid="{F5BFFD2F-F162-4363-B15F-155C9B610870}"/>
    <cellStyle name="Comma 9 3 4 6 2" xfId="39829" xr:uid="{7CF9647C-841A-47EC-9C57-08E4ECAF3A18}"/>
    <cellStyle name="Comma 9 3 4 7" xfId="24435" xr:uid="{2760CD38-8340-4230-8B07-299ED7B55F66}"/>
    <cellStyle name="Comma 9 3 4 7 2" xfId="42092" xr:uid="{A6DDB9C6-DA9B-4F98-8430-55014776CB60}"/>
    <cellStyle name="Comma 9 3 4 8" xfId="10857" xr:uid="{62FADB10-6F6F-41A4-A01E-270EF38C359D}"/>
    <cellStyle name="Comma 9 3 4 8 2" xfId="28514" xr:uid="{BC7565C1-F195-4947-8543-A794A93EF6E1}"/>
    <cellStyle name="Comma 9 3 4 9" xfId="26715" xr:uid="{A241C643-7DE4-4388-BEFB-6122A3CB58FA}"/>
    <cellStyle name="Comma 9 3 5" xfId="9523" xr:uid="{4645588F-C84F-4218-ADC9-BF05198C7557}"/>
    <cellStyle name="Comma 9 3 5 2" xfId="13585" xr:uid="{6762E2F7-BE0C-4F3A-98FD-AFC1FACA4874}"/>
    <cellStyle name="Comma 9 3 5 2 2" xfId="31242" xr:uid="{BF3AC545-F3A1-47D8-9046-8037DCD3EAB0}"/>
    <cellStyle name="Comma 9 3 5 3" xfId="15848" xr:uid="{C2F2202C-EE60-434B-A89C-8E387D3E4B31}"/>
    <cellStyle name="Comma 9 3 5 3 2" xfId="33505" xr:uid="{EC48D43E-1FB0-4630-9728-CA1162A08CAC}"/>
    <cellStyle name="Comma 9 3 5 4" xfId="18111" xr:uid="{08F0F27A-E606-4813-B819-F4C0ED0B6749}"/>
    <cellStyle name="Comma 9 3 5 4 2" xfId="35768" xr:uid="{2485F83F-9AD6-4418-9BED-1CD80F2C8080}"/>
    <cellStyle name="Comma 9 3 5 5" xfId="20374" xr:uid="{24A179A6-3697-48A7-A042-EDE8D2ABBAD0}"/>
    <cellStyle name="Comma 9 3 5 5 2" xfId="38031" xr:uid="{9D86EF7D-7D41-49E6-A2C3-50A3D39ABFBC}"/>
    <cellStyle name="Comma 9 3 5 6" xfId="22637" xr:uid="{5683B40A-0CE9-4FC5-BDF6-D108F7BBD1B1}"/>
    <cellStyle name="Comma 9 3 5 6 2" xfId="40294" xr:uid="{78310ABB-C05F-4D53-B142-0C44ED8A8140}"/>
    <cellStyle name="Comma 9 3 5 7" xfId="24900" xr:uid="{F4290AD1-6B75-47CD-9389-F40AAB270EA2}"/>
    <cellStyle name="Comma 9 3 5 7 2" xfId="42557" xr:uid="{62872D03-530E-4073-9C92-53DFB80FBEA5}"/>
    <cellStyle name="Comma 9 3 5 8" xfId="11322" xr:uid="{B18674A1-E2D9-4346-82FB-74ED1D880C43}"/>
    <cellStyle name="Comma 9 3 5 8 2" xfId="28979" xr:uid="{133523EF-6342-4B6F-9F1E-C4E866A09A09}"/>
    <cellStyle name="Comma 9 3 5 9" xfId="27180" xr:uid="{599A2631-3193-4687-AEA3-0BBE00637712}"/>
    <cellStyle name="Comma 9 3 6" xfId="9988" xr:uid="{3E27D711-B347-4754-86E0-E5482889923E}"/>
    <cellStyle name="Comma 9 3 6 2" xfId="14050" xr:uid="{91EA19FB-ED21-4F55-AF51-CDD7BACD2BBD}"/>
    <cellStyle name="Comma 9 3 6 2 2" xfId="31707" xr:uid="{697CFF00-498D-4C88-AA7A-3735E6C39DE7}"/>
    <cellStyle name="Comma 9 3 6 3" xfId="16313" xr:uid="{C66D7254-D768-4C5C-BE2A-395EB94968D2}"/>
    <cellStyle name="Comma 9 3 6 3 2" xfId="33970" xr:uid="{B4E90E44-DFC6-43AE-AD9C-627917E63271}"/>
    <cellStyle name="Comma 9 3 6 4" xfId="18576" xr:uid="{A52A43F4-BA0D-4C69-AE79-67ACEAEA1545}"/>
    <cellStyle name="Comma 9 3 6 4 2" xfId="36233" xr:uid="{09F6CB25-F66E-420B-852D-079D1F161875}"/>
    <cellStyle name="Comma 9 3 6 5" xfId="20839" xr:uid="{EF7D8F62-2FD1-40C5-869F-F1AF427918A0}"/>
    <cellStyle name="Comma 9 3 6 5 2" xfId="38496" xr:uid="{A53AD98B-7AFD-423F-BAE7-F84EED235F0B}"/>
    <cellStyle name="Comma 9 3 6 6" xfId="23102" xr:uid="{138598CD-00B9-48E1-8F6C-CD6DFCED8BF9}"/>
    <cellStyle name="Comma 9 3 6 6 2" xfId="40759" xr:uid="{32A3B16F-2662-4A2B-95A7-72265437055F}"/>
    <cellStyle name="Comma 9 3 6 7" xfId="25365" xr:uid="{3FC254EC-7640-4B33-B543-C6119A586203}"/>
    <cellStyle name="Comma 9 3 6 7 2" xfId="43022" xr:uid="{8B5021F1-5762-4747-A37A-F0CE364B41A8}"/>
    <cellStyle name="Comma 9 3 6 8" xfId="11787" xr:uid="{19B7F387-CBDC-4D27-B82F-95FE9A66A668}"/>
    <cellStyle name="Comma 9 3 6 8 2" xfId="29444" xr:uid="{B6E44C88-A9CD-435C-A09F-9BB4FEA7F5D2}"/>
    <cellStyle name="Comma 9 3 6 9" xfId="27645" xr:uid="{85AF5767-D9BD-414E-9CCA-DEB24919963C}"/>
    <cellStyle name="Comma 9 3 7" xfId="8567" xr:uid="{ADC04F72-F523-4D7E-BE06-331D05E36521}"/>
    <cellStyle name="Comma 9 3 7 2" xfId="14892" xr:uid="{BF18D5F5-50D3-482E-9921-B3420FD0E7D6}"/>
    <cellStyle name="Comma 9 3 7 2 2" xfId="32549" xr:uid="{086EF1FF-5740-4560-89E4-699E9204621D}"/>
    <cellStyle name="Comma 9 3 7 3" xfId="17155" xr:uid="{191DD7CA-0BAC-487C-91CD-E4C0CC59DE34}"/>
    <cellStyle name="Comma 9 3 7 3 2" xfId="34812" xr:uid="{DD81D21B-DDDC-4ECF-97CC-229ADF1F070D}"/>
    <cellStyle name="Comma 9 3 7 4" xfId="19418" xr:uid="{1E5DAF90-3AA0-4727-8A9D-1A93EA839ECD}"/>
    <cellStyle name="Comma 9 3 7 4 2" xfId="37075" xr:uid="{440B779D-1CBD-4C84-9A65-6B6BCCD32DAE}"/>
    <cellStyle name="Comma 9 3 7 5" xfId="21681" xr:uid="{B9CCE53B-2C43-45C7-8CDB-8D3D12A2CE95}"/>
    <cellStyle name="Comma 9 3 7 5 2" xfId="39338" xr:uid="{93D23CD7-E8C6-4752-A654-5B1AA21983CC}"/>
    <cellStyle name="Comma 9 3 7 6" xfId="23944" xr:uid="{F0CB642B-50DD-421B-8BA1-37773A4EE044}"/>
    <cellStyle name="Comma 9 3 7 6 2" xfId="41601" xr:uid="{54360B5F-483A-4007-A323-4BB1E5220F87}"/>
    <cellStyle name="Comma 9 3 7 7" xfId="12629" xr:uid="{4973EA33-07E2-46B4-93EF-73585235E814}"/>
    <cellStyle name="Comma 9 3 7 7 2" xfId="30286" xr:uid="{2C5DC84F-D637-41DA-9CA1-6F7272728F42}"/>
    <cellStyle name="Comma 9 3 7 8" xfId="26224" xr:uid="{9BC7A367-1DF3-428F-899F-5EE2D1CA6666}"/>
    <cellStyle name="Comma 9 3 8" xfId="12252" xr:uid="{B887EC24-075D-4A31-B6C7-73478AEE8F80}"/>
    <cellStyle name="Comma 9 3 8 2" xfId="29909" xr:uid="{48B3E534-DFB0-42BF-BFF0-1023874AE6BE}"/>
    <cellStyle name="Comma 9 3 9" xfId="14515" xr:uid="{74C6FE9F-6CB1-471D-A758-08D25768D7A5}"/>
    <cellStyle name="Comma 9 3 9 2" xfId="32172" xr:uid="{99254E79-C9C2-467D-B0AA-6CFCCFB761FD}"/>
    <cellStyle name="Comma 9 4" xfId="1575" xr:uid="{ED8267CA-1D27-4B2B-ADDA-FF9E22AF01D9}"/>
    <cellStyle name="Comma 9 4 10" xfId="18977" xr:uid="{6F999047-A5AB-4ED5-8505-B43D71757655}"/>
    <cellStyle name="Comma 9 4 10 2" xfId="36634" xr:uid="{1504D0BA-E194-4BDA-8D23-031D148C4D07}"/>
    <cellStyle name="Comma 9 4 11" xfId="21240" xr:uid="{7C7FD3FD-24EC-4F01-9984-44704730AF35}"/>
    <cellStyle name="Comma 9 4 11 2" xfId="38897" xr:uid="{04FD62AE-3B27-44AF-AAE5-0ECF5A76A87C}"/>
    <cellStyle name="Comma 9 4 12" xfId="23503" xr:uid="{7DBE48E5-F829-4190-B703-B350C430DD21}"/>
    <cellStyle name="Comma 9 4 12 2" xfId="41160" xr:uid="{AA61E3FD-849F-49AB-A80C-D554DEFE9553}"/>
    <cellStyle name="Comma 9 4 13" xfId="10494" xr:uid="{0ABCD1D2-B43A-461A-914C-1CE84058C789}"/>
    <cellStyle name="Comma 9 4 13 2" xfId="28151" xr:uid="{6045F4CE-8AEF-4610-960F-799048CFAF03}"/>
    <cellStyle name="Comma 9 4 14" xfId="25783" xr:uid="{A85812C2-B4D4-48B6-96D8-32A3D39FA9E7}"/>
    <cellStyle name="Comma 9 4 15" xfId="8054" xr:uid="{FD617F67-89FF-45D5-A26A-6FA06308A81D}"/>
    <cellStyle name="Comma 9 4 2" xfId="8425" xr:uid="{10022CD3-DA04-4121-B092-10D5D500B704}"/>
    <cellStyle name="Comma 9 4 2 10" xfId="23802" xr:uid="{8489EFFE-5510-47C8-967E-B5286871BA05}"/>
    <cellStyle name="Comma 9 4 2 10 2" xfId="41459" xr:uid="{1134FFFE-715F-4231-8BD6-E123989505B3}"/>
    <cellStyle name="Comma 9 4 2 11" xfId="11092" xr:uid="{FAF097AD-4B5E-4E03-A64F-C4B11E793718}"/>
    <cellStyle name="Comma 9 4 2 11 2" xfId="28749" xr:uid="{2833F1F4-4394-4E04-92FD-9F832E45DF4E}"/>
    <cellStyle name="Comma 9 4 2 12" xfId="26082" xr:uid="{C69076F6-9DB0-48B4-9592-C73A0B8818C5}"/>
    <cellStyle name="Comma 9 4 2 2" xfId="9758" xr:uid="{DD551A06-389C-4A1D-892F-7B39FBA28CA7}"/>
    <cellStyle name="Comma 9 4 2 2 2" xfId="13820" xr:uid="{A54162F4-401D-457D-BAA6-EA8A26F3413F}"/>
    <cellStyle name="Comma 9 4 2 2 2 2" xfId="31477" xr:uid="{CDE9E9B0-45EB-4F54-B83C-70CEACB1080E}"/>
    <cellStyle name="Comma 9 4 2 2 3" xfId="16083" xr:uid="{D362616E-EF9E-4EDA-9901-ED7D4673644C}"/>
    <cellStyle name="Comma 9 4 2 2 3 2" xfId="33740" xr:uid="{71393099-2D33-4689-BD46-66AB96530390}"/>
    <cellStyle name="Comma 9 4 2 2 4" xfId="18346" xr:uid="{074B9D50-49F5-4659-9CB0-FA6F88722ED6}"/>
    <cellStyle name="Comma 9 4 2 2 4 2" xfId="36003" xr:uid="{009C03B1-7D90-449D-AA27-165CB7886B63}"/>
    <cellStyle name="Comma 9 4 2 2 5" xfId="20609" xr:uid="{B9B37C42-37E0-4494-BA38-DF598CFE9896}"/>
    <cellStyle name="Comma 9 4 2 2 5 2" xfId="38266" xr:uid="{7A128014-FDD3-49FD-BDCE-E518D9405F16}"/>
    <cellStyle name="Comma 9 4 2 2 6" xfId="22872" xr:uid="{5C102483-23C1-4E9A-A6CB-78DE00AFBEB5}"/>
    <cellStyle name="Comma 9 4 2 2 6 2" xfId="40529" xr:uid="{C68CEDB3-5C3E-4092-AC00-4670B364A051}"/>
    <cellStyle name="Comma 9 4 2 2 7" xfId="25135" xr:uid="{ADC71D43-9BFA-4BB8-ABD8-DB15D4DB5B8C}"/>
    <cellStyle name="Comma 9 4 2 2 7 2" xfId="42792" xr:uid="{1128767B-05E2-42BF-A733-5E8BA2FE0DCC}"/>
    <cellStyle name="Comma 9 4 2 2 8" xfId="11557" xr:uid="{4BCD7C00-ADBE-4D8E-8F44-2518AB4EBCE0}"/>
    <cellStyle name="Comma 9 4 2 2 8 2" xfId="29214" xr:uid="{5EE87836-D7D1-40FD-8950-890B90BFF06A}"/>
    <cellStyle name="Comma 9 4 2 2 9" xfId="27415" xr:uid="{8E4849FB-540B-4470-8066-3DE922C06B25}"/>
    <cellStyle name="Comma 9 4 2 3" xfId="10223" xr:uid="{D9A57558-FBA0-44A3-8E29-0998102BB5DA}"/>
    <cellStyle name="Comma 9 4 2 3 2" xfId="14285" xr:uid="{142B4E96-C612-49B8-95D4-745A49727CB0}"/>
    <cellStyle name="Comma 9 4 2 3 2 2" xfId="31942" xr:uid="{1F42CAF2-06E0-4BBA-87C1-B2116F7DC84B}"/>
    <cellStyle name="Comma 9 4 2 3 3" xfId="16548" xr:uid="{3DC473BF-CE65-4C1E-BBC4-49179186C015}"/>
    <cellStyle name="Comma 9 4 2 3 3 2" xfId="34205" xr:uid="{8E30E7ED-CF43-49D4-9278-52AA7A7BB6FE}"/>
    <cellStyle name="Comma 9 4 2 3 4" xfId="18811" xr:uid="{D56C492B-E1CA-4584-A58E-56FF943BD33E}"/>
    <cellStyle name="Comma 9 4 2 3 4 2" xfId="36468" xr:uid="{B0AB68E4-5931-43C5-BB56-22C4BB649241}"/>
    <cellStyle name="Comma 9 4 2 3 5" xfId="21074" xr:uid="{0B90F425-144A-4FF9-815E-D5DFA4163D5F}"/>
    <cellStyle name="Comma 9 4 2 3 5 2" xfId="38731" xr:uid="{4019CBBA-DBF8-4DCA-810D-AEF21CA13FBC}"/>
    <cellStyle name="Comma 9 4 2 3 6" xfId="23337" xr:uid="{DEFBABBF-9056-4BF7-89F6-6EE2645F8DBC}"/>
    <cellStyle name="Comma 9 4 2 3 6 2" xfId="40994" xr:uid="{1599C3EA-BBEE-407D-8314-D5C7054C0FD3}"/>
    <cellStyle name="Comma 9 4 2 3 7" xfId="25600" xr:uid="{BD6BD456-4F09-4814-BF87-5BB72F60D96B}"/>
    <cellStyle name="Comma 9 4 2 3 7 2" xfId="43257" xr:uid="{1FEC3588-697C-4560-80A0-82DB2F6DD4D9}"/>
    <cellStyle name="Comma 9 4 2 3 8" xfId="12022" xr:uid="{B89DDE6F-3845-474F-B12A-F38E710D69DF}"/>
    <cellStyle name="Comma 9 4 2 3 8 2" xfId="29679" xr:uid="{EA8EA512-5539-4715-937A-F9AFB2BC247F}"/>
    <cellStyle name="Comma 9 4 2 3 9" xfId="27880" xr:uid="{69E31677-61E3-4CBF-ABD6-5D90EE346368}"/>
    <cellStyle name="Comma 9 4 2 4" xfId="9293" xr:uid="{C086AE9E-2FA2-4D77-A4E4-62A834F7129E}"/>
    <cellStyle name="Comma 9 4 2 4 2" xfId="15618" xr:uid="{E495F3A5-998E-4244-9396-CAA0D2D7509D}"/>
    <cellStyle name="Comma 9 4 2 4 2 2" xfId="33275" xr:uid="{5D57994A-EB3F-4582-ACD0-5B238C722225}"/>
    <cellStyle name="Comma 9 4 2 4 3" xfId="17881" xr:uid="{2F73D74E-2A45-4EC9-9026-E248B7CA13E4}"/>
    <cellStyle name="Comma 9 4 2 4 3 2" xfId="35538" xr:uid="{F5C57D87-0C81-4D49-A83C-958B5F20935F}"/>
    <cellStyle name="Comma 9 4 2 4 4" xfId="20144" xr:uid="{BB7004A2-62C7-4F93-9A87-E648273A46F5}"/>
    <cellStyle name="Comma 9 4 2 4 4 2" xfId="37801" xr:uid="{DEF932F0-A892-41CA-9412-DA20A99406B1}"/>
    <cellStyle name="Comma 9 4 2 4 5" xfId="22407" xr:uid="{C539C19E-0284-4F70-94BC-30F8A5B049FB}"/>
    <cellStyle name="Comma 9 4 2 4 5 2" xfId="40064" xr:uid="{2BEF70B2-AC0B-42EA-B8DC-2CED3E516FA4}"/>
    <cellStyle name="Comma 9 4 2 4 6" xfId="24670" xr:uid="{0CD8862C-E3B0-4E8B-8433-1DD0CDDDE0A4}"/>
    <cellStyle name="Comma 9 4 2 4 6 2" xfId="42327" xr:uid="{B31C9A6C-82AD-4AF7-AE45-95BE905E4008}"/>
    <cellStyle name="Comma 9 4 2 4 7" xfId="13355" xr:uid="{1A83D9DF-29F2-48E5-81D5-033F1E3052D1}"/>
    <cellStyle name="Comma 9 4 2 4 7 2" xfId="31012" xr:uid="{8E0B1F27-DC6B-4D51-BA07-61EB306F4283}"/>
    <cellStyle name="Comma 9 4 2 4 8" xfId="26950" xr:uid="{9A47249A-A372-4DC2-A1B8-C8C8303CAF25}"/>
    <cellStyle name="Comma 9 4 2 5" xfId="12487" xr:uid="{53440063-303D-4B8B-909A-80F7EF7B7299}"/>
    <cellStyle name="Comma 9 4 2 5 2" xfId="30144" xr:uid="{19C5CA53-4928-4969-9DC8-7C78A4326C82}"/>
    <cellStyle name="Comma 9 4 2 6" xfId="14750" xr:uid="{4674A947-869E-4112-8278-467C0F283189}"/>
    <cellStyle name="Comma 9 4 2 6 2" xfId="32407" xr:uid="{77EA9D93-7F1C-42BA-9D8C-29A48425EB18}"/>
    <cellStyle name="Comma 9 4 2 7" xfId="17013" xr:uid="{86E966CB-2CF8-4706-95D1-F92739ADAD7B}"/>
    <cellStyle name="Comma 9 4 2 7 2" xfId="34670" xr:uid="{4397C6D2-6BD1-48F2-A190-36572C6676E7}"/>
    <cellStyle name="Comma 9 4 2 8" xfId="19276" xr:uid="{3440E32F-7151-4FBD-A4F6-7C5E0B88B7EF}"/>
    <cellStyle name="Comma 9 4 2 8 2" xfId="36933" xr:uid="{9575CF4B-805D-42F4-8AF4-057FDEA89C2A}"/>
    <cellStyle name="Comma 9 4 2 9" xfId="21539" xr:uid="{A6507496-BA3F-499B-AA99-66D3CCBABE14}"/>
    <cellStyle name="Comma 9 4 2 9 2" xfId="39196" xr:uid="{77CF446F-4EFF-49E6-B78B-BE628D074363}"/>
    <cellStyle name="Comma 9 4 3" xfId="8994" xr:uid="{8D0D3D9E-7C73-4CC1-B0FB-78E2E5E25A80}"/>
    <cellStyle name="Comma 9 4 3 2" xfId="13056" xr:uid="{EA2D2680-A1CF-45D2-AE01-223F17A52C5B}"/>
    <cellStyle name="Comma 9 4 3 2 2" xfId="30713" xr:uid="{146492ED-01CD-4D3D-A401-5FB42FEB4003}"/>
    <cellStyle name="Comma 9 4 3 3" xfId="15319" xr:uid="{CC056A24-F257-4841-8D22-1BBA593CD413}"/>
    <cellStyle name="Comma 9 4 3 3 2" xfId="32976" xr:uid="{0626548F-B24E-4C98-AF47-FEA4FB9C4D85}"/>
    <cellStyle name="Comma 9 4 3 4" xfId="17582" xr:uid="{4733535B-510A-4485-832A-CEC9E1DE331B}"/>
    <cellStyle name="Comma 9 4 3 4 2" xfId="35239" xr:uid="{05FEE738-CFAF-44A5-A268-4DDEB5624AC7}"/>
    <cellStyle name="Comma 9 4 3 5" xfId="19845" xr:uid="{84D4C5C1-39E0-4A2B-AB13-9D1BF73CAB47}"/>
    <cellStyle name="Comma 9 4 3 5 2" xfId="37502" xr:uid="{AA0AC259-B48A-42FF-8A25-3C9AF64B64C8}"/>
    <cellStyle name="Comma 9 4 3 6" xfId="22108" xr:uid="{DCA478B1-2A1D-493E-AFD8-B871E3AA698F}"/>
    <cellStyle name="Comma 9 4 3 6 2" xfId="39765" xr:uid="{833CEBC1-207B-475F-9D45-0E1BEF3430F2}"/>
    <cellStyle name="Comma 9 4 3 7" xfId="24371" xr:uid="{9F6C7BD3-C7BC-4F2F-B9CC-6AC65094AD85}"/>
    <cellStyle name="Comma 9 4 3 7 2" xfId="42028" xr:uid="{5D17609C-4C8C-4CEB-B3F7-915529ECBE6B}"/>
    <cellStyle name="Comma 9 4 3 8" xfId="10793" xr:uid="{D71D808B-9E15-4ED2-BABF-FD499405FFD7}"/>
    <cellStyle name="Comma 9 4 3 8 2" xfId="28450" xr:uid="{367F6998-11EA-4D21-B2AA-F67FF3585A75}"/>
    <cellStyle name="Comma 9 4 3 9" xfId="26651" xr:uid="{AACA3E67-4202-4C71-A8CC-E71C24EBDD1F}"/>
    <cellStyle name="Comma 9 4 4" xfId="9459" xr:uid="{49EE418E-AADC-4292-B14E-CA3379F179EE}"/>
    <cellStyle name="Comma 9 4 4 2" xfId="13521" xr:uid="{8C391AEE-3993-4C17-AE1F-2A65814A14F2}"/>
    <cellStyle name="Comma 9 4 4 2 2" xfId="31178" xr:uid="{A7889BA1-DD82-4456-ABB9-7C55E976D256}"/>
    <cellStyle name="Comma 9 4 4 3" xfId="15784" xr:uid="{C20E3647-A853-4285-B5E2-F6AFCCE6A8B2}"/>
    <cellStyle name="Comma 9 4 4 3 2" xfId="33441" xr:uid="{E17A29DE-0271-4973-A615-B14A624DD481}"/>
    <cellStyle name="Comma 9 4 4 4" xfId="18047" xr:uid="{7C2D31A2-D3DB-47E0-BE60-C15737C3BDE6}"/>
    <cellStyle name="Comma 9 4 4 4 2" xfId="35704" xr:uid="{046C9690-1BF8-4C0C-867D-28D0D48808FD}"/>
    <cellStyle name="Comma 9 4 4 5" xfId="20310" xr:uid="{A2F51165-2B5C-4621-9C10-36BE628DD69C}"/>
    <cellStyle name="Comma 9 4 4 5 2" xfId="37967" xr:uid="{07A3E4BE-4C41-4A71-B248-1F58029B8C6F}"/>
    <cellStyle name="Comma 9 4 4 6" xfId="22573" xr:uid="{D14411FD-7386-4477-BC4A-435290ADD9A5}"/>
    <cellStyle name="Comma 9 4 4 6 2" xfId="40230" xr:uid="{16F2B3A8-5848-4E5F-8BCA-96667A4D666D}"/>
    <cellStyle name="Comma 9 4 4 7" xfId="24836" xr:uid="{370F0949-24AE-4993-B899-D86F316EEA52}"/>
    <cellStyle name="Comma 9 4 4 7 2" xfId="42493" xr:uid="{D3E9995A-249B-4995-9CAE-F2129CEEA2E0}"/>
    <cellStyle name="Comma 9 4 4 8" xfId="11258" xr:uid="{616BD6A2-8A38-4961-971C-AB56B94DC2CB}"/>
    <cellStyle name="Comma 9 4 4 8 2" xfId="28915" xr:uid="{14087B8D-6A45-4203-9E23-6B1D1CF86C54}"/>
    <cellStyle name="Comma 9 4 4 9" xfId="27116" xr:uid="{819CB9AC-C759-417A-933B-1FEDED59D3F5}"/>
    <cellStyle name="Comma 9 4 5" xfId="9924" xr:uid="{21989C29-D54E-476B-8D80-DFD9063909D9}"/>
    <cellStyle name="Comma 9 4 5 2" xfId="13986" xr:uid="{CA3A2230-7352-44D3-9CB2-94A362CA841A}"/>
    <cellStyle name="Comma 9 4 5 2 2" xfId="31643" xr:uid="{D3F12E7F-7CCE-4258-80F2-0A0A406FEA5C}"/>
    <cellStyle name="Comma 9 4 5 3" xfId="16249" xr:uid="{444503E4-C104-42EC-B446-D6613ADAAE80}"/>
    <cellStyle name="Comma 9 4 5 3 2" xfId="33906" xr:uid="{A9E3D7BE-A275-45F0-A021-123378678F3C}"/>
    <cellStyle name="Comma 9 4 5 4" xfId="18512" xr:uid="{A6F32191-E773-48D6-B8A5-B682F2827419}"/>
    <cellStyle name="Comma 9 4 5 4 2" xfId="36169" xr:uid="{7B72E742-0012-4975-8BF8-C6A798C3FA0D}"/>
    <cellStyle name="Comma 9 4 5 5" xfId="20775" xr:uid="{A1201B98-E68A-472F-A91F-57326C63DB7E}"/>
    <cellStyle name="Comma 9 4 5 5 2" xfId="38432" xr:uid="{0E79D585-DF62-4A1C-A035-B5DEB87DC18C}"/>
    <cellStyle name="Comma 9 4 5 6" xfId="23038" xr:uid="{E5CB4387-AE64-4DB7-AEC1-639A187231A5}"/>
    <cellStyle name="Comma 9 4 5 6 2" xfId="40695" xr:uid="{D93DFF46-D95B-4479-BCCE-E027421E87FD}"/>
    <cellStyle name="Comma 9 4 5 7" xfId="25301" xr:uid="{FABD515E-DD32-4A96-B3A7-7969F3C34DC6}"/>
    <cellStyle name="Comma 9 4 5 7 2" xfId="42958" xr:uid="{B4647505-E5E6-4697-BD2A-78BA282024F1}"/>
    <cellStyle name="Comma 9 4 5 8" xfId="11723" xr:uid="{D675EC11-F290-45AB-AC51-6704E32F150A}"/>
    <cellStyle name="Comma 9 4 5 8 2" xfId="29380" xr:uid="{DA91C476-3650-49F0-81D3-8F167574D9DD}"/>
    <cellStyle name="Comma 9 4 5 9" xfId="27581" xr:uid="{3B71DEB1-CF30-43C2-9894-D2A29A4379AF}"/>
    <cellStyle name="Comma 9 4 6" xfId="8695" xr:uid="{4F03C3C3-1B3B-4238-9753-8F7E0CA8877E}"/>
    <cellStyle name="Comma 9 4 6 2" xfId="15020" xr:uid="{88417E68-E386-43C2-8814-6CCC807A40E4}"/>
    <cellStyle name="Comma 9 4 6 2 2" xfId="32677" xr:uid="{8B6C433B-2FD3-41FC-915E-E0C32E5C4413}"/>
    <cellStyle name="Comma 9 4 6 3" xfId="17283" xr:uid="{6C17999F-49BD-4BA0-8580-C09222F2045D}"/>
    <cellStyle name="Comma 9 4 6 3 2" xfId="34940" xr:uid="{EA307EFF-1E54-4DF6-8F21-13D15944B588}"/>
    <cellStyle name="Comma 9 4 6 4" xfId="19546" xr:uid="{FD7730F4-D0EA-41BD-B271-668FB50DDC2E}"/>
    <cellStyle name="Comma 9 4 6 4 2" xfId="37203" xr:uid="{BC35B08B-B8A5-48D7-B903-0BF44FAC1375}"/>
    <cellStyle name="Comma 9 4 6 5" xfId="21809" xr:uid="{B346CC27-5017-4084-B9DB-6E74BDC68233}"/>
    <cellStyle name="Comma 9 4 6 5 2" xfId="39466" xr:uid="{B597528F-88ED-4763-8CBF-B1E79EFFD426}"/>
    <cellStyle name="Comma 9 4 6 6" xfId="24072" xr:uid="{9F41A746-F77A-4071-B836-C26E95570989}"/>
    <cellStyle name="Comma 9 4 6 6 2" xfId="41729" xr:uid="{94245C98-C36B-43EE-BCDB-3DD9BFFA72CE}"/>
    <cellStyle name="Comma 9 4 6 7" xfId="12757" xr:uid="{3303D6CD-52A6-4EA8-BA22-44DAB0FF0480}"/>
    <cellStyle name="Comma 9 4 6 7 2" xfId="30414" xr:uid="{DD7AADCB-BCFA-4004-AEB7-2E1355A85663}"/>
    <cellStyle name="Comma 9 4 6 8" xfId="26352" xr:uid="{DE17099E-758D-431F-BBFC-E234D77B8D7B}"/>
    <cellStyle name="Comma 9 4 7" xfId="12188" xr:uid="{570E2897-9C20-4832-AAD2-6F4112C78EA8}"/>
    <cellStyle name="Comma 9 4 7 2" xfId="29845" xr:uid="{01871558-6181-4361-8F7D-60A1A0D30076}"/>
    <cellStyle name="Comma 9 4 8" xfId="14451" xr:uid="{46CE702B-25BE-49EE-A520-F1B266339EA5}"/>
    <cellStyle name="Comma 9 4 8 2" xfId="32108" xr:uid="{03571C6F-2C6D-454A-A142-497571349C8C}"/>
    <cellStyle name="Comma 9 4 9" xfId="16714" xr:uid="{E3738C27-7728-4857-83D1-7FACD70D4B5D}"/>
    <cellStyle name="Comma 9 4 9 2" xfId="34371" xr:uid="{1A0A00FD-6126-44E2-A09E-D95F530F2B33}"/>
    <cellStyle name="Comma 9 5" xfId="8273" xr:uid="{CFE037B7-BE68-4533-8C32-D5033A090CF6}"/>
    <cellStyle name="Comma 9 5 10" xfId="21387" xr:uid="{D51649F5-72BC-4717-8D11-8F9E3262EDB2}"/>
    <cellStyle name="Comma 9 5 10 2" xfId="39044" xr:uid="{834C9B7C-BB1F-40C8-84C9-FF95C82FA42C}"/>
    <cellStyle name="Comma 9 5 11" xfId="23650" xr:uid="{C892DD14-DB3A-4767-A190-4248D49C2F74}"/>
    <cellStyle name="Comma 9 5 11 2" xfId="41307" xr:uid="{CF28D675-519C-42BA-8A6F-044607DB479C}"/>
    <cellStyle name="Comma 9 5 12" xfId="10634" xr:uid="{079E51EF-5428-469A-B6A5-78058F2057D0}"/>
    <cellStyle name="Comma 9 5 12 2" xfId="28291" xr:uid="{C862C502-F9D1-40B4-9861-6F9A9BD40972}"/>
    <cellStyle name="Comma 9 5 13" xfId="25930" xr:uid="{51B6339A-6BAB-43BF-A37F-2CAF1675012E}"/>
    <cellStyle name="Comma 9 5 2" xfId="9141" xr:uid="{2C8EF9E2-7D2F-457C-9919-48948B365E4D}"/>
    <cellStyle name="Comma 9 5 2 2" xfId="13203" xr:uid="{E894E9BD-66DA-4CA9-9F0D-12A8EA8C8DD8}"/>
    <cellStyle name="Comma 9 5 2 2 2" xfId="30860" xr:uid="{BD34D996-6E19-4292-8548-2B9EF53550B2}"/>
    <cellStyle name="Comma 9 5 2 3" xfId="15466" xr:uid="{E457F46D-2416-4B0F-BF38-8C76FC1FA4D7}"/>
    <cellStyle name="Comma 9 5 2 3 2" xfId="33123" xr:uid="{7536EF73-D094-45FF-8837-1BB43C5F2B5D}"/>
    <cellStyle name="Comma 9 5 2 4" xfId="17729" xr:uid="{B07D9BCD-0320-43F8-90BD-FE050BE21B67}"/>
    <cellStyle name="Comma 9 5 2 4 2" xfId="35386" xr:uid="{ECAB9ECC-678B-4C61-8790-807C856C8CB2}"/>
    <cellStyle name="Comma 9 5 2 5" xfId="19992" xr:uid="{151D21AD-5FE9-4E90-BF20-CA3A016A6118}"/>
    <cellStyle name="Comma 9 5 2 5 2" xfId="37649" xr:uid="{D965B654-A8DF-4D4A-9C61-113CE6AE0FB5}"/>
    <cellStyle name="Comma 9 5 2 6" xfId="22255" xr:uid="{54D8A136-50E4-495A-BB33-E38FE2106D6B}"/>
    <cellStyle name="Comma 9 5 2 6 2" xfId="39912" xr:uid="{1D4203BB-EC17-4715-85F0-0C2ED81460DA}"/>
    <cellStyle name="Comma 9 5 2 7" xfId="24518" xr:uid="{07ADC159-0F82-47F7-93BC-D46157951F41}"/>
    <cellStyle name="Comma 9 5 2 7 2" xfId="42175" xr:uid="{C9D4CCE6-2172-4F19-A21A-769C55B50BCA}"/>
    <cellStyle name="Comma 9 5 2 8" xfId="10940" xr:uid="{5A82427D-69F9-453F-A0AC-D7615EC91934}"/>
    <cellStyle name="Comma 9 5 2 8 2" xfId="28597" xr:uid="{08C589DF-6DB2-4DB0-B531-2FC400FD00DC}"/>
    <cellStyle name="Comma 9 5 2 9" xfId="26798" xr:uid="{20B966E3-36BC-4DBB-B65E-228199F0B60E}"/>
    <cellStyle name="Comma 9 5 3" xfId="9606" xr:uid="{087B9270-C53A-4095-81EA-A67229B504AB}"/>
    <cellStyle name="Comma 9 5 3 2" xfId="13668" xr:uid="{9FFAD8E5-16AB-4EAC-BF5B-9E2B46A2107E}"/>
    <cellStyle name="Comma 9 5 3 2 2" xfId="31325" xr:uid="{1F2148E0-87BB-4667-80DC-8573160A9948}"/>
    <cellStyle name="Comma 9 5 3 3" xfId="15931" xr:uid="{2ACFF68A-2987-42FA-8B91-D4BCA1875220}"/>
    <cellStyle name="Comma 9 5 3 3 2" xfId="33588" xr:uid="{81A5DF63-8846-4647-82DB-DCA58DDE4F2B}"/>
    <cellStyle name="Comma 9 5 3 4" xfId="18194" xr:uid="{13B47447-8FCD-465A-A839-1B2CC4A10410}"/>
    <cellStyle name="Comma 9 5 3 4 2" xfId="35851" xr:uid="{C746E318-EAE1-473A-95A7-257D1D91F902}"/>
    <cellStyle name="Comma 9 5 3 5" xfId="20457" xr:uid="{A6A52064-87F2-4AF5-B7F5-5D743B7CA001}"/>
    <cellStyle name="Comma 9 5 3 5 2" xfId="38114" xr:uid="{EE48346B-DBF9-4255-9004-383CDFCF301F}"/>
    <cellStyle name="Comma 9 5 3 6" xfId="22720" xr:uid="{1FE1C9FB-B54D-4DCE-BAF4-F8C65AD246FB}"/>
    <cellStyle name="Comma 9 5 3 6 2" xfId="40377" xr:uid="{963E0C65-67EF-4B61-8103-E45D91A7E5DE}"/>
    <cellStyle name="Comma 9 5 3 7" xfId="24983" xr:uid="{46084B8F-26EC-457E-8C5C-BBA918D51C49}"/>
    <cellStyle name="Comma 9 5 3 7 2" xfId="42640" xr:uid="{BAEF94D8-7B7B-4F70-9DBF-E61128D36115}"/>
    <cellStyle name="Comma 9 5 3 8" xfId="11405" xr:uid="{B968C0FC-9669-4D81-9F9F-02AE7E76AA9D}"/>
    <cellStyle name="Comma 9 5 3 8 2" xfId="29062" xr:uid="{C808F5AA-66F9-41B5-9D65-A669A543CF7C}"/>
    <cellStyle name="Comma 9 5 3 9" xfId="27263" xr:uid="{937BF509-574C-49EB-A0C9-03BB02DCB882}"/>
    <cellStyle name="Comma 9 5 4" xfId="10071" xr:uid="{04753AF0-3D98-43FF-BCAE-82886E8D5587}"/>
    <cellStyle name="Comma 9 5 4 2" xfId="14133" xr:uid="{26B56EDC-65A5-44C4-9E14-71FD0C5CAD85}"/>
    <cellStyle name="Comma 9 5 4 2 2" xfId="31790" xr:uid="{33C74AB1-BB54-4844-A04A-165F2DEEF943}"/>
    <cellStyle name="Comma 9 5 4 3" xfId="16396" xr:uid="{CF0E28D7-0EFE-4F0C-B63E-A417E9530886}"/>
    <cellStyle name="Comma 9 5 4 3 2" xfId="34053" xr:uid="{F887B004-163A-4646-83ED-27EC0A8CBE1C}"/>
    <cellStyle name="Comma 9 5 4 4" xfId="18659" xr:uid="{2D888F71-83B6-42C5-AE8C-CB6E9BF9AA19}"/>
    <cellStyle name="Comma 9 5 4 4 2" xfId="36316" xr:uid="{3C154350-5E01-45D3-A425-48496A5D336E}"/>
    <cellStyle name="Comma 9 5 4 5" xfId="20922" xr:uid="{C6EFFB70-F5E7-46ED-ADB8-45C82C6180FB}"/>
    <cellStyle name="Comma 9 5 4 5 2" xfId="38579" xr:uid="{40BDD5C4-AC13-474B-8532-BBF1FB6E7F88}"/>
    <cellStyle name="Comma 9 5 4 6" xfId="23185" xr:uid="{4DEE2E97-D3D7-4D0A-936E-1B1D4207CDE8}"/>
    <cellStyle name="Comma 9 5 4 6 2" xfId="40842" xr:uid="{00814405-8C8A-461F-90E4-E6429389E02B}"/>
    <cellStyle name="Comma 9 5 4 7" xfId="25448" xr:uid="{A01A568A-568A-4F47-9C7F-473945D305DF}"/>
    <cellStyle name="Comma 9 5 4 7 2" xfId="43105" xr:uid="{B5F9F9F0-E51C-4AE8-88FB-EDF1B85DA8A2}"/>
    <cellStyle name="Comma 9 5 4 8" xfId="11870" xr:uid="{5F9302BF-000B-4ACF-8358-7A7BF0B5C625}"/>
    <cellStyle name="Comma 9 5 4 8 2" xfId="29527" xr:uid="{749CF2D2-5360-450C-AC3D-9A4A19949E37}"/>
    <cellStyle name="Comma 9 5 4 9" xfId="27728" xr:uid="{A83F2A40-CE35-4D31-B441-F6C95FE36318}"/>
    <cellStyle name="Comma 9 5 5" xfId="8835" xr:uid="{49764E37-0F90-4385-BAF9-12BE561140ED}"/>
    <cellStyle name="Comma 9 5 5 2" xfId="15160" xr:uid="{1C90B3CC-EC53-497C-9F9A-3089F0601CB6}"/>
    <cellStyle name="Comma 9 5 5 2 2" xfId="32817" xr:uid="{62E93022-975C-49B5-BF7F-38420F1D6D57}"/>
    <cellStyle name="Comma 9 5 5 3" xfId="17423" xr:uid="{EC324B8F-B174-418B-ADDB-10887F194BF3}"/>
    <cellStyle name="Comma 9 5 5 3 2" xfId="35080" xr:uid="{A9D6CFC1-B061-494F-B47B-CD911BDB6911}"/>
    <cellStyle name="Comma 9 5 5 4" xfId="19686" xr:uid="{6389CACC-85AD-487E-B116-52BD22CB7347}"/>
    <cellStyle name="Comma 9 5 5 4 2" xfId="37343" xr:uid="{CBFB4143-E443-4AE9-AE13-1E81D9F1C075}"/>
    <cellStyle name="Comma 9 5 5 5" xfId="21949" xr:uid="{740ACB1D-C3CB-4BBA-AAA5-D2E6B673A648}"/>
    <cellStyle name="Comma 9 5 5 5 2" xfId="39606" xr:uid="{BBF50A8B-3A9F-4870-B8B0-8C6B5306A570}"/>
    <cellStyle name="Comma 9 5 5 6" xfId="24212" xr:uid="{86C97D34-5181-46EB-A47D-1E13D89008C8}"/>
    <cellStyle name="Comma 9 5 5 6 2" xfId="41869" xr:uid="{7463CEA9-91AA-4C7B-B274-951D99E62765}"/>
    <cellStyle name="Comma 9 5 5 7" xfId="12897" xr:uid="{10E3E5CB-5A68-4DC0-8146-3F54F51062C3}"/>
    <cellStyle name="Comma 9 5 5 7 2" xfId="30554" xr:uid="{737D2202-1A9D-4904-BB4A-3B5A9EB37562}"/>
    <cellStyle name="Comma 9 5 5 8" xfId="26492" xr:uid="{48BD787C-7B2E-4A1C-8D60-26A0A7084FE9}"/>
    <cellStyle name="Comma 9 5 6" xfId="12335" xr:uid="{12E56BFE-1D2B-4E7C-98D1-C06642419871}"/>
    <cellStyle name="Comma 9 5 6 2" xfId="29992" xr:uid="{4F354211-D7D6-41AD-B388-7A309E1CB9DC}"/>
    <cellStyle name="Comma 9 5 7" xfId="14598" xr:uid="{B0F77AA2-4D76-49A0-AC0F-CFFCB750BE04}"/>
    <cellStyle name="Comma 9 5 7 2" xfId="32255" xr:uid="{4EDA48F4-D634-442A-9BB5-DFB2F750F736}"/>
    <cellStyle name="Comma 9 5 8" xfId="16861" xr:uid="{2D327C75-4830-4082-AD73-822958FEB64B}"/>
    <cellStyle name="Comma 9 5 8 2" xfId="34518" xr:uid="{CBC7F56E-FD41-4C95-9409-3B4B425F0A2B}"/>
    <cellStyle name="Comma 9 5 9" xfId="19124" xr:uid="{3FA321C1-15B9-4898-8AF3-3A68CD0FFE05}"/>
    <cellStyle name="Comma 9 5 9 2" xfId="36781" xr:uid="{3F36251E-AAA5-47FF-81A7-0B8F252C9128}"/>
    <cellStyle name="Comma 9 6" xfId="8361" xr:uid="{A20327D7-7CDF-4729-A9B2-8B614EA29759}"/>
    <cellStyle name="Comma 9 6 10" xfId="21475" xr:uid="{C5BAD1EC-C0C2-4776-8DA9-081344EBCE6E}"/>
    <cellStyle name="Comma 9 6 10 2" xfId="39132" xr:uid="{F3312C55-D6E5-4020-BC56-379CE684D9CB}"/>
    <cellStyle name="Comma 9 6 11" xfId="23738" xr:uid="{249028A5-92F8-4CEB-AC96-8025953BC2E8}"/>
    <cellStyle name="Comma 9 6 11 2" xfId="41395" xr:uid="{23E9EE67-74A4-429B-94FA-344F05C0A4AC}"/>
    <cellStyle name="Comma 9 6 12" xfId="10430" xr:uid="{BFF4EBB7-7632-47FC-9FB4-6C95804A153B}"/>
    <cellStyle name="Comma 9 6 12 2" xfId="28087" xr:uid="{C0C10DB6-3E61-45DD-A5B6-1EAA6CC6B0DE}"/>
    <cellStyle name="Comma 9 6 13" xfId="26018" xr:uid="{7002EF32-9A2F-48D4-8B14-8DE2CB43F9B6}"/>
    <cellStyle name="Comma 9 6 2" xfId="9229" xr:uid="{AED05281-9886-4533-8C4D-51C2CBF956DE}"/>
    <cellStyle name="Comma 9 6 2 2" xfId="13291" xr:uid="{F5444DE4-BEED-4192-9B67-5F9E6DC690BB}"/>
    <cellStyle name="Comma 9 6 2 2 2" xfId="30948" xr:uid="{66DC774A-EDFA-448E-8875-013567D2A51F}"/>
    <cellStyle name="Comma 9 6 2 3" xfId="15554" xr:uid="{F7BA94B0-F8AF-4D30-8E1B-C1D22BD04415}"/>
    <cellStyle name="Comma 9 6 2 3 2" xfId="33211" xr:uid="{7E42F8CA-6435-4F97-A31F-AC881416E96F}"/>
    <cellStyle name="Comma 9 6 2 4" xfId="17817" xr:uid="{872A3619-D495-4354-9F2B-86D76C2CB0C6}"/>
    <cellStyle name="Comma 9 6 2 4 2" xfId="35474" xr:uid="{B0126B9F-1584-4B74-AE67-1590C7970669}"/>
    <cellStyle name="Comma 9 6 2 5" xfId="20080" xr:uid="{A7E57669-E439-4088-B9EE-69BE9ADB3995}"/>
    <cellStyle name="Comma 9 6 2 5 2" xfId="37737" xr:uid="{54B713F6-592D-4454-9013-9C918855E751}"/>
    <cellStyle name="Comma 9 6 2 6" xfId="22343" xr:uid="{020F791E-16A8-41DC-8CF0-9BD078E2C524}"/>
    <cellStyle name="Comma 9 6 2 6 2" xfId="40000" xr:uid="{59A08B0A-6F23-454F-8887-A1145EF0DAA2}"/>
    <cellStyle name="Comma 9 6 2 7" xfId="24606" xr:uid="{C3648CBC-4176-4098-A53F-6656100E9F1E}"/>
    <cellStyle name="Comma 9 6 2 7 2" xfId="42263" xr:uid="{F4E7A115-0050-49E6-B41C-74ABF6880F45}"/>
    <cellStyle name="Comma 9 6 2 8" xfId="11028" xr:uid="{48BDA661-00DD-4A57-80D1-817B6549C43D}"/>
    <cellStyle name="Comma 9 6 2 8 2" xfId="28685" xr:uid="{AE13135F-7AD4-43F0-98B1-517BAE97F6EF}"/>
    <cellStyle name="Comma 9 6 2 9" xfId="26886" xr:uid="{CF26C102-1028-434F-BF5A-224D533E7210}"/>
    <cellStyle name="Comma 9 6 3" xfId="9694" xr:uid="{7316AB9D-F73D-4B19-A7A9-864C628411B4}"/>
    <cellStyle name="Comma 9 6 3 2" xfId="13756" xr:uid="{FA5B3471-D869-4537-9548-A522377D056D}"/>
    <cellStyle name="Comma 9 6 3 2 2" xfId="31413" xr:uid="{4F5BA5F7-6EDA-45D1-B6BD-6C35E031EE45}"/>
    <cellStyle name="Comma 9 6 3 3" xfId="16019" xr:uid="{C247AC95-E330-47A8-B2E6-79831C65D3D3}"/>
    <cellStyle name="Comma 9 6 3 3 2" xfId="33676" xr:uid="{C4E8DC0E-98CE-4094-93FC-FEEC7C400B57}"/>
    <cellStyle name="Comma 9 6 3 4" xfId="18282" xr:uid="{2952B926-C7B1-4BA4-8159-976ADE315E2F}"/>
    <cellStyle name="Comma 9 6 3 4 2" xfId="35939" xr:uid="{652E0991-4053-44D1-B190-8E170AC8571B}"/>
    <cellStyle name="Comma 9 6 3 5" xfId="20545" xr:uid="{3BF8C9C9-8CDB-460F-B452-EDF215D72674}"/>
    <cellStyle name="Comma 9 6 3 5 2" xfId="38202" xr:uid="{0C4E3B9D-A4F5-484B-AE6B-65DF7798FEB1}"/>
    <cellStyle name="Comma 9 6 3 6" xfId="22808" xr:uid="{F24728DF-BF74-473C-BDB4-4D5CAEFC2092}"/>
    <cellStyle name="Comma 9 6 3 6 2" xfId="40465" xr:uid="{A4924578-5ACE-42DF-AE89-B638182DCCCF}"/>
    <cellStyle name="Comma 9 6 3 7" xfId="25071" xr:uid="{BD9EFA5E-59D6-42EC-850C-AF03789470EB}"/>
    <cellStyle name="Comma 9 6 3 7 2" xfId="42728" xr:uid="{CBBF0A26-EB4B-4713-9412-94ADD999073A}"/>
    <cellStyle name="Comma 9 6 3 8" xfId="11493" xr:uid="{67CB781E-500B-4A7A-8AB9-91D794E9286C}"/>
    <cellStyle name="Comma 9 6 3 8 2" xfId="29150" xr:uid="{BE5C0DF2-C28A-40CE-BADC-63CF0F932C1C}"/>
    <cellStyle name="Comma 9 6 3 9" xfId="27351" xr:uid="{13CA0974-7EAA-427F-8990-18FC04D2714A}"/>
    <cellStyle name="Comma 9 6 4" xfId="10159" xr:uid="{CF5251D0-2AF9-4F0C-850B-9D380851CCB2}"/>
    <cellStyle name="Comma 9 6 4 2" xfId="14221" xr:uid="{3B998112-CB15-47B9-A99B-FA3C88EB0FC7}"/>
    <cellStyle name="Comma 9 6 4 2 2" xfId="31878" xr:uid="{6F059FC0-612C-4F87-83E1-3131284C560C}"/>
    <cellStyle name="Comma 9 6 4 3" xfId="16484" xr:uid="{39538747-9ADC-4FD6-9FD6-68EA8982B323}"/>
    <cellStyle name="Comma 9 6 4 3 2" xfId="34141" xr:uid="{F90BB6C5-0756-42EC-AEC2-7E07DAC5B485}"/>
    <cellStyle name="Comma 9 6 4 4" xfId="18747" xr:uid="{89D82608-CB77-438E-8256-D4CBDBEC8E78}"/>
    <cellStyle name="Comma 9 6 4 4 2" xfId="36404" xr:uid="{D8373B3E-2C91-4F83-B6B6-4131387429FA}"/>
    <cellStyle name="Comma 9 6 4 5" xfId="21010" xr:uid="{14E0778D-5286-4DF0-A90C-39351C4993E7}"/>
    <cellStyle name="Comma 9 6 4 5 2" xfId="38667" xr:uid="{BFDD14D6-5544-42B0-937D-773422578451}"/>
    <cellStyle name="Comma 9 6 4 6" xfId="23273" xr:uid="{5D93F2EE-1812-4104-9008-63E6434CA83B}"/>
    <cellStyle name="Comma 9 6 4 6 2" xfId="40930" xr:uid="{1C3D402C-C5B9-4E5F-B963-6B944D2A7828}"/>
    <cellStyle name="Comma 9 6 4 7" xfId="25536" xr:uid="{71D67DA6-D935-4806-833A-8B109FDDF38A}"/>
    <cellStyle name="Comma 9 6 4 7 2" xfId="43193" xr:uid="{D70E51FA-5B67-4E7D-8230-EC72466B55C8}"/>
    <cellStyle name="Comma 9 6 4 8" xfId="11958" xr:uid="{1BD47E3C-2CC9-4D16-889D-72282CD1D78B}"/>
    <cellStyle name="Comma 9 6 4 8 2" xfId="29615" xr:uid="{3188873C-47BA-4452-84A5-BFA9D108CA53}"/>
    <cellStyle name="Comma 9 6 4 9" xfId="27816" xr:uid="{9A12D3AB-54E4-456E-B456-4802C94EFFBE}"/>
    <cellStyle name="Comma 9 6 5" xfId="8631" xr:uid="{007B2FD2-A38C-40D2-855E-55CC49E56B82}"/>
    <cellStyle name="Comma 9 6 5 2" xfId="14956" xr:uid="{D622A1E5-1624-4DBE-9923-BF453EE07771}"/>
    <cellStyle name="Comma 9 6 5 2 2" xfId="32613" xr:uid="{55126B7B-525C-414C-BC0B-1F9F43DC03A2}"/>
    <cellStyle name="Comma 9 6 5 3" xfId="17219" xr:uid="{71DEBD47-91D5-4EB5-A842-DB0E968C4C23}"/>
    <cellStyle name="Comma 9 6 5 3 2" xfId="34876" xr:uid="{8AF6B61A-DA46-4A74-8599-50380774D189}"/>
    <cellStyle name="Comma 9 6 5 4" xfId="19482" xr:uid="{6FD516F5-E701-4661-B599-94B0BD1E4C64}"/>
    <cellStyle name="Comma 9 6 5 4 2" xfId="37139" xr:uid="{1F22E68D-CC94-4D81-892A-9D3BCBCBFCFE}"/>
    <cellStyle name="Comma 9 6 5 5" xfId="21745" xr:uid="{4C593CE9-A10E-4AA1-AD37-8C733441D0C1}"/>
    <cellStyle name="Comma 9 6 5 5 2" xfId="39402" xr:uid="{F156349A-EAD5-45EC-9EC5-F1121C69D4A6}"/>
    <cellStyle name="Comma 9 6 5 6" xfId="24008" xr:uid="{63F05A21-3E29-480E-8A18-0A13F31362B4}"/>
    <cellStyle name="Comma 9 6 5 6 2" xfId="41665" xr:uid="{25948282-10BE-4809-95CF-E67CD92773D8}"/>
    <cellStyle name="Comma 9 6 5 7" xfId="12693" xr:uid="{7063A53C-B806-469C-9AA2-20CB0590CDC1}"/>
    <cellStyle name="Comma 9 6 5 7 2" xfId="30350" xr:uid="{2BB31AFD-1E4C-465F-92F6-561A8C129A69}"/>
    <cellStyle name="Comma 9 6 5 8" xfId="26288" xr:uid="{B47880F2-19C2-43C0-B630-0D0DDCCE64DA}"/>
    <cellStyle name="Comma 9 6 6" xfId="12423" xr:uid="{24DCF40C-59BD-4A41-8376-0E831184AF4F}"/>
    <cellStyle name="Comma 9 6 6 2" xfId="30080" xr:uid="{6D222932-F764-4F2C-9D1A-E2C6612459CF}"/>
    <cellStyle name="Comma 9 6 7" xfId="14686" xr:uid="{32469AD1-4F98-445B-8BCA-C685535CFA21}"/>
    <cellStyle name="Comma 9 6 7 2" xfId="32343" xr:uid="{14C2E480-E121-4A9F-8972-1A889BDB17F1}"/>
    <cellStyle name="Comma 9 6 8" xfId="16949" xr:uid="{148397F9-C879-40E2-B6B2-C9B8590943B2}"/>
    <cellStyle name="Comma 9 6 8 2" xfId="34606" xr:uid="{35B3F7C9-A59E-444A-BB09-7D259568925B}"/>
    <cellStyle name="Comma 9 6 9" xfId="19212" xr:uid="{74C16129-1182-43AB-B769-019D1C086A9D}"/>
    <cellStyle name="Comma 9 6 9 2" xfId="36869" xr:uid="{6A5F4CA2-719E-4FDB-87E6-C74449CE7957}"/>
    <cellStyle name="Comma 9 7" xfId="8930" xr:uid="{242B67BD-C5A4-4187-96AB-1E527E1D74F4}"/>
    <cellStyle name="Comma 9 7 2" xfId="12992" xr:uid="{739A9BA2-2956-475C-B30F-E3E05F66EA46}"/>
    <cellStyle name="Comma 9 7 2 2" xfId="30649" xr:uid="{485EC211-C56E-4302-BB5E-69EEDBCE3138}"/>
    <cellStyle name="Comma 9 7 3" xfId="15255" xr:uid="{8CD3EFEA-EDA4-4221-ADE1-942FE7C22489}"/>
    <cellStyle name="Comma 9 7 3 2" xfId="32912" xr:uid="{A538CD27-F484-48C3-924E-0B41E077284F}"/>
    <cellStyle name="Comma 9 7 4" xfId="17518" xr:uid="{C1C15F62-1C6B-4F1E-BC07-6845149D8E0E}"/>
    <cellStyle name="Comma 9 7 4 2" xfId="35175" xr:uid="{1139B274-E92C-474E-9360-AF9E853B829D}"/>
    <cellStyle name="Comma 9 7 5" xfId="19781" xr:uid="{887FD197-8330-4873-814C-5F182F3B1B76}"/>
    <cellStyle name="Comma 9 7 5 2" xfId="37438" xr:uid="{0DB8ACD5-2C0E-46CF-A510-3A76B44A6C81}"/>
    <cellStyle name="Comma 9 7 6" xfId="22044" xr:uid="{C9296F68-B50F-40CC-8B26-318C7CB921CC}"/>
    <cellStyle name="Comma 9 7 6 2" xfId="39701" xr:uid="{212B653F-E3F4-41F1-8E95-386AF4F21518}"/>
    <cellStyle name="Comma 9 7 7" xfId="24307" xr:uid="{89145CD1-EAC7-45D8-8848-A8764D2CF454}"/>
    <cellStyle name="Comma 9 7 7 2" xfId="41964" xr:uid="{54E0118A-72AF-45B3-9918-D9831B0CF968}"/>
    <cellStyle name="Comma 9 7 8" xfId="10729" xr:uid="{15C1744E-1267-424D-8CE9-A6632294A3E4}"/>
    <cellStyle name="Comma 9 7 8 2" xfId="28386" xr:uid="{1EDFE187-F370-4B1A-8AA7-9983E26645DF}"/>
    <cellStyle name="Comma 9 7 9" xfId="26587" xr:uid="{B6C0F2FD-3D3F-4FF0-99B9-F0D13B8169AA}"/>
    <cellStyle name="Comma 9 8" xfId="9395" xr:uid="{BF855285-E68C-42A0-8DDC-31A2621B5C66}"/>
    <cellStyle name="Comma 9 8 2" xfId="13457" xr:uid="{83C75399-0EFF-4BE7-B930-890E99598399}"/>
    <cellStyle name="Comma 9 8 2 2" xfId="31114" xr:uid="{D0E7B00A-8F2F-448A-8AC2-C97E857C09FB}"/>
    <cellStyle name="Comma 9 8 3" xfId="15720" xr:uid="{97483026-E7E5-4777-805F-AD74DC96B0B2}"/>
    <cellStyle name="Comma 9 8 3 2" xfId="33377" xr:uid="{9133D6A3-919A-467A-A2CA-430E62983074}"/>
    <cellStyle name="Comma 9 8 4" xfId="17983" xr:uid="{F441BE97-24CA-448E-AD34-A89AFD74BDD0}"/>
    <cellStyle name="Comma 9 8 4 2" xfId="35640" xr:uid="{8FE6FAB2-1654-43C8-9A29-31BA79A70652}"/>
    <cellStyle name="Comma 9 8 5" xfId="20246" xr:uid="{76F4ABE4-2E3E-42AF-8EF6-D29BC58A162C}"/>
    <cellStyle name="Comma 9 8 5 2" xfId="37903" xr:uid="{A5AA098D-D258-4304-92EE-19296658AC1F}"/>
    <cellStyle name="Comma 9 8 6" xfId="22509" xr:uid="{966CEB2B-D0A6-481D-8B51-2CDE0F6B73D2}"/>
    <cellStyle name="Comma 9 8 6 2" xfId="40166" xr:uid="{E8644AB5-E1CA-47FE-811D-28815CA426ED}"/>
    <cellStyle name="Comma 9 8 7" xfId="24772" xr:uid="{11B450F1-164B-4B7B-98A0-8013C013DFC8}"/>
    <cellStyle name="Comma 9 8 7 2" xfId="42429" xr:uid="{7FC956D5-E579-441C-91B6-F8C3FCBF708C}"/>
    <cellStyle name="Comma 9 8 8" xfId="11194" xr:uid="{A863BD32-B594-4489-8197-8CEC7A6A3DD3}"/>
    <cellStyle name="Comma 9 8 8 2" xfId="28851" xr:uid="{6F5EF369-6F5D-4DD3-B322-1A52461EEA7A}"/>
    <cellStyle name="Comma 9 8 9" xfId="27052" xr:uid="{46EBAE00-6F00-4A61-BA33-5128568C2E44}"/>
    <cellStyle name="Comma 9 9" xfId="9860" xr:uid="{2DB2F17D-0F2A-4DCE-9F21-EA4C7BE2D43F}"/>
    <cellStyle name="Comma 9 9 2" xfId="13922" xr:uid="{3A81B8FC-7F31-4CE4-94DE-A25B0465C93C}"/>
    <cellStyle name="Comma 9 9 2 2" xfId="31579" xr:uid="{1DEEC959-A8E4-4DBB-ADAF-4F5D0CEF6A1A}"/>
    <cellStyle name="Comma 9 9 3" xfId="16185" xr:uid="{C4C620FB-A1CB-4FBE-84B4-2577A045E8F6}"/>
    <cellStyle name="Comma 9 9 3 2" xfId="33842" xr:uid="{CA4D0009-C5CE-41D6-8B16-36E958BDEAA2}"/>
    <cellStyle name="Comma 9 9 4" xfId="18448" xr:uid="{C423211E-B1CF-481E-A768-C90024D6B89F}"/>
    <cellStyle name="Comma 9 9 4 2" xfId="36105" xr:uid="{F9E815FC-59C0-444B-8897-1D1B5DF72537}"/>
    <cellStyle name="Comma 9 9 5" xfId="20711" xr:uid="{8538DFCA-1F48-49F7-88D8-CBDE27085869}"/>
    <cellStyle name="Comma 9 9 5 2" xfId="38368" xr:uid="{C0C72E02-3A07-4FAD-A07E-D66AE08C5D93}"/>
    <cellStyle name="Comma 9 9 6" xfId="22974" xr:uid="{B4FE651F-ED3D-4186-BA69-F6BA422D0623}"/>
    <cellStyle name="Comma 9 9 6 2" xfId="40631" xr:uid="{6B4D6BEB-7963-4B91-BF0B-A416767D974A}"/>
    <cellStyle name="Comma 9 9 7" xfId="25237" xr:uid="{A0447339-C890-4D37-8C05-D83B1087E48A}"/>
    <cellStyle name="Comma 9 9 7 2" xfId="42894" xr:uid="{A8E039C1-9C81-45C9-A7B1-465952C201FF}"/>
    <cellStyle name="Comma 9 9 8" xfId="11659" xr:uid="{966E5A98-3DB2-405F-800A-D4E549442A50}"/>
    <cellStyle name="Comma 9 9 8 2" xfId="29316" xr:uid="{D93FF200-B072-4F82-972D-709E5C4697D3}"/>
    <cellStyle name="Comma 9 9 9" xfId="27517" xr:uid="{1E5FE5BB-E115-47F1-ACD6-20951C05F9A0}"/>
    <cellStyle name="Dårlig" xfId="8210" xr:uid="{0EF6ADA9-94ED-4FDE-9120-E289AF65BE95}"/>
    <cellStyle name="Dårlig 2" xfId="1576" xr:uid="{D2FE4BD6-A10A-4D9A-B2BE-C502F5ACB3AA}"/>
    <cellStyle name="Explanatory Text 2" xfId="1578" xr:uid="{D0E3B811-969A-4B80-BFD5-63FE614012D1}"/>
    <cellStyle name="Explanatory Text 3" xfId="1577" xr:uid="{665E914E-A1BF-4CDD-9DBE-03BE2288CD64}"/>
    <cellStyle name="Explanatory Text 4" xfId="3335" xr:uid="{3CEB763E-415A-4B3D-9F56-1C5AEAFA7307}"/>
    <cellStyle name="Forklarende tekst" xfId="8211" xr:uid="{7AF7D8BC-02AC-4883-BD07-506ACD7C6E58}"/>
    <cellStyle name="Forklarende tekst 2" xfId="1579" xr:uid="{F8A23963-AEC9-4373-B8E2-438B067D99BE}"/>
    <cellStyle name="God" xfId="8212" xr:uid="{B4C5ABAB-59EF-47BF-BB12-316E7B6D137F}"/>
    <cellStyle name="God 2" xfId="1580" xr:uid="{0E81FE08-1E86-4DC1-97A1-D02152EEFE14}"/>
    <cellStyle name="Good 2" xfId="3101" xr:uid="{E37C703F-B8BC-4292-A014-860DB3669C0C}"/>
    <cellStyle name="Good 3" xfId="25680" xr:uid="{3C36A6C5-9306-4107-B626-649BA9C937DD}"/>
    <cellStyle name="Good 4" xfId="3326" xr:uid="{97C044EA-EAA5-4127-8CAA-A4D81A6D9674}"/>
    <cellStyle name="Heading 1 2" xfId="1582" xr:uid="{7059A3A4-8620-4DDC-A147-4971285AA49A}"/>
    <cellStyle name="Heading 1 3" xfId="1581" xr:uid="{00B2E49E-3E8F-4127-BEEE-EB81B21A82E6}"/>
    <cellStyle name="Heading 1 4" xfId="3322" xr:uid="{304E8987-3A0A-4046-A37B-179342625F41}"/>
    <cellStyle name="Heading 2 2" xfId="1584" xr:uid="{95148BA6-4968-4208-AF80-5721053336F2}"/>
    <cellStyle name="Heading 2 3" xfId="1583" xr:uid="{99D386BE-10CE-43D2-BF65-F3DADD07F7E9}"/>
    <cellStyle name="Heading 2 4" xfId="3323" xr:uid="{EF167726-62C4-46EE-B424-A5C116DF44B5}"/>
    <cellStyle name="Heading 3 2" xfId="1586" xr:uid="{736AE44A-54B3-47E9-9B09-82770BE36A7F}"/>
    <cellStyle name="Heading 3 3" xfId="1585" xr:uid="{965BC5C4-2344-43BE-9B75-4B925C02F38D}"/>
    <cellStyle name="Heading 3 4" xfId="3324" xr:uid="{CC20D9E6-613F-4769-A256-9695594D8234}"/>
    <cellStyle name="Heading 4 2" xfId="1588" xr:uid="{D6A15EF7-039D-4ADC-81D7-C124505E6130}"/>
    <cellStyle name="Heading 4 3" xfId="1587" xr:uid="{0BB42DCE-41CE-41CB-8C4C-A39F9E6F04EE}"/>
    <cellStyle name="Heading 4 4" xfId="3325" xr:uid="{E8383D84-9891-40B5-8AE1-A962C2F957AB}"/>
    <cellStyle name="Hyperkobling 2" xfId="2534" xr:uid="{C78049F5-CFBB-4890-81F7-6BB46694A60E}"/>
    <cellStyle name="Inndata" xfId="8213" xr:uid="{3446C714-4DBF-4E86-A86E-46A7CF860555}"/>
    <cellStyle name="Inndata 2" xfId="1589" xr:uid="{0C310906-4BFA-49B8-9BB2-E3B704D55677}"/>
    <cellStyle name="Input 2" xfId="3102" xr:uid="{EB0122D6-6088-4A6B-8E63-0E0DBEBCBF35}"/>
    <cellStyle name="Input 3" xfId="25681" xr:uid="{466BEF0E-917C-49EE-91E3-9E4DDBA5420F}"/>
    <cellStyle name="Input 4" xfId="3329" xr:uid="{B0983CB8-4A16-4232-8C4D-E7EE6FE17052}"/>
    <cellStyle name="Koblet celle" xfId="8214" xr:uid="{3C6E061F-C921-482E-8FAC-1FD9B551A757}"/>
    <cellStyle name="Koblet celle 2" xfId="1590" xr:uid="{293CA27F-B1BE-4887-A016-3E67BF4843ED}"/>
    <cellStyle name="Komma" xfId="1" builtinId="3"/>
    <cellStyle name="Komma 10" xfId="1591" xr:uid="{3CD2A2C2-50A8-4F5E-B77A-3DE472A23275}"/>
    <cellStyle name="Komma 10 2" xfId="1592" xr:uid="{BC3A03B5-CE6B-4684-857B-597D8B27AD08}"/>
    <cellStyle name="Komma 10 2 2" xfId="1593" xr:uid="{62D9B073-D1E9-40CE-BC16-720030E3D70B}"/>
    <cellStyle name="Komma 10 2 2 2" xfId="1594" xr:uid="{F6F8FEA7-5398-48B5-92F9-59BC40D8493C}"/>
    <cellStyle name="Komma 10 2 2 2 2" xfId="1595" xr:uid="{4117D677-D972-411A-A98E-4EF8D9851A7F}"/>
    <cellStyle name="Komma 10 2 2 2 2 2" xfId="4784" xr:uid="{B446E053-4ADE-4970-B8E2-3E552930B72F}"/>
    <cellStyle name="Komma 10 2 2 2 2 3" xfId="7054" xr:uid="{88A8BB07-0696-4559-9B43-3C6C4807B0CB}"/>
    <cellStyle name="Komma 10 2 2 2 2 4" xfId="44671" xr:uid="{2CCE22CD-68A1-42FD-8077-95990F67E5E3}"/>
    <cellStyle name="Komma 10 2 2 2 3" xfId="4783" xr:uid="{E660AFF2-7A6B-4E05-B8D7-15592DBEFD64}"/>
    <cellStyle name="Komma 10 2 2 2 4" xfId="7053" xr:uid="{B6CAD4C3-EF92-44F7-A404-5BCA461D5C1B}"/>
    <cellStyle name="Komma 10 2 2 2 5" xfId="44670" xr:uid="{87A28D7A-9BC5-425A-BF0A-EF43A1D6C1AD}"/>
    <cellStyle name="Komma 10 2 2 3" xfId="1596" xr:uid="{3744B987-C100-462E-8582-2DB73DF988AA}"/>
    <cellStyle name="Komma 10 2 2 3 2" xfId="4785" xr:uid="{C987D596-9FBD-44DA-93EC-0002432645AD}"/>
    <cellStyle name="Komma 10 2 2 3 3" xfId="7055" xr:uid="{234E93A8-A5E6-4D17-8A89-C6975F050E01}"/>
    <cellStyle name="Komma 10 2 2 3 4" xfId="44672" xr:uid="{B3F68995-A690-412B-A652-18914EB14C65}"/>
    <cellStyle name="Komma 10 2 2 4" xfId="4782" xr:uid="{93B62221-9CE2-4C68-A8B7-B80FE6E28529}"/>
    <cellStyle name="Komma 10 2 2 5" xfId="7052" xr:uid="{3352A6B0-80E0-42C4-8830-94C9273FBC95}"/>
    <cellStyle name="Komma 10 2 2 6" xfId="44669" xr:uid="{3F62468B-5325-44B9-AB1E-06540C3C9305}"/>
    <cellStyle name="Komma 10 2 3" xfId="1597" xr:uid="{77F2E23D-9614-435F-87A5-6BDDD6B074F4}"/>
    <cellStyle name="Komma 10 2 3 2" xfId="1598" xr:uid="{09601B6D-0D1B-40D8-8BBB-B134895A459D}"/>
    <cellStyle name="Komma 10 2 3 2 2" xfId="4787" xr:uid="{D281EFF3-2444-4F68-98C8-1708E1594A25}"/>
    <cellStyle name="Komma 10 2 3 2 3" xfId="7057" xr:uid="{B8988560-40DB-4BCC-AF03-461062CEB8E1}"/>
    <cellStyle name="Komma 10 2 3 2 4" xfId="44674" xr:uid="{936F8667-E937-4862-8193-ED33D04CE37D}"/>
    <cellStyle name="Komma 10 2 3 3" xfId="4786" xr:uid="{A88CEBAB-7918-4779-B57F-081534E6CAD0}"/>
    <cellStyle name="Komma 10 2 3 4" xfId="7056" xr:uid="{5DEA97C2-1C44-4EDF-BE55-580FA54DB2CE}"/>
    <cellStyle name="Komma 10 2 3 5" xfId="44673" xr:uid="{B64CC913-3DE5-433D-9900-99878F07D0D4}"/>
    <cellStyle name="Komma 10 2 4" xfId="1599" xr:uid="{8D2D2AF8-2B21-4782-8537-7BB4A7702820}"/>
    <cellStyle name="Komma 10 2 4 2" xfId="4788" xr:uid="{654A2DA2-2E50-4F86-A256-F97C7D877DCE}"/>
    <cellStyle name="Komma 10 2 4 3" xfId="7058" xr:uid="{8D97F825-D547-416B-8EE4-C971F391477A}"/>
    <cellStyle name="Komma 10 2 4 4" xfId="44675" xr:uid="{5376E7D6-19F7-4402-94EC-69ABE733868D}"/>
    <cellStyle name="Komma 10 2 5" xfId="4781" xr:uid="{88E415ED-69FE-4E31-86A6-6A1708418703}"/>
    <cellStyle name="Komma 10 2 6" xfId="7051" xr:uid="{DEA0482C-0D06-4A66-BDF1-C39F0CEED434}"/>
    <cellStyle name="Komma 10 2 7" xfId="44668" xr:uid="{E008B3F4-A17A-470E-8926-3AED5BFFBE29}"/>
    <cellStyle name="Komma 10 3" xfId="1600" xr:uid="{3FE6D2D3-2DCF-4F1A-93EA-B533E9ADDCF3}"/>
    <cellStyle name="Komma 10 3 2" xfId="1601" xr:uid="{9927E98C-F7C6-4E87-B41E-D544EC932D04}"/>
    <cellStyle name="Komma 10 3 2 2" xfId="1602" xr:uid="{8D9F82D9-FF8D-40B2-8D87-926004C2936B}"/>
    <cellStyle name="Komma 10 3 2 2 2" xfId="4791" xr:uid="{8DD9E82F-C5E8-47E1-ACCC-416438A8A191}"/>
    <cellStyle name="Komma 10 3 2 2 3" xfId="7061" xr:uid="{F139F093-855A-4033-A88D-F90195BC79EF}"/>
    <cellStyle name="Komma 10 3 2 2 4" xfId="44678" xr:uid="{78DEDC6E-CFC4-4EE6-BE10-D41AACDFA7F2}"/>
    <cellStyle name="Komma 10 3 2 3" xfId="4790" xr:uid="{D970AC55-A029-4DC0-B3CE-1AECA0E55ABC}"/>
    <cellStyle name="Komma 10 3 2 4" xfId="7060" xr:uid="{B8912386-589B-4285-AFFF-43FCB8E73333}"/>
    <cellStyle name="Komma 10 3 2 5" xfId="44677" xr:uid="{E2D990F5-A2BB-4685-926C-0AC8EFDE687F}"/>
    <cellStyle name="Komma 10 3 3" xfId="1603" xr:uid="{F5AF492F-C415-4A8F-9A0F-2B55B3B8C72A}"/>
    <cellStyle name="Komma 10 3 3 2" xfId="4792" xr:uid="{DC67931C-7983-4612-883B-3A1E96C09069}"/>
    <cellStyle name="Komma 10 3 3 3" xfId="7062" xr:uid="{A7FE5A6C-4F6E-4A75-A3D2-ADFB6628F475}"/>
    <cellStyle name="Komma 10 3 3 4" xfId="44679" xr:uid="{DC014291-9C73-4B25-A2A0-4BA43E26FB34}"/>
    <cellStyle name="Komma 10 3 4" xfId="4789" xr:uid="{67D5D23B-4CCF-4151-BC08-8AB07F80479F}"/>
    <cellStyle name="Komma 10 3 5" xfId="7059" xr:uid="{F9EF9A01-7879-4176-9072-1A0A1474D2AB}"/>
    <cellStyle name="Komma 10 3 6" xfId="44676" xr:uid="{16D95D06-613B-4647-A11C-FFF8E8F1649C}"/>
    <cellStyle name="Komma 10 4" xfId="1604" xr:uid="{6E75B3CE-317B-4881-A894-BC33686BB465}"/>
    <cellStyle name="Komma 10 4 2" xfId="1605" xr:uid="{A6A35F0B-F6E9-43D7-BEF3-F3A5A34DFD89}"/>
    <cellStyle name="Komma 10 4 2 2" xfId="4794" xr:uid="{CD992752-A93B-43E2-9087-DE8BA919AD7C}"/>
    <cellStyle name="Komma 10 4 2 3" xfId="7064" xr:uid="{F786D9DD-B266-4E1F-8B3B-8428409A9099}"/>
    <cellStyle name="Komma 10 4 2 4" xfId="44681" xr:uid="{EADFE142-EFB9-444A-9FBD-4920E7D60D88}"/>
    <cellStyle name="Komma 10 4 3" xfId="4793" xr:uid="{E4050E0D-8EC8-427E-82FE-025316CF4ED0}"/>
    <cellStyle name="Komma 10 4 4" xfId="7063" xr:uid="{D2EB4A40-A9DA-46C0-B44B-C63F6CE11FEE}"/>
    <cellStyle name="Komma 10 4 5" xfId="44680" xr:uid="{22489A6B-C66C-457F-9029-918D89588F7F}"/>
    <cellStyle name="Komma 10 5" xfId="1606" xr:uid="{8DB1856E-F4DD-43F6-B905-52ADE764C48F}"/>
    <cellStyle name="Komma 10 5 2" xfId="4795" xr:uid="{1E74C8F7-4053-4EC1-A04F-AA2241B717C2}"/>
    <cellStyle name="Komma 10 5 3" xfId="7065" xr:uid="{649BE5AF-7512-4A72-9CB7-571444B20D87}"/>
    <cellStyle name="Komma 10 5 4" xfId="44682" xr:uid="{5C7207FF-BFA4-4F1D-AF19-E5EB152BE483}"/>
    <cellStyle name="Komma 10 6" xfId="4780" xr:uid="{D43C3DA9-E0E7-4A4B-849A-0522B59E9389}"/>
    <cellStyle name="Komma 10 7" xfId="7050" xr:uid="{EB8E34AD-A788-44F1-8BA1-3CE7CD5592A6}"/>
    <cellStyle name="Komma 10 8" xfId="44667" xr:uid="{6C672ED6-C8AA-44C0-A11E-D7BBF8B60466}"/>
    <cellStyle name="Komma 11" xfId="1607" xr:uid="{1F36CE93-D5B0-469E-8F5C-6C34AAD74619}"/>
    <cellStyle name="Komma 11 2" xfId="1608" xr:uid="{F2A872E1-8D6B-4C17-9ED6-239B7B59CB11}"/>
    <cellStyle name="Komma 11 2 2" xfId="1609" xr:uid="{AB67D812-2541-41A1-B707-BED4D7BBE8D2}"/>
    <cellStyle name="Komma 11 2 2 2" xfId="1610" xr:uid="{7DD656AB-3E67-4843-AD08-DDDE0A09DDF2}"/>
    <cellStyle name="Komma 11 2 2 2 2" xfId="4799" xr:uid="{72B426DB-14C7-4F49-9984-E94B0C984D60}"/>
    <cellStyle name="Komma 11 2 2 2 3" xfId="7069" xr:uid="{69710CBA-B59A-41C0-AC40-B3FFC83BB1D9}"/>
    <cellStyle name="Komma 11 2 2 2 4" xfId="44686" xr:uid="{B9511649-16A5-415C-A6BF-9D0BCC5FE0CE}"/>
    <cellStyle name="Komma 11 2 2 3" xfId="4798" xr:uid="{B7F42033-589E-4477-BEEE-D242762E6AA3}"/>
    <cellStyle name="Komma 11 2 2 4" xfId="7068" xr:uid="{99277904-BA92-4659-9ADA-12F1A00F454A}"/>
    <cellStyle name="Komma 11 2 2 5" xfId="44685" xr:uid="{5AD56F4D-F48C-4045-83C2-538074EB2495}"/>
    <cellStyle name="Komma 11 2 3" xfId="1611" xr:uid="{A5C5D00A-DD28-4C6E-B360-6E5CEE017779}"/>
    <cellStyle name="Komma 11 2 3 2" xfId="4800" xr:uid="{54ADBC89-57E3-4388-A2C0-C7B488646D64}"/>
    <cellStyle name="Komma 11 2 3 3" xfId="7070" xr:uid="{17921014-BCE0-4695-8618-86189C86759B}"/>
    <cellStyle name="Komma 11 2 3 4" xfId="44687" xr:uid="{A286076F-C6F8-4001-B691-79CE46D1A828}"/>
    <cellStyle name="Komma 11 2 4" xfId="4797" xr:uid="{1C4C84CE-EB6A-458C-99DD-27A16BF40E17}"/>
    <cellStyle name="Komma 11 2 5" xfId="7067" xr:uid="{E7FDD605-E38E-4B6B-95AF-FB1016AC92A7}"/>
    <cellStyle name="Komma 11 2 6" xfId="44684" xr:uid="{75644241-7E5C-4325-A19B-FD2553A356B7}"/>
    <cellStyle name="Komma 11 3" xfId="1612" xr:uid="{B7E31418-E8D6-4240-93C9-86F1F8547DC9}"/>
    <cellStyle name="Komma 11 3 2" xfId="1613" xr:uid="{C9ABF555-2148-4FB1-9915-68063D948321}"/>
    <cellStyle name="Komma 11 3 2 2" xfId="4802" xr:uid="{6F945773-7423-4CC4-886F-E026227E5D55}"/>
    <cellStyle name="Komma 11 3 2 3" xfId="7072" xr:uid="{FDCF5EF4-36C6-483D-85DC-F58254603673}"/>
    <cellStyle name="Komma 11 3 2 4" xfId="44689" xr:uid="{A0153970-5760-468B-A6BB-B7A6D1A359A1}"/>
    <cellStyle name="Komma 11 3 3" xfId="4801" xr:uid="{AD246854-D65A-47A9-A75F-A9EB90A80FF1}"/>
    <cellStyle name="Komma 11 3 4" xfId="7071" xr:uid="{97739A79-EC44-4C57-BF77-90C0A121511D}"/>
    <cellStyle name="Komma 11 3 5" xfId="44688" xr:uid="{83303963-FE4D-437A-AF64-13C7B625E156}"/>
    <cellStyle name="Komma 11 4" xfId="1614" xr:uid="{B0C23303-3BF1-4D4C-9495-D1F6FA2FB570}"/>
    <cellStyle name="Komma 11 4 2" xfId="4803" xr:uid="{73F55909-E247-431E-B94B-8290577B46D3}"/>
    <cellStyle name="Komma 11 4 3" xfId="7073" xr:uid="{701C8067-CD46-47FB-8834-36086F9EB541}"/>
    <cellStyle name="Komma 11 4 4" xfId="44690" xr:uid="{B83CF602-7265-4311-A96D-9A96BED7370F}"/>
    <cellStyle name="Komma 11 5" xfId="4796" xr:uid="{3921D306-5963-481E-8D05-2C7168091D21}"/>
    <cellStyle name="Komma 11 6" xfId="7066" xr:uid="{ADD25342-D554-488C-9DB6-C3AADB259E53}"/>
    <cellStyle name="Komma 11 7" xfId="44683" xr:uid="{967F9308-A003-4AEB-9CF9-6D942997595D}"/>
    <cellStyle name="Komma 12" xfId="1615" xr:uid="{1E4B72E0-1EA9-4B46-9A89-C4C40DD3C5A4}"/>
    <cellStyle name="Komma 12 2" xfId="1616" xr:uid="{ADCC0CB6-2586-4F8C-B76B-472C63F33971}"/>
    <cellStyle name="Komma 12 3" xfId="1617" xr:uid="{834F88AF-54B2-4EDF-9887-ADD782518FC4}"/>
    <cellStyle name="Komma 12 3 2" xfId="3383" xr:uid="{2C5EF1C3-AD76-411B-A975-B2E4B6BECC59}"/>
    <cellStyle name="Komma 12 3 2 2" xfId="5683" xr:uid="{8A1B3EC1-0116-4957-B3AD-F1C6F4FF1D03}"/>
    <cellStyle name="Komma 12 3 3" xfId="4804" xr:uid="{C4759069-64FF-4609-B771-23FE0E8A6264}"/>
    <cellStyle name="Komma 12 3 4" xfId="7074" xr:uid="{2ECBFDB9-74D1-4A6B-9CD4-B89FACE9BABE}"/>
    <cellStyle name="Komma 13" xfId="1618" xr:uid="{1FA2BFDE-55C7-41C4-BFCD-84BB7E380DF6}"/>
    <cellStyle name="Komma 13 2" xfId="1619" xr:uid="{11644E59-53F3-48A1-9BC5-A915C1F2E163}"/>
    <cellStyle name="Komma 13 2 2" xfId="1620" xr:uid="{F7162955-D4C0-468F-8146-FBE4C85F7132}"/>
    <cellStyle name="Komma 13 2 2 2" xfId="1621" xr:uid="{3AA4ADAE-2CD3-47A2-9E75-DAC4F8171DC3}"/>
    <cellStyle name="Komma 13 2 2 2 2" xfId="4808" xr:uid="{355FCF41-2771-4C06-8104-10BF5122476D}"/>
    <cellStyle name="Komma 13 2 2 2 3" xfId="7078" xr:uid="{56516480-6F9E-4380-9CF5-0F510661ADE0}"/>
    <cellStyle name="Komma 13 2 2 2 4" xfId="44694" xr:uid="{EF9DABB8-2191-49F6-82EF-451432DC9F3B}"/>
    <cellStyle name="Komma 13 2 2 3" xfId="4807" xr:uid="{46528346-74B3-4CB1-904F-7AC0866F5367}"/>
    <cellStyle name="Komma 13 2 2 4" xfId="7077" xr:uid="{BFD4B70E-47C4-459F-B5E2-B81C1AC4E1DC}"/>
    <cellStyle name="Komma 13 2 2 5" xfId="44693" xr:uid="{1A5A4926-3F16-4453-9995-A1A46BF130C6}"/>
    <cellStyle name="Komma 13 2 3" xfId="1622" xr:uid="{9164C036-D679-4B20-B344-6166FDD85538}"/>
    <cellStyle name="Komma 13 2 3 2" xfId="4809" xr:uid="{FC138A3E-2E00-445A-BFD0-037DC2422384}"/>
    <cellStyle name="Komma 13 2 3 3" xfId="7079" xr:uid="{6730BADA-7A82-4BC3-BCE5-DD8503645F26}"/>
    <cellStyle name="Komma 13 2 3 4" xfId="44695" xr:uid="{96946AEA-1668-43AC-9D34-63854CD45E8E}"/>
    <cellStyle name="Komma 13 2 4" xfId="4806" xr:uid="{4A0EA913-14C7-4963-8A97-2AD4ADF4C0F1}"/>
    <cellStyle name="Komma 13 2 5" xfId="7076" xr:uid="{2314EA72-5990-45D4-B900-C6136A282A32}"/>
    <cellStyle name="Komma 13 2 6" xfId="44692" xr:uid="{D3F6E34F-32B0-4B2F-9D8C-11EAB65D03C8}"/>
    <cellStyle name="Komma 13 3" xfId="1623" xr:uid="{E8EB9FD9-1B9A-4CF1-9E07-3FAAB691E3F5}"/>
    <cellStyle name="Komma 13 3 2" xfId="1624" xr:uid="{41EE6660-BB3B-4823-9ECD-DAE8057843CD}"/>
    <cellStyle name="Komma 13 3 2 2" xfId="4811" xr:uid="{4E9F0390-0D93-4CB8-B418-81B2E09C9E5A}"/>
    <cellStyle name="Komma 13 3 2 3" xfId="7081" xr:uid="{41B0D38C-3B24-42D1-90A4-C4909BCE084F}"/>
    <cellStyle name="Komma 13 3 2 4" xfId="44697" xr:uid="{29681FFD-C6A9-468C-B79B-C4FE6F567EEC}"/>
    <cellStyle name="Komma 13 3 3" xfId="4810" xr:uid="{BFE35C66-464D-42F7-9818-613E11D57C63}"/>
    <cellStyle name="Komma 13 3 4" xfId="7080" xr:uid="{CA19F752-54A1-476E-9007-E66FE751D84E}"/>
    <cellStyle name="Komma 13 3 5" xfId="44696" xr:uid="{CDB866E8-B33D-4E8B-9F46-E7FC88B34939}"/>
    <cellStyle name="Komma 13 4" xfId="1625" xr:uid="{2C79D60E-F729-4951-B309-072B4107352F}"/>
    <cellStyle name="Komma 13 4 2" xfId="4812" xr:uid="{3FD29F7D-771E-492E-ACF8-B4A23D268F8D}"/>
    <cellStyle name="Komma 13 4 3" xfId="7082" xr:uid="{1FF0E133-5F9F-4883-9D5D-988BF99D364C}"/>
    <cellStyle name="Komma 13 4 4" xfId="44698" xr:uid="{1C7CDFAB-DC29-49CA-B735-1636FB1F5F69}"/>
    <cellStyle name="Komma 13 5" xfId="4805" xr:uid="{DB46D6B3-1DEE-4BD1-8B0F-48E82EFEB40F}"/>
    <cellStyle name="Komma 13 6" xfId="7075" xr:uid="{7522D591-BEC4-4F1D-8CD0-34974B2EC759}"/>
    <cellStyle name="Komma 13 7" xfId="44691" xr:uid="{1D9C55B5-3027-4AB6-8720-4A8C76678FA6}"/>
    <cellStyle name="Komma 14" xfId="1626" xr:uid="{3ACF22CE-0ADE-4C40-A1E5-CECF273DC4CF}"/>
    <cellStyle name="Komma 14 2" xfId="1627" xr:uid="{C3797263-DD4C-477D-B81E-72216DA32A20}"/>
    <cellStyle name="Komma 14 2 2" xfId="1628" xr:uid="{74D8623D-8E8B-497D-A137-1D00EBB5526A}"/>
    <cellStyle name="Komma 14 2 2 2" xfId="4815" xr:uid="{17F49CD7-79A8-4F62-826E-A8F70A4A9837}"/>
    <cellStyle name="Komma 14 2 2 3" xfId="7085" xr:uid="{883E6EB2-C7B1-4B77-9A0E-1FFC59B1EB67}"/>
    <cellStyle name="Komma 14 2 2 4" xfId="44701" xr:uid="{0E70AE46-E944-4427-8BDB-8DF1A999EBEA}"/>
    <cellStyle name="Komma 14 2 3" xfId="4814" xr:uid="{5B4D8395-B100-40BE-8037-3ECE86F70298}"/>
    <cellStyle name="Komma 14 2 4" xfId="7084" xr:uid="{7708C1C7-2A29-4DF9-9478-3D06737B0CF8}"/>
    <cellStyle name="Komma 14 2 5" xfId="44700" xr:uid="{9E6218AE-770F-4C85-A4E6-1A153A0F6159}"/>
    <cellStyle name="Komma 14 3" xfId="1629" xr:uid="{54DD0C82-E9BA-426F-973E-F0C0F524CE48}"/>
    <cellStyle name="Komma 14 3 2" xfId="4816" xr:uid="{7EA40A85-BE11-432A-B7F4-9E15FACB3BDD}"/>
    <cellStyle name="Komma 14 3 3" xfId="7086" xr:uid="{71BAF7D8-7E4A-42AF-85D3-76D4B1CB9D95}"/>
    <cellStyle name="Komma 14 3 4" xfId="44702" xr:uid="{7F5590C6-FB92-4985-A1CC-6D11FBC39188}"/>
    <cellStyle name="Komma 14 4" xfId="4813" xr:uid="{CBC99E7C-329C-4FC0-B723-90DF21D925D2}"/>
    <cellStyle name="Komma 14 5" xfId="7083" xr:uid="{6473E026-F80C-4038-81FC-F762CAB7F130}"/>
    <cellStyle name="Komma 14 6" xfId="44699" xr:uid="{32C78675-D830-4F67-87A9-B4644B0015BB}"/>
    <cellStyle name="Komma 15" xfId="1630" xr:uid="{CA226ACB-5DD3-4EB4-A9E0-0888211DE41E}"/>
    <cellStyle name="Komma 15 2" xfId="1631" xr:uid="{CB2E8384-6298-468D-B591-6D9C83DCBEDA}"/>
    <cellStyle name="Komma 15 2 2" xfId="3392" xr:uid="{E6B68F02-C377-492C-ACAA-069876017C83}"/>
    <cellStyle name="Komma 15 2 2 2" xfId="5684" xr:uid="{E41E7BB8-A8AD-4644-918E-A2879AE72A4A}"/>
    <cellStyle name="Komma 15 2 3" xfId="4817" xr:uid="{B66C1FC3-E087-43C5-B9FA-9CEB0ABC5FD0}"/>
    <cellStyle name="Komma 15 2 4" xfId="7087" xr:uid="{B8B73FC6-E44C-4C49-83A7-FC0A4CC65AB8}"/>
    <cellStyle name="Komma 16" xfId="1632" xr:uid="{632B341E-B760-46FA-8AC4-7EEED637548C}"/>
    <cellStyle name="Komma 16 2" xfId="1633" xr:uid="{00F5844D-DA87-4725-9458-F3E2113A705D}"/>
    <cellStyle name="Komma 16 2 2" xfId="1634" xr:uid="{CA0AF391-B826-44D3-846E-9AB55EA496EB}"/>
    <cellStyle name="Komma 16 2 2 2" xfId="4820" xr:uid="{03EBBEAF-5C14-43DC-B75F-489169D87B73}"/>
    <cellStyle name="Komma 16 2 2 3" xfId="7090" xr:uid="{7A18EE04-7BF6-433A-B76C-C71B14D51DEB}"/>
    <cellStyle name="Komma 16 2 2 4" xfId="44705" xr:uid="{BCFA46ED-117A-44CD-81FA-A3D86E43598D}"/>
    <cellStyle name="Komma 16 2 3" xfId="4819" xr:uid="{1E9C29CA-23ED-4BAB-A847-839A7134F99D}"/>
    <cellStyle name="Komma 16 2 4" xfId="7089" xr:uid="{AB19FFE5-AF77-4DEF-83DC-DF2680404A83}"/>
    <cellStyle name="Komma 16 2 5" xfId="44704" xr:uid="{E8509A4D-7D54-4532-B352-AAC0AF35B156}"/>
    <cellStyle name="Komma 16 3" xfId="1635" xr:uid="{D462DCFE-4B65-479B-B431-D6A47558EA10}"/>
    <cellStyle name="Komma 16 3 2" xfId="4821" xr:uid="{8803D0ED-6DB6-4497-BE39-14BC2EC13720}"/>
    <cellStyle name="Komma 16 3 3" xfId="7091" xr:uid="{F0BEAE46-B079-423F-B27B-5F0026B1C776}"/>
    <cellStyle name="Komma 16 3 4" xfId="44706" xr:uid="{259D84AB-6269-4DD8-804F-828D74798DB0}"/>
    <cellStyle name="Komma 16 4" xfId="4818" xr:uid="{FDABF3EE-D782-4DAA-B2AE-EE5FA11DAC1E}"/>
    <cellStyle name="Komma 16 5" xfId="7088" xr:uid="{F64337A0-D6F0-46E6-94C2-B520F9201D88}"/>
    <cellStyle name="Komma 16 6" xfId="44703" xr:uid="{F04C129D-77C7-4CA9-A6CA-0DF228B55069}"/>
    <cellStyle name="Komma 17" xfId="1636" xr:uid="{A28A9F6C-31E2-4935-ACF2-1414D244D728}"/>
    <cellStyle name="Komma 17 2" xfId="1637" xr:uid="{10489EE1-522F-4443-B0F8-F3575609FEC9}"/>
    <cellStyle name="Komma 17 2 2" xfId="1638" xr:uid="{79951D67-3A2C-4243-A6C3-36B79D57907B}"/>
    <cellStyle name="Komma 17 2 2 2" xfId="4824" xr:uid="{65015570-C351-4A02-90A4-5D46DC4AB7F4}"/>
    <cellStyle name="Komma 17 2 2 3" xfId="7094" xr:uid="{60A2F8E8-620B-4E78-8072-8609CB95A864}"/>
    <cellStyle name="Komma 17 2 2 4" xfId="44709" xr:uid="{D17D536E-857A-4ACF-A3A3-0D5807A87B21}"/>
    <cellStyle name="Komma 17 2 3" xfId="4823" xr:uid="{4733864F-FA63-4F52-BC48-9F15A63C0CE7}"/>
    <cellStyle name="Komma 17 2 4" xfId="7093" xr:uid="{774C36CA-F5AF-47B9-8910-79AC3F6B2D94}"/>
    <cellStyle name="Komma 17 2 5" xfId="44708" xr:uid="{4E746F48-9801-458E-AE7A-42F24E01889A}"/>
    <cellStyle name="Komma 17 3" xfId="1639" xr:uid="{093B3E7C-F665-4DA1-9224-25053459FF80}"/>
    <cellStyle name="Komma 17 3 2" xfId="4825" xr:uid="{16652073-444F-4971-AB41-6C57668A01CB}"/>
    <cellStyle name="Komma 17 3 3" xfId="7095" xr:uid="{A3A5378F-E0B3-4526-A993-5C23760E55FC}"/>
    <cellStyle name="Komma 17 3 4" xfId="44710" xr:uid="{C4CFB68A-CFBA-4036-AD97-033BE6F9B73C}"/>
    <cellStyle name="Komma 17 4" xfId="4822" xr:uid="{665426E3-5D5C-4FB7-A220-7C89D677A349}"/>
    <cellStyle name="Komma 17 5" xfId="7092" xr:uid="{2C24AAC8-97AE-4471-90AB-8E620222805A}"/>
    <cellStyle name="Komma 17 6" xfId="44707" xr:uid="{631B3077-2F21-4CF3-9692-778305351A6D}"/>
    <cellStyle name="Komma 18" xfId="1640" xr:uid="{2C293FF4-892D-4308-8C73-6B66985889CF}"/>
    <cellStyle name="Komma 18 2" xfId="1641" xr:uid="{80500CC5-B8F9-43F0-9F18-6AE0E42AE3C5}"/>
    <cellStyle name="Komma 18 2 2" xfId="1642" xr:uid="{C37B12AF-418A-4A93-838F-90A9D0E26126}"/>
    <cellStyle name="Komma 18 2 2 2" xfId="4828" xr:uid="{6857D5EA-E390-4C98-BA16-44C34650CF62}"/>
    <cellStyle name="Komma 18 2 2 3" xfId="7098" xr:uid="{11FADCAE-3FBB-4B54-A56F-75956487CFF3}"/>
    <cellStyle name="Komma 18 2 2 4" xfId="44713" xr:uid="{538E5E9E-962E-42D9-AE67-43ACBC1F2D2F}"/>
    <cellStyle name="Komma 18 2 3" xfId="4827" xr:uid="{369E2CE9-945E-4D63-AE61-22EE8DAF467C}"/>
    <cellStyle name="Komma 18 2 4" xfId="7097" xr:uid="{10F4AA8B-43CC-4ADC-ACAF-39E2C31CD9D9}"/>
    <cellStyle name="Komma 18 2 5" xfId="44712" xr:uid="{9CD7D1BC-8A1D-4889-A6EF-65D53F5639A8}"/>
    <cellStyle name="Komma 18 3" xfId="1643" xr:uid="{3D8DE186-5180-4A9B-9228-4E888230B4F9}"/>
    <cellStyle name="Komma 18 3 2" xfId="4829" xr:uid="{19455FE6-BA9E-4A03-AEEA-DC3330521C55}"/>
    <cellStyle name="Komma 18 3 3" xfId="7099" xr:uid="{268E384F-1BCD-4EA7-B144-292341BCB967}"/>
    <cellStyle name="Komma 18 3 4" xfId="44714" xr:uid="{AA4C0583-1A37-4526-B2D5-2E88F9C23B2A}"/>
    <cellStyle name="Komma 18 4" xfId="4826" xr:uid="{2ADFB68A-872F-4901-AFFB-679009C8EA61}"/>
    <cellStyle name="Komma 18 5" xfId="7096" xr:uid="{190BB012-D49A-4F6C-8A2F-736328BBCFBD}"/>
    <cellStyle name="Komma 18 6" xfId="44711" xr:uid="{786E378E-E914-4568-8771-CE5F257FC8E2}"/>
    <cellStyle name="Komma 19" xfId="1644" xr:uid="{D8A9C92C-93A7-4B25-9EF1-BF66108D07FD}"/>
    <cellStyle name="Komma 19 2" xfId="1645" xr:uid="{659EDD96-00A9-4DC6-84B0-AE3B2390762C}"/>
    <cellStyle name="Komma 19 2 2" xfId="1646" xr:uid="{DE1C8897-9BB4-48D4-8962-F2CFBEA787C6}"/>
    <cellStyle name="Komma 19 2 2 2" xfId="4832" xr:uid="{1BB73B0D-8533-4356-A9CC-99FA2D2EF313}"/>
    <cellStyle name="Komma 19 2 2 3" xfId="7102" xr:uid="{AC2345E8-8A20-4D54-B2EB-65215305F847}"/>
    <cellStyle name="Komma 19 2 2 4" xfId="44717" xr:uid="{51CBC89E-B12E-4F78-BE7F-945B77C16E0A}"/>
    <cellStyle name="Komma 19 2 3" xfId="4831" xr:uid="{D83CAE3C-7B15-418A-9B8B-6529319A8D29}"/>
    <cellStyle name="Komma 19 2 4" xfId="7101" xr:uid="{2956FEF1-CFC1-462D-BC94-2C6C3B57EEC1}"/>
    <cellStyle name="Komma 19 2 5" xfId="44716" xr:uid="{9E16B1E1-64B8-4600-AE4E-88E20274F096}"/>
    <cellStyle name="Komma 19 3" xfId="1647" xr:uid="{CAC2BDB6-5284-41ED-BB9A-74E6ACC68470}"/>
    <cellStyle name="Komma 19 3 2" xfId="4833" xr:uid="{084714EC-23F2-4249-8D83-BF07800ED40A}"/>
    <cellStyle name="Komma 19 3 3" xfId="7103" xr:uid="{5AA0C0BC-DC86-4E70-A29B-0AAB6A581F4C}"/>
    <cellStyle name="Komma 19 3 4" xfId="44718" xr:uid="{8FD9AFC6-FBE8-4AEC-BDDD-7583844EE7E5}"/>
    <cellStyle name="Komma 19 4" xfId="4830" xr:uid="{5CA2840F-079C-428E-B9FC-BB3738B6F5E8}"/>
    <cellStyle name="Komma 19 5" xfId="7100" xr:uid="{5D7229C3-66BE-4AFB-9AC6-F682FCB2ACB9}"/>
    <cellStyle name="Komma 19 6" xfId="44715" xr:uid="{6E5DF141-5BE3-40F9-868C-B3DC98F63FA0}"/>
    <cellStyle name="Komma 2" xfId="66" xr:uid="{B6EB1C1E-32BB-4F62-9D54-50489798488E}"/>
    <cellStyle name="Komma 2 10" xfId="1648" xr:uid="{E7D619DE-7699-4403-AD02-C7FCFEB037C6}"/>
    <cellStyle name="Komma 2 10 10" xfId="18958" xr:uid="{1FAC097E-1DEF-4A5E-A8FF-2374C7823D2E}"/>
    <cellStyle name="Komma 2 10 10 2" xfId="36615" xr:uid="{E7541733-BFE6-4183-979F-BF55337AE7FB}"/>
    <cellStyle name="Komma 2 10 11" xfId="21221" xr:uid="{88B5BB99-01A9-47A7-A95C-75D5B8CACB21}"/>
    <cellStyle name="Komma 2 10 11 2" xfId="38878" xr:uid="{11B9268D-5F57-4B51-A14C-7262FFA09513}"/>
    <cellStyle name="Komma 2 10 12" xfId="23484" xr:uid="{C4104F67-D5EE-4463-A50D-F6BBC81B7661}"/>
    <cellStyle name="Komma 2 10 12 2" xfId="41141" xr:uid="{5CF72816-CBB8-4E5B-8187-01F407BEC957}"/>
    <cellStyle name="Komma 2 10 13" xfId="10475" xr:uid="{40246766-BA9A-4D3A-B87D-6121D70BECBA}"/>
    <cellStyle name="Komma 2 10 13 2" xfId="28132" xr:uid="{023948A7-D0EB-4BCA-A129-42F75ABFB7EB}"/>
    <cellStyle name="Komma 2 10 14" xfId="25764" xr:uid="{23772B4C-A9B3-4F1F-AD32-9D6AA565A1C0}"/>
    <cellStyle name="Komma 2 10 15" xfId="8035" xr:uid="{D8D1D16A-4DB2-4A12-8479-8CB1F5A7A5E7}"/>
    <cellStyle name="Komma 2 10 16" xfId="44719" xr:uid="{E1014023-430B-4A38-8481-82140C50BCA8}"/>
    <cellStyle name="Komma 2 10 2" xfId="4834" xr:uid="{B8CC65C6-4095-4352-9FAB-B505F78A06C2}"/>
    <cellStyle name="Komma 2 10 2 10" xfId="23783" xr:uid="{EB02F164-8B9A-44A4-B8FE-946F3AB78F3B}"/>
    <cellStyle name="Komma 2 10 2 10 2" xfId="41440" xr:uid="{FACE200D-EAA6-421D-B9BE-0C8AC9AB91B7}"/>
    <cellStyle name="Komma 2 10 2 11" xfId="11073" xr:uid="{D86D4A85-25AF-48C7-923A-A3D2CB23BB09}"/>
    <cellStyle name="Komma 2 10 2 11 2" xfId="28730" xr:uid="{46D2ECD7-D30A-4661-999B-5D4ED8D9115B}"/>
    <cellStyle name="Komma 2 10 2 12" xfId="26063" xr:uid="{0D0F418A-97D8-49AF-B9AF-A9F782B2CA50}"/>
    <cellStyle name="Komma 2 10 2 13" xfId="8406" xr:uid="{AE555D0B-4FE1-4657-A43A-BCAD25CCDF99}"/>
    <cellStyle name="Komma 2 10 2 2" xfId="9739" xr:uid="{AB17897A-010A-45D7-8ECF-E54DEEDEE9B0}"/>
    <cellStyle name="Komma 2 10 2 2 2" xfId="13801" xr:uid="{FB80BC14-901F-4ADA-8FC9-A0F38F919FB7}"/>
    <cellStyle name="Komma 2 10 2 2 2 2" xfId="31458" xr:uid="{30D277FC-E2EF-4AE5-AF37-33A027AC43E7}"/>
    <cellStyle name="Komma 2 10 2 2 3" xfId="16064" xr:uid="{05DC4F87-6008-4D38-BDDC-F8C0EE5E8207}"/>
    <cellStyle name="Komma 2 10 2 2 3 2" xfId="33721" xr:uid="{606EBB9B-2904-4A99-BCD4-23ACDE7BDCFC}"/>
    <cellStyle name="Komma 2 10 2 2 4" xfId="18327" xr:uid="{91B6E5BC-FB38-410A-B143-6D13F78D9703}"/>
    <cellStyle name="Komma 2 10 2 2 4 2" xfId="35984" xr:uid="{25A1CBAB-0252-40B8-8EC0-0BC5D3D584A3}"/>
    <cellStyle name="Komma 2 10 2 2 5" xfId="20590" xr:uid="{568B276C-408A-4332-AC51-107AC9CFC9CA}"/>
    <cellStyle name="Komma 2 10 2 2 5 2" xfId="38247" xr:uid="{D9312057-EB5F-48C9-BF61-503D5511EC28}"/>
    <cellStyle name="Komma 2 10 2 2 6" xfId="22853" xr:uid="{16EFD70B-6D19-475F-921C-1C6490A2302E}"/>
    <cellStyle name="Komma 2 10 2 2 6 2" xfId="40510" xr:uid="{EC993A87-83AF-46DC-9230-E22E477FCA74}"/>
    <cellStyle name="Komma 2 10 2 2 7" xfId="25116" xr:uid="{C75F616D-2194-4E2C-9FF6-C7A3A16F445E}"/>
    <cellStyle name="Komma 2 10 2 2 7 2" xfId="42773" xr:uid="{61A15982-A33E-4E3B-B284-E527886BDBD8}"/>
    <cellStyle name="Komma 2 10 2 2 8" xfId="11538" xr:uid="{8D53141C-6F44-42D5-B2E5-C9C40F2A6CA7}"/>
    <cellStyle name="Komma 2 10 2 2 8 2" xfId="29195" xr:uid="{79478137-F972-423F-A99F-517B85AC14E6}"/>
    <cellStyle name="Komma 2 10 2 2 9" xfId="27396" xr:uid="{F91281AA-AF68-4E1D-9D35-B215AF603C1D}"/>
    <cellStyle name="Komma 2 10 2 3" xfId="10204" xr:uid="{DA50ACBB-81EF-4001-A8E5-64AFEA35DB5D}"/>
    <cellStyle name="Komma 2 10 2 3 2" xfId="14266" xr:uid="{187CCF93-A140-4045-988C-077295ED9BE3}"/>
    <cellStyle name="Komma 2 10 2 3 2 2" xfId="31923" xr:uid="{DF80BF1E-1A33-41E4-94E7-63A2FC81836F}"/>
    <cellStyle name="Komma 2 10 2 3 3" xfId="16529" xr:uid="{D2774E9E-C8FE-466D-9699-F12C1F12B5A9}"/>
    <cellStyle name="Komma 2 10 2 3 3 2" xfId="34186" xr:uid="{DFA69404-E13C-4953-9C97-E41F2A0815FE}"/>
    <cellStyle name="Komma 2 10 2 3 4" xfId="18792" xr:uid="{0FE471E4-B6E0-45C9-8A9C-3EC1097DACBC}"/>
    <cellStyle name="Komma 2 10 2 3 4 2" xfId="36449" xr:uid="{BB538DA1-9CAB-4B56-A1F5-6D6778D77C41}"/>
    <cellStyle name="Komma 2 10 2 3 5" xfId="21055" xr:uid="{CD3E2626-DF8F-41F6-B9EB-B6BF4B37A6A0}"/>
    <cellStyle name="Komma 2 10 2 3 5 2" xfId="38712" xr:uid="{29DE9B3F-FD43-4E24-926F-4A384906587C}"/>
    <cellStyle name="Komma 2 10 2 3 6" xfId="23318" xr:uid="{79C21533-4366-402E-86BB-4AAA55B9AF09}"/>
    <cellStyle name="Komma 2 10 2 3 6 2" xfId="40975" xr:uid="{6F2040FB-E604-4A86-86F1-34F98DC2F47C}"/>
    <cellStyle name="Komma 2 10 2 3 7" xfId="25581" xr:uid="{1A2EFBB6-7C99-4598-9598-80C670ABFD45}"/>
    <cellStyle name="Komma 2 10 2 3 7 2" xfId="43238" xr:uid="{4448E539-7F08-477E-982B-729BE5CB721A}"/>
    <cellStyle name="Komma 2 10 2 3 8" xfId="12003" xr:uid="{57A47194-1B63-4414-AF14-987927EB1ADD}"/>
    <cellStyle name="Komma 2 10 2 3 8 2" xfId="29660" xr:uid="{10F8059C-FEE7-4FE8-8213-5A41A145A9C5}"/>
    <cellStyle name="Komma 2 10 2 3 9" xfId="27861" xr:uid="{CD950D6B-FAA4-4E70-A108-0B02ECC47DD1}"/>
    <cellStyle name="Komma 2 10 2 4" xfId="9274" xr:uid="{3FF31655-CB19-49AC-A906-370DF2ECCA4C}"/>
    <cellStyle name="Komma 2 10 2 4 2" xfId="15599" xr:uid="{02F0BECD-DE29-40B3-A520-5038B893571B}"/>
    <cellStyle name="Komma 2 10 2 4 2 2" xfId="33256" xr:uid="{6EB5AEF2-8596-483B-8F5F-E1E2F9852DFA}"/>
    <cellStyle name="Komma 2 10 2 4 3" xfId="17862" xr:uid="{25460C1B-0896-465E-AB11-23BDEAD580D0}"/>
    <cellStyle name="Komma 2 10 2 4 3 2" xfId="35519" xr:uid="{30A1C11A-6004-4A53-8DDE-F228674D48A5}"/>
    <cellStyle name="Komma 2 10 2 4 4" xfId="20125" xr:uid="{5B6C32A9-AB2E-40A8-8425-495DA52EBBA8}"/>
    <cellStyle name="Komma 2 10 2 4 4 2" xfId="37782" xr:uid="{48A3AFB3-97B1-455A-9477-2B814A89467A}"/>
    <cellStyle name="Komma 2 10 2 4 5" xfId="22388" xr:uid="{C1C9E020-F4E4-4534-BE08-FF51F1FD6A0F}"/>
    <cellStyle name="Komma 2 10 2 4 5 2" xfId="40045" xr:uid="{E4DB4D79-0D3E-4824-81AD-132CE3837152}"/>
    <cellStyle name="Komma 2 10 2 4 6" xfId="24651" xr:uid="{74B3823C-88D2-42B0-AEA7-DBD87DFD63DA}"/>
    <cellStyle name="Komma 2 10 2 4 6 2" xfId="42308" xr:uid="{1ED3AAA4-63E6-4B36-BD8F-A9F07E8B2DD9}"/>
    <cellStyle name="Komma 2 10 2 4 7" xfId="13336" xr:uid="{71EBC80E-8A8A-4008-9FAB-BE343AD84D6A}"/>
    <cellStyle name="Komma 2 10 2 4 7 2" xfId="30993" xr:uid="{D1FFB42A-3E8D-418F-8020-D3514707CA11}"/>
    <cellStyle name="Komma 2 10 2 4 8" xfId="26931" xr:uid="{A283EFA8-3F86-4879-A8F3-353313E5BC46}"/>
    <cellStyle name="Komma 2 10 2 5" xfId="12468" xr:uid="{F9FB463B-1317-4CA5-B7F2-0660BF422687}"/>
    <cellStyle name="Komma 2 10 2 5 2" xfId="30125" xr:uid="{2CEF7C75-9765-4362-80DB-31EE840A37B0}"/>
    <cellStyle name="Komma 2 10 2 6" xfId="14731" xr:uid="{D2A1B6CB-FAB3-430C-9B37-53457D1604BB}"/>
    <cellStyle name="Komma 2 10 2 6 2" xfId="32388" xr:uid="{0FFAAF91-EE9B-4614-8CAA-9879FBF03320}"/>
    <cellStyle name="Komma 2 10 2 7" xfId="16994" xr:uid="{1E2AAADC-ED54-43FF-B2FB-18BA293EFA34}"/>
    <cellStyle name="Komma 2 10 2 7 2" xfId="34651" xr:uid="{2E239A5D-8953-4DA2-8E86-391F32AC7DE4}"/>
    <cellStyle name="Komma 2 10 2 8" xfId="19257" xr:uid="{32CE72D2-EBAD-4A03-8CA5-E86812DC39BC}"/>
    <cellStyle name="Komma 2 10 2 8 2" xfId="36914" xr:uid="{DCBC3926-53C4-43B4-85C4-D4C53CE142F5}"/>
    <cellStyle name="Komma 2 10 2 9" xfId="21520" xr:uid="{A452260B-2CB1-4774-B368-08CDA2BC3218}"/>
    <cellStyle name="Komma 2 10 2 9 2" xfId="39177" xr:uid="{7EBC1048-5671-4EE8-A18B-893A894021D0}"/>
    <cellStyle name="Komma 2 10 3" xfId="7104" xr:uid="{A5188EFF-06D0-456C-9437-851D3C8621D0}"/>
    <cellStyle name="Komma 2 10 3 10" xfId="8975" xr:uid="{7D276A90-CE5A-4E73-B4EF-D424A0A50B68}"/>
    <cellStyle name="Komma 2 10 3 2" xfId="13037" xr:uid="{4EA31578-A028-4A44-9FBF-7E06F2F957F1}"/>
    <cellStyle name="Komma 2 10 3 2 2" xfId="30694" xr:uid="{928A6122-EB86-4392-BDE0-862A4457BCF9}"/>
    <cellStyle name="Komma 2 10 3 3" xfId="15300" xr:uid="{0B70D680-38EB-43E1-84C1-730C24E97D90}"/>
    <cellStyle name="Komma 2 10 3 3 2" xfId="32957" xr:uid="{53B94BAF-A789-4DF3-9EA3-82012C2B01B6}"/>
    <cellStyle name="Komma 2 10 3 4" xfId="17563" xr:uid="{3852E53B-BE66-4958-B779-4B7A126DD9F4}"/>
    <cellStyle name="Komma 2 10 3 4 2" xfId="35220" xr:uid="{B14BF95B-A38B-4F15-9FF9-21DA3F7AB925}"/>
    <cellStyle name="Komma 2 10 3 5" xfId="19826" xr:uid="{7A4A6F1C-1155-4949-A4BD-FCFE82E82BC6}"/>
    <cellStyle name="Komma 2 10 3 5 2" xfId="37483" xr:uid="{2D9FE126-1D02-411A-B4AB-E0CE7F18456A}"/>
    <cellStyle name="Komma 2 10 3 6" xfId="22089" xr:uid="{52CA0285-F1E3-498A-BDE7-725D5CF20017}"/>
    <cellStyle name="Komma 2 10 3 6 2" xfId="39746" xr:uid="{50F0028E-380A-4788-A195-DFDC3644B7D2}"/>
    <cellStyle name="Komma 2 10 3 7" xfId="24352" xr:uid="{2D5AF1DF-E6C1-4D46-8A3A-7DD64C17EB10}"/>
    <cellStyle name="Komma 2 10 3 7 2" xfId="42009" xr:uid="{06D4022F-A3FE-449C-8AB9-B65E31467439}"/>
    <cellStyle name="Komma 2 10 3 8" xfId="10774" xr:uid="{72A4ACDA-3CB5-4FB6-B9D9-F0B4455C02F1}"/>
    <cellStyle name="Komma 2 10 3 8 2" xfId="28431" xr:uid="{64C70998-8BA5-47E3-A9B6-E350CF8D7C20}"/>
    <cellStyle name="Komma 2 10 3 9" xfId="26632" xr:uid="{2C537ECB-ACC2-42C4-9A47-3812F79F00E0}"/>
    <cellStyle name="Komma 2 10 4" xfId="9440" xr:uid="{7ADA7ACB-776E-4FB5-94FB-8266B82883D7}"/>
    <cellStyle name="Komma 2 10 4 2" xfId="13502" xr:uid="{A591A50F-83B8-4FB9-B537-64C48F8A30A9}"/>
    <cellStyle name="Komma 2 10 4 2 2" xfId="31159" xr:uid="{D1BC1E5A-2204-4C08-9977-DFB3B10BC79F}"/>
    <cellStyle name="Komma 2 10 4 3" xfId="15765" xr:uid="{7625F9DB-10BD-4D6E-A6C7-5C9845EBB271}"/>
    <cellStyle name="Komma 2 10 4 3 2" xfId="33422" xr:uid="{CB9E5971-A3EB-442C-943F-1A9029FB0DFE}"/>
    <cellStyle name="Komma 2 10 4 4" xfId="18028" xr:uid="{02FA3BE7-33DA-4921-B350-C81AAEC556A8}"/>
    <cellStyle name="Komma 2 10 4 4 2" xfId="35685" xr:uid="{C1974B91-143C-4A71-8BE6-0F27FC415FB1}"/>
    <cellStyle name="Komma 2 10 4 5" xfId="20291" xr:uid="{AB12C005-5BB8-4E63-A3F6-C087A8505A9E}"/>
    <cellStyle name="Komma 2 10 4 5 2" xfId="37948" xr:uid="{BBD0A43E-9929-434A-AA9A-BEC5404B20B8}"/>
    <cellStyle name="Komma 2 10 4 6" xfId="22554" xr:uid="{55CEB6D5-0790-4290-8C98-0455D414A45E}"/>
    <cellStyle name="Komma 2 10 4 6 2" xfId="40211" xr:uid="{E0DBD3C4-67C6-4D3F-B728-3622742B76A7}"/>
    <cellStyle name="Komma 2 10 4 7" xfId="24817" xr:uid="{459F8DAE-6DC7-4662-8DAC-81B0B1A13DF6}"/>
    <cellStyle name="Komma 2 10 4 7 2" xfId="42474" xr:uid="{A99E2FDE-9289-4E88-9971-C79278C00904}"/>
    <cellStyle name="Komma 2 10 4 8" xfId="11239" xr:uid="{74B799AA-DE15-43F6-8346-ABFDD69203F1}"/>
    <cellStyle name="Komma 2 10 4 8 2" xfId="28896" xr:uid="{A75FD984-D5CB-49C0-8555-59CD95489069}"/>
    <cellStyle name="Komma 2 10 4 9" xfId="27097" xr:uid="{5B203108-E451-4DF0-9BA1-6CAE35C1900B}"/>
    <cellStyle name="Komma 2 10 5" xfId="9905" xr:uid="{153D4530-D909-49A4-980B-C0896E68C16D}"/>
    <cellStyle name="Komma 2 10 5 2" xfId="13967" xr:uid="{07398D77-1389-4FFA-ACA4-8C05CCCEFD7A}"/>
    <cellStyle name="Komma 2 10 5 2 2" xfId="31624" xr:uid="{1816CC93-4A45-4C58-8E65-6A51A9AF3FDC}"/>
    <cellStyle name="Komma 2 10 5 3" xfId="16230" xr:uid="{8B37015E-6B89-4837-8F56-226456C5B2A3}"/>
    <cellStyle name="Komma 2 10 5 3 2" xfId="33887" xr:uid="{369DAB34-05AB-4998-8675-852DE80B5D4E}"/>
    <cellStyle name="Komma 2 10 5 4" xfId="18493" xr:uid="{6FAC5725-56DC-41D7-BF2F-3571A90CFBB3}"/>
    <cellStyle name="Komma 2 10 5 4 2" xfId="36150" xr:uid="{29B3306D-0B70-465D-93E6-41E7C8595AF2}"/>
    <cellStyle name="Komma 2 10 5 5" xfId="20756" xr:uid="{E258B0EB-38E6-4D2C-99FF-F77C74EF027D}"/>
    <cellStyle name="Komma 2 10 5 5 2" xfId="38413" xr:uid="{79ED39F1-4BCD-4BC2-AC78-2851185AD332}"/>
    <cellStyle name="Komma 2 10 5 6" xfId="23019" xr:uid="{E608DE0A-9785-49E2-9F19-B1607E70CC84}"/>
    <cellStyle name="Komma 2 10 5 6 2" xfId="40676" xr:uid="{94EB31CD-5AE6-456C-AB69-BA7B0DFFC95F}"/>
    <cellStyle name="Komma 2 10 5 7" xfId="25282" xr:uid="{C973E6C0-5865-49F2-A67F-93E413EF8144}"/>
    <cellStyle name="Komma 2 10 5 7 2" xfId="42939" xr:uid="{E68751A4-A41A-4424-92DB-2B5C85E43CF9}"/>
    <cellStyle name="Komma 2 10 5 8" xfId="11704" xr:uid="{CF6B70CD-4E1F-4C27-822B-CDA452F9D046}"/>
    <cellStyle name="Komma 2 10 5 8 2" xfId="29361" xr:uid="{D41889AB-961B-435C-986F-2B595D457F96}"/>
    <cellStyle name="Komma 2 10 5 9" xfId="27562" xr:uid="{7CAC5368-B341-4EF9-AECA-E7B036E9B3C7}"/>
    <cellStyle name="Komma 2 10 6" xfId="8676" xr:uid="{C8C44AAF-CA2D-4507-8E0A-02AF4D75EA81}"/>
    <cellStyle name="Komma 2 10 6 2" xfId="15001" xr:uid="{7E36607C-9217-4125-87D9-A5050637ED6E}"/>
    <cellStyle name="Komma 2 10 6 2 2" xfId="32658" xr:uid="{89FFB21B-923D-43FC-85EC-3EF2B35CE04E}"/>
    <cellStyle name="Komma 2 10 6 3" xfId="17264" xr:uid="{9566D6C5-473B-4083-A26D-41B1F4747BD8}"/>
    <cellStyle name="Komma 2 10 6 3 2" xfId="34921" xr:uid="{F95F1AFA-EA65-4819-91F7-4D07426A26D9}"/>
    <cellStyle name="Komma 2 10 6 4" xfId="19527" xr:uid="{428FF079-A725-42E7-BF73-4256D0E6744C}"/>
    <cellStyle name="Komma 2 10 6 4 2" xfId="37184" xr:uid="{CD4FF02F-16DB-470A-A4D0-8DFF8E276FB6}"/>
    <cellStyle name="Komma 2 10 6 5" xfId="21790" xr:uid="{9933761E-A19D-4806-94BF-2DD4AD775F32}"/>
    <cellStyle name="Komma 2 10 6 5 2" xfId="39447" xr:uid="{DB841EA7-D576-4F85-B6B1-7E6D0E338F6F}"/>
    <cellStyle name="Komma 2 10 6 6" xfId="24053" xr:uid="{052CAB5A-3764-45E1-9F66-6A37AEF2AAFC}"/>
    <cellStyle name="Komma 2 10 6 6 2" xfId="41710" xr:uid="{18D7E287-02D9-4B0F-B9E3-34A46F6A96C6}"/>
    <cellStyle name="Komma 2 10 6 7" xfId="12738" xr:uid="{4AEC1A82-2047-475B-9A05-BC1C109F775D}"/>
    <cellStyle name="Komma 2 10 6 7 2" xfId="30395" xr:uid="{88A6B68F-8D1B-4561-8694-DFE89644391B}"/>
    <cellStyle name="Komma 2 10 6 8" xfId="26333" xr:uid="{57D6FE3C-C333-4031-88D1-E4F9BB141FE0}"/>
    <cellStyle name="Komma 2 10 7" xfId="12169" xr:uid="{A9F62159-80DA-4B63-A33D-8B6E02FD576B}"/>
    <cellStyle name="Komma 2 10 7 2" xfId="29826" xr:uid="{6926311C-1309-4567-8CD3-EBD1C18D57C5}"/>
    <cellStyle name="Komma 2 10 8" xfId="14432" xr:uid="{8D41854E-B8B1-4C5C-BF61-0A46257F4424}"/>
    <cellStyle name="Komma 2 10 8 2" xfId="32089" xr:uid="{1D55E164-5050-4BA7-914E-087FBF41736E}"/>
    <cellStyle name="Komma 2 10 9" xfId="16695" xr:uid="{B67DE86C-FADE-4D55-8A39-83602E996897}"/>
    <cellStyle name="Komma 2 10 9 2" xfId="34352" xr:uid="{F8808B96-7D9C-4225-ACDF-E6731C52DC8D}"/>
    <cellStyle name="Komma 2 11" xfId="1649" xr:uid="{19FE2B5D-8FA0-4A5C-87AB-850AEF2CF984}"/>
    <cellStyle name="Komma 2 11 10" xfId="21356" xr:uid="{82A8D137-7E40-4035-B98C-CD993C6F2ADE}"/>
    <cellStyle name="Komma 2 11 10 2" xfId="39013" xr:uid="{115774A8-AC1A-4E3B-821D-F6961FCAC1F2}"/>
    <cellStyle name="Komma 2 11 11" xfId="23619" xr:uid="{8351E868-1F23-4B25-9E9C-758A331F8E0C}"/>
    <cellStyle name="Komma 2 11 11 2" xfId="41276" xr:uid="{8B85BA12-922D-4148-A337-463695FA0113}"/>
    <cellStyle name="Komma 2 11 12" xfId="10603" xr:uid="{F610E45C-6807-4C2D-8472-B81BA38F59EA}"/>
    <cellStyle name="Komma 2 11 12 2" xfId="28260" xr:uid="{996CC768-0D58-4DD6-9D19-472726E7E3CE}"/>
    <cellStyle name="Komma 2 11 13" xfId="25899" xr:uid="{7313CC13-C336-4772-A0A3-00E2074715A4}"/>
    <cellStyle name="Komma 2 11 14" xfId="8242" xr:uid="{757B7FD7-2E1F-4F14-B623-7E04150BDB4F}"/>
    <cellStyle name="Komma 2 11 15" xfId="44720" xr:uid="{8D86DAB7-7199-4ABF-A2EF-9C42AF0CEEB4}"/>
    <cellStyle name="Komma 2 11 2" xfId="4835" xr:uid="{9DF47F06-0F74-46DC-A84B-0CFC9BB34FC9}"/>
    <cellStyle name="Komma 2 11 2 10" xfId="9110" xr:uid="{C9B5833D-5142-49C9-96D2-F3E14D62C7F9}"/>
    <cellStyle name="Komma 2 11 2 2" xfId="13172" xr:uid="{D10ECF6F-C20E-4218-BB75-67F5D1959AD5}"/>
    <cellStyle name="Komma 2 11 2 2 2" xfId="30829" xr:uid="{7A2A55ED-7A53-4005-B023-023A0F735192}"/>
    <cellStyle name="Komma 2 11 2 3" xfId="15435" xr:uid="{279F8979-7E8C-44D0-98CD-A0A506B23B3B}"/>
    <cellStyle name="Komma 2 11 2 3 2" xfId="33092" xr:uid="{37FFD0CA-CBB0-4B52-8FC1-91A6DB54958A}"/>
    <cellStyle name="Komma 2 11 2 4" xfId="17698" xr:uid="{EF2B1734-0C74-4263-8732-3ADA46DF4FF6}"/>
    <cellStyle name="Komma 2 11 2 4 2" xfId="35355" xr:uid="{F2D82C89-06FA-414E-BD79-E9376C1E0B1F}"/>
    <cellStyle name="Komma 2 11 2 5" xfId="19961" xr:uid="{1E94AE60-8571-43AF-BEE6-47F9646D7A24}"/>
    <cellStyle name="Komma 2 11 2 5 2" xfId="37618" xr:uid="{F8A8916A-3725-423C-9018-C9178230CF63}"/>
    <cellStyle name="Komma 2 11 2 6" xfId="22224" xr:uid="{976DA914-BD3B-47A8-B9AC-4604A5FAC05B}"/>
    <cellStyle name="Komma 2 11 2 6 2" xfId="39881" xr:uid="{CF227A4E-4C15-43F9-B85E-7C25D3457FF5}"/>
    <cellStyle name="Komma 2 11 2 7" xfId="24487" xr:uid="{5B0CA857-2AEA-4B6C-AD9B-E3CC31403A2B}"/>
    <cellStyle name="Komma 2 11 2 7 2" xfId="42144" xr:uid="{39514427-7760-4F47-BE2E-2AFA6857F6A6}"/>
    <cellStyle name="Komma 2 11 2 8" xfId="10909" xr:uid="{0B344E1C-18FF-4191-8931-212D02B37AC4}"/>
    <cellStyle name="Komma 2 11 2 8 2" xfId="28566" xr:uid="{DF24F40C-62B9-4E0E-B58D-48AD29E840F1}"/>
    <cellStyle name="Komma 2 11 2 9" xfId="26767" xr:uid="{73F9D734-FF94-4277-9076-71C982354C74}"/>
    <cellStyle name="Komma 2 11 3" xfId="7105" xr:uid="{70DA8692-66B2-42DC-9CB2-7B6FE078C266}"/>
    <cellStyle name="Komma 2 11 3 10" xfId="9575" xr:uid="{9E09D8CE-4938-4645-BF92-DFEA8EEEBB87}"/>
    <cellStyle name="Komma 2 11 3 2" xfId="13637" xr:uid="{EB786668-287C-4E33-934D-DA72B3547D60}"/>
    <cellStyle name="Komma 2 11 3 2 2" xfId="31294" xr:uid="{A79AAA76-CF61-410E-B5C0-9C0D04C3565C}"/>
    <cellStyle name="Komma 2 11 3 3" xfId="15900" xr:uid="{F52A5FAB-4EE5-433C-BB2A-732956B3ADBB}"/>
    <cellStyle name="Komma 2 11 3 3 2" xfId="33557" xr:uid="{A2CE9413-2598-4F15-A22A-D3059CF664DD}"/>
    <cellStyle name="Komma 2 11 3 4" xfId="18163" xr:uid="{C683F2C7-E938-40EE-AB8D-30C4EE3BA9D7}"/>
    <cellStyle name="Komma 2 11 3 4 2" xfId="35820" xr:uid="{E63B0AF3-04F9-45E5-9821-864812A2A5C1}"/>
    <cellStyle name="Komma 2 11 3 5" xfId="20426" xr:uid="{3E4ECA9A-AA18-4C26-9A6E-7E522D075523}"/>
    <cellStyle name="Komma 2 11 3 5 2" xfId="38083" xr:uid="{1DBD8157-09D8-46CB-AAB3-E0ACFF6B91F9}"/>
    <cellStyle name="Komma 2 11 3 6" xfId="22689" xr:uid="{7C91F17F-D32E-492A-A23F-83CE1B0DA00D}"/>
    <cellStyle name="Komma 2 11 3 6 2" xfId="40346" xr:uid="{1364E3A4-676B-4103-A1F4-4F7F8C321921}"/>
    <cellStyle name="Komma 2 11 3 7" xfId="24952" xr:uid="{33FC2125-A6ED-4D24-B55A-4135726E681A}"/>
    <cellStyle name="Komma 2 11 3 7 2" xfId="42609" xr:uid="{336F30AE-3AEC-4778-BAF3-FE7CF1FC5604}"/>
    <cellStyle name="Komma 2 11 3 8" xfId="11374" xr:uid="{F2680054-5622-4640-96A5-131407DD99A7}"/>
    <cellStyle name="Komma 2 11 3 8 2" xfId="29031" xr:uid="{787FE80D-2514-437A-AFC5-F6045DD8754C}"/>
    <cellStyle name="Komma 2 11 3 9" xfId="27232" xr:uid="{48DDBDCB-841F-4EA2-B93B-C6A5384C13A0}"/>
    <cellStyle name="Komma 2 11 4" xfId="10040" xr:uid="{37669F3E-35EE-47E1-9D64-6E5AC83276DD}"/>
    <cellStyle name="Komma 2 11 4 2" xfId="14102" xr:uid="{723A2AE8-8479-4772-977F-9DE7942FACD3}"/>
    <cellStyle name="Komma 2 11 4 2 2" xfId="31759" xr:uid="{A517E0AD-CE9B-4B7B-BD04-5D3A838BAA78}"/>
    <cellStyle name="Komma 2 11 4 3" xfId="16365" xr:uid="{6074D788-9112-4AE0-BFD2-E3E765971113}"/>
    <cellStyle name="Komma 2 11 4 3 2" xfId="34022" xr:uid="{4FC12430-7EFE-4D94-8849-45E8B1DE1A49}"/>
    <cellStyle name="Komma 2 11 4 4" xfId="18628" xr:uid="{118D25B0-32AF-4E27-8E32-33AC6B23BC12}"/>
    <cellStyle name="Komma 2 11 4 4 2" xfId="36285" xr:uid="{99FEB7D4-9EAF-48DE-B777-2C4C8ACF7A12}"/>
    <cellStyle name="Komma 2 11 4 5" xfId="20891" xr:uid="{59A13F8A-833C-4D7B-9430-69D5621263AD}"/>
    <cellStyle name="Komma 2 11 4 5 2" xfId="38548" xr:uid="{77CD7C2F-F695-4120-9C18-B84AEA9BF9C5}"/>
    <cellStyle name="Komma 2 11 4 6" xfId="23154" xr:uid="{B39321A3-51F3-4CAC-9419-607B7F842AA0}"/>
    <cellStyle name="Komma 2 11 4 6 2" xfId="40811" xr:uid="{E9F4E0F8-0BF9-4D18-9DA4-38C8CE8C13BF}"/>
    <cellStyle name="Komma 2 11 4 7" xfId="25417" xr:uid="{B1EB9F8B-14FC-44A2-A554-6AEDFA41B632}"/>
    <cellStyle name="Komma 2 11 4 7 2" xfId="43074" xr:uid="{85A6BC07-358F-4432-B55D-168A54CBD607}"/>
    <cellStyle name="Komma 2 11 4 8" xfId="11839" xr:uid="{EA47B73F-DAD9-4B4E-A247-1A649E2C604B}"/>
    <cellStyle name="Komma 2 11 4 8 2" xfId="29496" xr:uid="{E30421C1-D619-423E-9DAB-2DA168E1FEB1}"/>
    <cellStyle name="Komma 2 11 4 9" xfId="27697" xr:uid="{59C288AD-BEA1-4AF8-9167-ECF960316BB9}"/>
    <cellStyle name="Komma 2 11 5" xfId="8804" xr:uid="{26C5E6D2-6011-46D7-AF17-9B27E38964FE}"/>
    <cellStyle name="Komma 2 11 5 2" xfId="15129" xr:uid="{2A4B1132-4A30-4CEE-83F2-31C04AA49885}"/>
    <cellStyle name="Komma 2 11 5 2 2" xfId="32786" xr:uid="{50532880-B9DA-456F-A9A3-4C372F519FB2}"/>
    <cellStyle name="Komma 2 11 5 3" xfId="17392" xr:uid="{9DF072E0-983B-40C2-9B2B-C96AFCF782FB}"/>
    <cellStyle name="Komma 2 11 5 3 2" xfId="35049" xr:uid="{66723C5B-01C2-4454-A39B-BFCAAF57D82D}"/>
    <cellStyle name="Komma 2 11 5 4" xfId="19655" xr:uid="{2893D034-D49C-4E24-958F-6A386FD266DF}"/>
    <cellStyle name="Komma 2 11 5 4 2" xfId="37312" xr:uid="{D845E942-B101-42DD-95E0-E3B6390B6E0B}"/>
    <cellStyle name="Komma 2 11 5 5" xfId="21918" xr:uid="{98D975AA-BEDF-4B14-8070-E25CBBF979FE}"/>
    <cellStyle name="Komma 2 11 5 5 2" xfId="39575" xr:uid="{7B2C091C-7533-400B-8695-5FDF5125A7E2}"/>
    <cellStyle name="Komma 2 11 5 6" xfId="24181" xr:uid="{62AE4B1B-0DF0-4BF0-BCF0-FF814AAB55A0}"/>
    <cellStyle name="Komma 2 11 5 6 2" xfId="41838" xr:uid="{78D07A8D-C5CC-4076-89B7-B632A6D54E34}"/>
    <cellStyle name="Komma 2 11 5 7" xfId="12866" xr:uid="{108F9128-040B-4CDC-AE67-1213D79C28F9}"/>
    <cellStyle name="Komma 2 11 5 7 2" xfId="30523" xr:uid="{5350F40C-BA2B-4212-A099-ACE7C61EE924}"/>
    <cellStyle name="Komma 2 11 5 8" xfId="26461" xr:uid="{A8D1424C-0AB2-4344-BCC3-5F4A4317D2AD}"/>
    <cellStyle name="Komma 2 11 6" xfId="12304" xr:uid="{2DD96706-255F-456E-B914-E2268253B8AD}"/>
    <cellStyle name="Komma 2 11 6 2" xfId="29961" xr:uid="{FFEEB59E-426C-4965-8DA1-FA43FEF8C1DD}"/>
    <cellStyle name="Komma 2 11 7" xfId="14567" xr:uid="{44FA29C2-353A-4F20-B10C-D634D9F03286}"/>
    <cellStyle name="Komma 2 11 7 2" xfId="32224" xr:uid="{1B25F5AC-09BB-4BE6-B78C-2A1AA84942FD}"/>
    <cellStyle name="Komma 2 11 8" xfId="16830" xr:uid="{D45D4090-9FAB-433A-A7E8-F0EE8EECD85B}"/>
    <cellStyle name="Komma 2 11 8 2" xfId="34487" xr:uid="{96A8E203-0F30-4B0F-8596-484D775B29AD}"/>
    <cellStyle name="Komma 2 11 9" xfId="19093" xr:uid="{453BAC6E-0A8F-4367-A88C-DF1A9387B25D}"/>
    <cellStyle name="Komma 2 11 9 2" xfId="36750" xr:uid="{D961EB10-AB7A-4032-87C6-D072BCDC4EF8}"/>
    <cellStyle name="Komma 2 12" xfId="8343" xr:uid="{0FEBF03D-59BB-4FDF-A38B-3A88FF1D6B1F}"/>
    <cellStyle name="Komma 2 12 10" xfId="21457" xr:uid="{60184524-4616-4EF6-8F3A-EFC2BB3E4EC2}"/>
    <cellStyle name="Komma 2 12 10 2" xfId="39114" xr:uid="{BF249CE1-3134-4E06-BDD4-0A9344421D3E}"/>
    <cellStyle name="Komma 2 12 11" xfId="23720" xr:uid="{054409FE-C32A-4DB3-BB14-4E8781545AD8}"/>
    <cellStyle name="Komma 2 12 11 2" xfId="41377" xr:uid="{429CB451-17B8-4AA6-BE12-EE62F0575C72}"/>
    <cellStyle name="Komma 2 12 12" xfId="10411" xr:uid="{0026E5C7-6083-4606-8A7D-5521DA4CAAE4}"/>
    <cellStyle name="Komma 2 12 12 2" xfId="28068" xr:uid="{C246AE5D-616C-4F47-89C9-2F29B3B4F498}"/>
    <cellStyle name="Komma 2 12 13" xfId="26000" xr:uid="{F54CB48B-B342-4509-98C3-C8CB5471A7FB}"/>
    <cellStyle name="Komma 2 12 2" xfId="9211" xr:uid="{1EF13A3E-1B89-4AB2-8EC3-7D7193957BFF}"/>
    <cellStyle name="Komma 2 12 2 2" xfId="13273" xr:uid="{79A5CD9E-5E92-450C-9D31-F1EF1023CDA3}"/>
    <cellStyle name="Komma 2 12 2 2 2" xfId="30930" xr:uid="{85E5FEFA-C465-4471-8184-4E4C431605EB}"/>
    <cellStyle name="Komma 2 12 2 3" xfId="15536" xr:uid="{3C2E6ED1-A116-4E1B-9F14-6F306CC7F0BE}"/>
    <cellStyle name="Komma 2 12 2 3 2" xfId="33193" xr:uid="{D22ED3BB-E43D-4EBA-BB31-74338D627C13}"/>
    <cellStyle name="Komma 2 12 2 4" xfId="17799" xr:uid="{FD312155-DBC8-46A7-8364-D44F2CF0E8A6}"/>
    <cellStyle name="Komma 2 12 2 4 2" xfId="35456" xr:uid="{6F9CDDAC-4928-4517-9952-893F92E8D9BB}"/>
    <cellStyle name="Komma 2 12 2 5" xfId="20062" xr:uid="{561CEAC6-74A7-4BC7-A4F1-7E0E45354E7B}"/>
    <cellStyle name="Komma 2 12 2 5 2" xfId="37719" xr:uid="{CE74CCCC-9CD6-4ABB-97E0-792645FAC407}"/>
    <cellStyle name="Komma 2 12 2 6" xfId="22325" xr:uid="{533AECB2-48A6-46A0-AFD0-43E0721DC0C7}"/>
    <cellStyle name="Komma 2 12 2 6 2" xfId="39982" xr:uid="{5DF7D939-9CB2-451D-9186-862A0223B145}"/>
    <cellStyle name="Komma 2 12 2 7" xfId="24588" xr:uid="{DCED149E-5581-4D20-ACBE-285325400306}"/>
    <cellStyle name="Komma 2 12 2 7 2" xfId="42245" xr:uid="{290659DC-E378-4AAB-BC85-38A2341B0896}"/>
    <cellStyle name="Komma 2 12 2 8" xfId="11010" xr:uid="{C374ABB8-AACA-4239-A67F-77185F222A98}"/>
    <cellStyle name="Komma 2 12 2 8 2" xfId="28667" xr:uid="{308E434F-1DA6-4705-9002-D458C94E2D6F}"/>
    <cellStyle name="Komma 2 12 2 9" xfId="26868" xr:uid="{433B0287-A55F-4D33-8690-DA0A541BEE5F}"/>
    <cellStyle name="Komma 2 12 3" xfId="9676" xr:uid="{F20B72BA-1E88-43B5-8BE1-136C7EE59844}"/>
    <cellStyle name="Komma 2 12 3 2" xfId="13738" xr:uid="{208654A5-0F85-4A81-A5C2-D00FAB2CAED4}"/>
    <cellStyle name="Komma 2 12 3 2 2" xfId="31395" xr:uid="{9D4FD674-F809-43C9-A2B7-B31AB67E4941}"/>
    <cellStyle name="Komma 2 12 3 3" xfId="16001" xr:uid="{090DA3D6-0ABE-4409-BFF3-E715AA1CFCF1}"/>
    <cellStyle name="Komma 2 12 3 3 2" xfId="33658" xr:uid="{521E30E1-14CA-4C23-9A6F-6E98683713CF}"/>
    <cellStyle name="Komma 2 12 3 4" xfId="18264" xr:uid="{BBE0E21E-216B-47B7-8C17-84B4D2E74196}"/>
    <cellStyle name="Komma 2 12 3 4 2" xfId="35921" xr:uid="{B7554DF5-15EF-4643-910B-F875D77C5CA3}"/>
    <cellStyle name="Komma 2 12 3 5" xfId="20527" xr:uid="{A630864B-80F7-471C-A789-0C2223C53BBA}"/>
    <cellStyle name="Komma 2 12 3 5 2" xfId="38184" xr:uid="{7E3CD1F5-68DA-4E4C-AE47-F49417146A30}"/>
    <cellStyle name="Komma 2 12 3 6" xfId="22790" xr:uid="{E5C07B1F-9247-4BCE-B750-CE66CD23BEC6}"/>
    <cellStyle name="Komma 2 12 3 6 2" xfId="40447" xr:uid="{CB90EC12-2CBF-4EDF-A80B-95B5B2A4E368}"/>
    <cellStyle name="Komma 2 12 3 7" xfId="25053" xr:uid="{EAD3C15A-BED5-419A-9421-5725D33E88BD}"/>
    <cellStyle name="Komma 2 12 3 7 2" xfId="42710" xr:uid="{D6FF5E95-FF77-4840-B009-2DD9881D2004}"/>
    <cellStyle name="Komma 2 12 3 8" xfId="11475" xr:uid="{CF592310-87A7-4958-A63E-B1A0B39F9AA1}"/>
    <cellStyle name="Komma 2 12 3 8 2" xfId="29132" xr:uid="{056F6D24-EBA5-4DBB-B108-2B97A22E3A22}"/>
    <cellStyle name="Komma 2 12 3 9" xfId="27333" xr:uid="{BB0D8224-9A94-43B9-B8F9-54C8FB55123F}"/>
    <cellStyle name="Komma 2 12 4" xfId="10141" xr:uid="{4995A9B9-E47D-4520-A051-010F7BCAAA15}"/>
    <cellStyle name="Komma 2 12 4 2" xfId="14203" xr:uid="{58435EB0-64E7-45F0-88AE-F15A4FD7172C}"/>
    <cellStyle name="Komma 2 12 4 2 2" xfId="31860" xr:uid="{00ADF49D-C1F6-458A-AC2E-43DB4A56CE9D}"/>
    <cellStyle name="Komma 2 12 4 3" xfId="16466" xr:uid="{E277CC85-6F5E-46C2-909B-B197959A2FFB}"/>
    <cellStyle name="Komma 2 12 4 3 2" xfId="34123" xr:uid="{17CA1D50-2431-447A-9BEA-46549BBA998B}"/>
    <cellStyle name="Komma 2 12 4 4" xfId="18729" xr:uid="{0B5128EA-D1E4-4B64-921B-8AE0795EFBBB}"/>
    <cellStyle name="Komma 2 12 4 4 2" xfId="36386" xr:uid="{D033CB45-3ABE-4F79-B5AE-B5DA74AB2E75}"/>
    <cellStyle name="Komma 2 12 4 5" xfId="20992" xr:uid="{589FDB06-0209-42DE-B5AB-16701674A29E}"/>
    <cellStyle name="Komma 2 12 4 5 2" xfId="38649" xr:uid="{7F0F2BDD-5E37-43C7-904D-51D289E40E2F}"/>
    <cellStyle name="Komma 2 12 4 6" xfId="23255" xr:uid="{4643AC29-9740-48C9-86DD-2C98DB145F44}"/>
    <cellStyle name="Komma 2 12 4 6 2" xfId="40912" xr:uid="{766B3FCD-150D-420C-BABB-4388DFAC571B}"/>
    <cellStyle name="Komma 2 12 4 7" xfId="25518" xr:uid="{56F00EF6-747F-4439-BE06-901DA2BFB4D4}"/>
    <cellStyle name="Komma 2 12 4 7 2" xfId="43175" xr:uid="{49085D58-517D-4641-BF18-E7EAED4AD869}"/>
    <cellStyle name="Komma 2 12 4 8" xfId="11940" xr:uid="{B6B937D8-2003-4EFA-BD5F-58B05F017D87}"/>
    <cellStyle name="Komma 2 12 4 8 2" xfId="29597" xr:uid="{74CB83B5-7C25-4667-9467-DF1E9BCFA457}"/>
    <cellStyle name="Komma 2 12 4 9" xfId="27798" xr:uid="{456546AA-277A-4E51-B447-EF8D1E019E8A}"/>
    <cellStyle name="Komma 2 12 5" xfId="8612" xr:uid="{CFE0CBAD-4CE7-4178-815C-8AECB81F8EA3}"/>
    <cellStyle name="Komma 2 12 5 2" xfId="14937" xr:uid="{860FB433-7A5D-4C75-A329-EB3351E6FD0E}"/>
    <cellStyle name="Komma 2 12 5 2 2" xfId="32594" xr:uid="{5817D387-BD9A-49DC-B5ED-F2FEA82BA7B7}"/>
    <cellStyle name="Komma 2 12 5 3" xfId="17200" xr:uid="{35C625F6-E2B2-4B10-9481-48F9E8BD4511}"/>
    <cellStyle name="Komma 2 12 5 3 2" xfId="34857" xr:uid="{F6490B06-5E0E-4633-B12B-2448E148729B}"/>
    <cellStyle name="Komma 2 12 5 4" xfId="19463" xr:uid="{2B3F4D75-0337-4239-A3C6-232EF13DFBA2}"/>
    <cellStyle name="Komma 2 12 5 4 2" xfId="37120" xr:uid="{5592F994-5037-4EDB-8D96-3EBC13798294}"/>
    <cellStyle name="Komma 2 12 5 5" xfId="21726" xr:uid="{99EAB25A-122F-4659-9264-9FF55B047DE1}"/>
    <cellStyle name="Komma 2 12 5 5 2" xfId="39383" xr:uid="{DF1454E8-CB81-4064-8473-77FBE050AADD}"/>
    <cellStyle name="Komma 2 12 5 6" xfId="23989" xr:uid="{6FF55447-99D6-4DDC-B245-1DA0F0F9A841}"/>
    <cellStyle name="Komma 2 12 5 6 2" xfId="41646" xr:uid="{D6A9722A-3532-42B8-8E10-DCF1C14C20F7}"/>
    <cellStyle name="Komma 2 12 5 7" xfId="12674" xr:uid="{019CB7B0-D8E1-4642-AB6A-F1BCDED555BE}"/>
    <cellStyle name="Komma 2 12 5 7 2" xfId="30331" xr:uid="{B56145BB-E034-4A77-B7BE-686CA435A852}"/>
    <cellStyle name="Komma 2 12 5 8" xfId="26269" xr:uid="{E79841A8-69CD-44B6-9E4C-F1B5616BF961}"/>
    <cellStyle name="Komma 2 12 6" xfId="12405" xr:uid="{80645A17-8831-4B54-BF99-7AEF2C25EC45}"/>
    <cellStyle name="Komma 2 12 6 2" xfId="30062" xr:uid="{40A3023F-79AB-4DE0-8547-997962D865F2}"/>
    <cellStyle name="Komma 2 12 7" xfId="14668" xr:uid="{426FD003-C6DC-451B-A334-AF0FCA5E7911}"/>
    <cellStyle name="Komma 2 12 7 2" xfId="32325" xr:uid="{34EEC17E-B87C-4B93-A49E-817245EA943A}"/>
    <cellStyle name="Komma 2 12 8" xfId="16931" xr:uid="{EAD71B40-BB79-4131-9BD1-D12CEFC43116}"/>
    <cellStyle name="Komma 2 12 8 2" xfId="34588" xr:uid="{05CB401B-9221-4350-9643-736CD2D5D416}"/>
    <cellStyle name="Komma 2 12 9" xfId="19194" xr:uid="{5B96C620-3895-4C0A-B4E2-DFBB9D8A56E0}"/>
    <cellStyle name="Komma 2 12 9 2" xfId="36851" xr:uid="{EA5D83FA-3016-4526-854D-D6E1BA6A3302}"/>
    <cellStyle name="Komma 2 13" xfId="8911" xr:uid="{2165C3EF-30B1-4534-95B5-7B38BE055B7B}"/>
    <cellStyle name="Komma 2 13 2" xfId="12973" xr:uid="{65992A2C-5A15-45D4-831F-5EDE629FDE5D}"/>
    <cellStyle name="Komma 2 13 2 2" xfId="30630" xr:uid="{FBD00B2F-877F-4EAC-80D3-DCA0BB8E2EC9}"/>
    <cellStyle name="Komma 2 13 3" xfId="15236" xr:uid="{0C677F84-3DE9-4942-8AA6-F00BA3065652}"/>
    <cellStyle name="Komma 2 13 3 2" xfId="32893" xr:uid="{7DA64F07-F842-48AE-BD23-4D7817E9FF5C}"/>
    <cellStyle name="Komma 2 13 4" xfId="17499" xr:uid="{136EC910-504B-40A5-9336-21166CB8C403}"/>
    <cellStyle name="Komma 2 13 4 2" xfId="35156" xr:uid="{A07AEFB4-9F72-4EC8-ADB0-0F5C6626AE0C}"/>
    <cellStyle name="Komma 2 13 5" xfId="19762" xr:uid="{2B6207F7-1507-4E51-B58A-3C40258BF3B2}"/>
    <cellStyle name="Komma 2 13 5 2" xfId="37419" xr:uid="{DDBBC23E-6D2E-4415-9835-F79C35387EF6}"/>
    <cellStyle name="Komma 2 13 6" xfId="22025" xr:uid="{829607A6-E050-4CC7-8D60-F22D0CDE45E4}"/>
    <cellStyle name="Komma 2 13 6 2" xfId="39682" xr:uid="{932D278E-BFE4-4472-AC62-4216741983C8}"/>
    <cellStyle name="Komma 2 13 7" xfId="24288" xr:uid="{839570F4-BD5C-462D-A473-683E68F91948}"/>
    <cellStyle name="Komma 2 13 7 2" xfId="41945" xr:uid="{E1B3A41B-C070-4895-8F23-E9BED514FA0D}"/>
    <cellStyle name="Komma 2 13 8" xfId="10710" xr:uid="{CF0AB7E6-931C-4E8F-AA0E-CD0F9A52B365}"/>
    <cellStyle name="Komma 2 13 8 2" xfId="28367" xr:uid="{93CCFC8E-ABDC-4F88-A01A-1C20871949A9}"/>
    <cellStyle name="Komma 2 13 9" xfId="26568" xr:uid="{D5BE35C7-9CDE-4094-91FA-927B9FD855E5}"/>
    <cellStyle name="Komma 2 14" xfId="9376" xr:uid="{EB5B5CB4-7A74-4D80-9C7F-68C3CC9AA42F}"/>
    <cellStyle name="Komma 2 14 2" xfId="13438" xr:uid="{21D67435-20D6-4277-B9B6-B423686927A0}"/>
    <cellStyle name="Komma 2 14 2 2" xfId="31095" xr:uid="{C005027E-6524-4858-BEBD-E95E5786F6FD}"/>
    <cellStyle name="Komma 2 14 3" xfId="15701" xr:uid="{DCA5AD29-43C0-4D1E-9006-A58EC076270E}"/>
    <cellStyle name="Komma 2 14 3 2" xfId="33358" xr:uid="{BAEB1080-298F-4B0A-850A-06B180B64007}"/>
    <cellStyle name="Komma 2 14 4" xfId="17964" xr:uid="{6289C0B9-91E4-45F7-88FF-B63456A93931}"/>
    <cellStyle name="Komma 2 14 4 2" xfId="35621" xr:uid="{9FE1B1F5-8769-4F0F-A381-B2777D692B4F}"/>
    <cellStyle name="Komma 2 14 5" xfId="20227" xr:uid="{DCC55E4E-9D10-47C6-97EB-C2D734022B7D}"/>
    <cellStyle name="Komma 2 14 5 2" xfId="37884" xr:uid="{3E09F24A-FA89-4F53-B699-79CA7A7C771D}"/>
    <cellStyle name="Komma 2 14 6" xfId="22490" xr:uid="{16A4058E-E22D-4634-AFB7-453D445C9E6B}"/>
    <cellStyle name="Komma 2 14 6 2" xfId="40147" xr:uid="{E598F887-91C1-496B-91CA-0634D951ACFB}"/>
    <cellStyle name="Komma 2 14 7" xfId="24753" xr:uid="{7C3B949C-BBB7-45A0-9104-0BA5572E2A63}"/>
    <cellStyle name="Komma 2 14 7 2" xfId="42410" xr:uid="{270F6081-9A22-4B6A-9E15-111938A4465F}"/>
    <cellStyle name="Komma 2 14 8" xfId="11175" xr:uid="{4A4D3CA9-DA06-45F8-B00E-D268F20D99C4}"/>
    <cellStyle name="Komma 2 14 8 2" xfId="28832" xr:uid="{49ED8CA5-15C7-4EC6-B416-69CF2038874D}"/>
    <cellStyle name="Komma 2 14 9" xfId="27033" xr:uid="{FB82E171-BEDA-4864-A6EE-5F3C76498A80}"/>
    <cellStyle name="Komma 2 15" xfId="9841" xr:uid="{BD0EDC79-36F5-4E37-9A00-08797DA52118}"/>
    <cellStyle name="Komma 2 15 2" xfId="13903" xr:uid="{6A8BD17D-04E6-43A5-B4C6-EEDA575A6599}"/>
    <cellStyle name="Komma 2 15 2 2" xfId="31560" xr:uid="{30A553D8-21C4-4E9D-9160-271E25A62F93}"/>
    <cellStyle name="Komma 2 15 3" xfId="16166" xr:uid="{E9792B74-F1E2-43B7-BE72-131AB5654ECC}"/>
    <cellStyle name="Komma 2 15 3 2" xfId="33823" xr:uid="{DAB61374-AAA0-4F8D-AFC2-219AFD0A3000}"/>
    <cellStyle name="Komma 2 15 4" xfId="18429" xr:uid="{EE3967BD-3CD0-4C46-BDCD-5370753ABC5C}"/>
    <cellStyle name="Komma 2 15 4 2" xfId="36086" xr:uid="{F8050DB4-C179-4483-9A33-169D10EC6DC3}"/>
    <cellStyle name="Komma 2 15 5" xfId="20692" xr:uid="{0FCAEF7A-056E-474C-95F5-34DBDA3861A0}"/>
    <cellStyle name="Komma 2 15 5 2" xfId="38349" xr:uid="{9A1367E3-62BF-4B9B-8C52-E742771D447A}"/>
    <cellStyle name="Komma 2 15 6" xfId="22955" xr:uid="{7FF9E451-6594-4F67-A7D6-45DA77DEF483}"/>
    <cellStyle name="Komma 2 15 6 2" xfId="40612" xr:uid="{A680A2D4-2F18-423E-8FB7-093154A7E8D2}"/>
    <cellStyle name="Komma 2 15 7" xfId="25218" xr:uid="{E7266246-5C39-48B6-9C34-66CEA822995E}"/>
    <cellStyle name="Komma 2 15 7 2" xfId="42875" xr:uid="{94DC3582-F31A-44AF-9F78-74175FE5B00D}"/>
    <cellStyle name="Komma 2 15 8" xfId="11640" xr:uid="{10D94A7E-B988-4675-925B-5192F3702320}"/>
    <cellStyle name="Komma 2 15 8 2" xfId="29297" xr:uid="{068DC397-9195-4688-B945-4564AA554B4A}"/>
    <cellStyle name="Komma 2 15 9" xfId="27498" xr:uid="{80DE1436-79C7-4B58-BA79-A2CDE2AA9EFB}"/>
    <cellStyle name="Komma 2 16" xfId="8510" xr:uid="{B5815BE2-6988-4191-AAD5-4227489546AC}"/>
    <cellStyle name="Komma 2 16 2" xfId="14835" xr:uid="{7DDEE9DB-9083-4534-A9D9-F60E5A062D2F}"/>
    <cellStyle name="Komma 2 16 2 2" xfId="32492" xr:uid="{E5E93A61-18F7-4B76-A97A-A37A0349A8E4}"/>
    <cellStyle name="Komma 2 16 3" xfId="17098" xr:uid="{837A4214-59FF-40CE-BC92-451B755C7110}"/>
    <cellStyle name="Komma 2 16 3 2" xfId="34755" xr:uid="{B4E730CE-6200-4399-B7DB-6416FD3BCCC0}"/>
    <cellStyle name="Komma 2 16 4" xfId="19361" xr:uid="{6B166E8C-9077-4557-AB74-BD8D317BEB33}"/>
    <cellStyle name="Komma 2 16 4 2" xfId="37018" xr:uid="{206868F8-BE59-42F5-A792-EFD8B83474BE}"/>
    <cellStyle name="Komma 2 16 5" xfId="21624" xr:uid="{3DC6B034-A017-4FB1-A2DD-A71FE94AAEA4}"/>
    <cellStyle name="Komma 2 16 5 2" xfId="39281" xr:uid="{C0A4B38F-140D-4F75-B4E3-DA8FAE908448}"/>
    <cellStyle name="Komma 2 16 6" xfId="23887" xr:uid="{D039A17B-D9AD-4899-AF7F-E09B368362F8}"/>
    <cellStyle name="Komma 2 16 6 2" xfId="41544" xr:uid="{36F51118-8254-4C2B-835B-BB7A2881FCB8}"/>
    <cellStyle name="Komma 2 16 7" xfId="12572" xr:uid="{E18295BD-CDF3-442A-AED9-FFF1B1443AA9}"/>
    <cellStyle name="Komma 2 16 7 2" xfId="30229" xr:uid="{7893C134-3104-4A94-B167-E19B48D2810D}"/>
    <cellStyle name="Komma 2 16 8" xfId="26167" xr:uid="{F9E5E9B6-F6E1-4E5A-854A-5DDAC4DC8884}"/>
    <cellStyle name="Komma 2 17" xfId="12105" xr:uid="{FE1023D8-9757-4163-B538-6D7C4A8BBA98}"/>
    <cellStyle name="Komma 2 17 2" xfId="29762" xr:uid="{589A1910-5113-4397-B639-EA48D9BB6421}"/>
    <cellStyle name="Komma 2 18" xfId="14368" xr:uid="{C542CBF6-C462-4BD3-B1A6-36B83022D68E}"/>
    <cellStyle name="Komma 2 18 2" xfId="32025" xr:uid="{14673E67-6B5B-493F-A746-6A962D5E7744}"/>
    <cellStyle name="Komma 2 19" xfId="16631" xr:uid="{3257C6EF-8B4A-4228-9001-BB1059455277}"/>
    <cellStyle name="Komma 2 19 2" xfId="34288" xr:uid="{3ABFEA82-0EBE-41B8-B3FF-AECBB4741CAC}"/>
    <cellStyle name="Komma 2 2" xfId="72" xr:uid="{326CEC50-4D73-4CA6-B95E-C1EC18C7D701}"/>
    <cellStyle name="Komma 2 2 10" xfId="9851" xr:uid="{B6FDDCDA-B150-4478-88B3-3AE9C2B4D5D4}"/>
    <cellStyle name="Komma 2 2 10 2" xfId="13913" xr:uid="{248412ED-8C94-4FF7-BB28-45D44417893A}"/>
    <cellStyle name="Komma 2 2 10 2 2" xfId="31570" xr:uid="{0CBFD90A-4FE8-4A99-9E73-62E9158978AB}"/>
    <cellStyle name="Komma 2 2 10 3" xfId="16176" xr:uid="{02A34073-B6E3-40DB-8AA0-9D2D2FB907BB}"/>
    <cellStyle name="Komma 2 2 10 3 2" xfId="33833" xr:uid="{C669FC6A-560C-4BA1-8DB7-A1ABFC68226C}"/>
    <cellStyle name="Komma 2 2 10 4" xfId="18439" xr:uid="{69033597-76C1-4DD9-9375-1CDE11C0137F}"/>
    <cellStyle name="Komma 2 2 10 4 2" xfId="36096" xr:uid="{AB3D387E-9B16-490B-A874-19821F0F9FFA}"/>
    <cellStyle name="Komma 2 2 10 5" xfId="20702" xr:uid="{267C9597-1998-486D-A529-A86C085D174E}"/>
    <cellStyle name="Komma 2 2 10 5 2" xfId="38359" xr:uid="{E8DB491E-E29A-479D-A82C-603847AE51B1}"/>
    <cellStyle name="Komma 2 2 10 6" xfId="22965" xr:uid="{1B2E758C-1290-463B-98F4-618D68BD87C0}"/>
    <cellStyle name="Komma 2 2 10 6 2" xfId="40622" xr:uid="{E71B1EF3-BD6E-428A-8F2D-3FB8A0D2466D}"/>
    <cellStyle name="Komma 2 2 10 7" xfId="25228" xr:uid="{3BE55980-A7FA-4631-B8AD-5C526209BF21}"/>
    <cellStyle name="Komma 2 2 10 7 2" xfId="42885" xr:uid="{C2C3305F-4FA0-4DFB-B3D8-3897C81369E3}"/>
    <cellStyle name="Komma 2 2 10 8" xfId="11650" xr:uid="{6CBB3D09-F06A-4EA4-8EEC-34511D0AC1B1}"/>
    <cellStyle name="Komma 2 2 10 8 2" xfId="29307" xr:uid="{012E740E-5834-4D51-BDED-9D854B1A749F}"/>
    <cellStyle name="Komma 2 2 10 9" xfId="27508" xr:uid="{FFE6A212-3E6E-4973-B3F0-B47F65E761CF}"/>
    <cellStyle name="Komma 2 2 11" xfId="8514" xr:uid="{0EAE71B6-F7E9-4CC3-87FA-AE59DFFC39CA}"/>
    <cellStyle name="Komma 2 2 11 2" xfId="14839" xr:uid="{47108565-4DB7-43EC-A882-6BEAE03F7F8A}"/>
    <cellStyle name="Komma 2 2 11 2 2" xfId="32496" xr:uid="{17DC32E9-AAA2-4645-9C50-E3CA88CCA5AC}"/>
    <cellStyle name="Komma 2 2 11 3" xfId="17102" xr:uid="{DD87F680-8348-4D44-919B-D9163292F0AC}"/>
    <cellStyle name="Komma 2 2 11 3 2" xfId="34759" xr:uid="{31DFD0DB-9E7A-4B51-B3D8-A5462A9576BE}"/>
    <cellStyle name="Komma 2 2 11 4" xfId="19365" xr:uid="{09ACBCD9-6CDB-4EF6-A0FF-D8CDFB64A1A4}"/>
    <cellStyle name="Komma 2 2 11 4 2" xfId="37022" xr:uid="{6468D0A3-A93F-4233-8264-8A08D0B8346A}"/>
    <cellStyle name="Komma 2 2 11 5" xfId="21628" xr:uid="{662BDC4D-C66D-4D12-9CA7-90D14D88357A}"/>
    <cellStyle name="Komma 2 2 11 5 2" xfId="39285" xr:uid="{ECC4165F-67A2-42CD-8FC3-AE26527F072E}"/>
    <cellStyle name="Komma 2 2 11 6" xfId="23891" xr:uid="{B0EF0269-1208-42D4-97EC-966FEA7490B2}"/>
    <cellStyle name="Komma 2 2 11 6 2" xfId="41548" xr:uid="{22060068-4747-4169-8E44-DDC6893E7930}"/>
    <cellStyle name="Komma 2 2 11 7" xfId="12576" xr:uid="{4CEAC1E1-A40D-45B7-9D56-A956DBF384C8}"/>
    <cellStyle name="Komma 2 2 11 7 2" xfId="30233" xr:uid="{2CC0C018-40A4-4D30-9DB5-F42C84ED31ED}"/>
    <cellStyle name="Komma 2 2 11 8" xfId="26171" xr:uid="{68D95394-B73B-4534-B018-25E216F45F98}"/>
    <cellStyle name="Komma 2 2 12" xfId="12115" xr:uid="{A1CC6C5C-EEB0-4120-AD5C-B7AAD1B3411F}"/>
    <cellStyle name="Komma 2 2 12 2" xfId="29772" xr:uid="{5A0B796E-85CC-4DF0-8F8C-A8A2E9B3F792}"/>
    <cellStyle name="Komma 2 2 13" xfId="14378" xr:uid="{A0237DC6-516E-4367-B6B1-200F5E02395A}"/>
    <cellStyle name="Komma 2 2 13 2" xfId="32035" xr:uid="{AB170F57-8BA5-4623-8CB7-AB18CC8D616B}"/>
    <cellStyle name="Komma 2 2 14" xfId="16641" xr:uid="{810461EC-6C66-4B23-9CF4-BA79FBB073AE}"/>
    <cellStyle name="Komma 2 2 14 2" xfId="34298" xr:uid="{48D76039-1105-4C3D-8C61-938DF0C7B986}"/>
    <cellStyle name="Komma 2 2 15" xfId="18904" xr:uid="{9851B786-3B25-4C9A-BC28-2D81AF20EDF5}"/>
    <cellStyle name="Komma 2 2 15 2" xfId="36561" xr:uid="{ED8EF406-8FF2-4877-8246-4743E291FC70}"/>
    <cellStyle name="Komma 2 2 16" xfId="21167" xr:uid="{4B3ECDFC-DDA9-4AEA-927B-14FD06FF168B}"/>
    <cellStyle name="Komma 2 2 16 2" xfId="38824" xr:uid="{3AB0E36D-31E9-43E1-ABF6-F6AB16793250}"/>
    <cellStyle name="Komma 2 2 17" xfId="23430" xr:uid="{409EBE3E-217C-44D7-8171-EFDD918B20F0}"/>
    <cellStyle name="Komma 2 2 17 2" xfId="41087" xr:uid="{8B570533-6752-4829-92C8-7955EE367B49}"/>
    <cellStyle name="Komma 2 2 18" xfId="10313" xr:uid="{8EA7AC7C-97AD-45F1-B8FE-AB977020D8DE}"/>
    <cellStyle name="Komma 2 2 18 2" xfId="27970" xr:uid="{5EAD9CF0-78B2-4A8B-A9E0-F243843274DB}"/>
    <cellStyle name="Komma 2 2 19" xfId="25710" xr:uid="{77AE39C9-09E5-4F7E-AB07-5F050118C91E}"/>
    <cellStyle name="Komma 2 2 2" xfId="1650" xr:uid="{34E692E7-58D8-4989-A66A-9D9E2E7780D7}"/>
    <cellStyle name="Komma 2 2 2 10" xfId="12153" xr:uid="{9F29DA5A-334D-4B2A-A18E-84514CA7900F}"/>
    <cellStyle name="Komma 2 2 2 10 2" xfId="29810" xr:uid="{7810B08D-CC00-49ED-AE60-BC054421F203}"/>
    <cellStyle name="Komma 2 2 2 11" xfId="14416" xr:uid="{F62A7F4F-C4A7-4668-AA10-540320D44D01}"/>
    <cellStyle name="Komma 2 2 2 11 2" xfId="32073" xr:uid="{274FF04E-7C22-4A79-9BA3-9FA95314DBDD}"/>
    <cellStyle name="Komma 2 2 2 12" xfId="16679" xr:uid="{F799D514-DBCE-4B57-AC8F-E5B002298EB6}"/>
    <cellStyle name="Komma 2 2 2 12 2" xfId="34336" xr:uid="{F8EE5192-1209-4EB0-80BF-144119352EA7}"/>
    <cellStyle name="Komma 2 2 2 13" xfId="18942" xr:uid="{326B471E-A35F-4DE4-A7D9-1017E74C389F}"/>
    <cellStyle name="Komma 2 2 2 13 2" xfId="36599" xr:uid="{60650299-3D4C-4739-8C8C-20FCBC01B129}"/>
    <cellStyle name="Komma 2 2 2 14" xfId="21205" xr:uid="{36A25825-CA78-4C9D-B29D-94CF40838E42}"/>
    <cellStyle name="Komma 2 2 2 14 2" xfId="38862" xr:uid="{0EB7BEDD-5EB0-4BA8-B2A7-4AAA20FDBD08}"/>
    <cellStyle name="Komma 2 2 2 15" xfId="23468" xr:uid="{7BD11E5F-BFB0-41D6-B0E7-FE6316DB870A}"/>
    <cellStyle name="Komma 2 2 2 15 2" xfId="41125" xr:uid="{305ADDDF-17D8-46CF-B007-4AF960616BD9}"/>
    <cellStyle name="Komma 2 2 2 16" xfId="10335" xr:uid="{C53AA9AF-E645-49A2-8A7D-7E26E55BF4EC}"/>
    <cellStyle name="Komma 2 2 2 16 2" xfId="27992" xr:uid="{C5479F45-84BF-4493-81B3-98712ADD8772}"/>
    <cellStyle name="Komma 2 2 2 17" xfId="25748" xr:uid="{3782C8C6-2466-4E7B-A524-39D2AACE37D1}"/>
    <cellStyle name="Komma 2 2 2 18" xfId="8014" xr:uid="{6B9EFAA1-2E24-470F-983E-D35F8D96E533}"/>
    <cellStyle name="Komma 2 2 2 19" xfId="44721" xr:uid="{19A41F89-A8A4-4F79-8260-929BE5FCA965}"/>
    <cellStyle name="Komma 2 2 2 2" xfId="1651" xr:uid="{84CE1BA2-4051-4C70-999E-CDE7E2C2F913}"/>
    <cellStyle name="Komma 2 2 2 2 10" xfId="16807" xr:uid="{7717C072-C7BD-4A9A-B26F-460D55B737AE}"/>
    <cellStyle name="Komma 2 2 2 2 10 2" xfId="34464" xr:uid="{A7803967-9B71-4A07-AFBD-58EA450053A3}"/>
    <cellStyle name="Komma 2 2 2 2 11" xfId="19070" xr:uid="{B2CBE5E7-5A56-481D-A0E6-977DF71462EB}"/>
    <cellStyle name="Komma 2 2 2 2 11 2" xfId="36727" xr:uid="{4B590710-0E31-490D-9115-DAD0281142E8}"/>
    <cellStyle name="Komma 2 2 2 2 12" xfId="21333" xr:uid="{CCDD1772-C08C-4905-8757-327FFBE5F744}"/>
    <cellStyle name="Komma 2 2 2 2 12 2" xfId="38990" xr:uid="{FDD86A86-B023-44F4-A761-76E9856372F7}"/>
    <cellStyle name="Komma 2 2 2 2 13" xfId="23596" xr:uid="{3B2C68AE-6A68-4899-92DB-BEC98743E596}"/>
    <cellStyle name="Komma 2 2 2 2 13 2" xfId="41253" xr:uid="{165D21E4-6F27-4020-8769-5B063F9394DE}"/>
    <cellStyle name="Komma 2 2 2 2 14" xfId="10395" xr:uid="{9A6F5DCE-6C88-407E-BFF7-4FD791533989}"/>
    <cellStyle name="Komma 2 2 2 2 14 2" xfId="28052" xr:uid="{9B6CCCA1-E376-4C18-8769-35AA94A590FB}"/>
    <cellStyle name="Komma 2 2 2 2 15" xfId="25876" xr:uid="{DC47462A-8F97-4529-99B8-F0A624569F80}"/>
    <cellStyle name="Komma 2 2 2 2 16" xfId="8178" xr:uid="{B069B7A4-6C0A-41E3-BDC0-99845B76F3F3}"/>
    <cellStyle name="Komma 2 2 2 2 17" xfId="44722" xr:uid="{41EE5146-AA98-425C-A303-FB6C1EC087B2}"/>
    <cellStyle name="Komma 2 2 2 2 2" xfId="1652" xr:uid="{B99C120D-6507-4D20-A796-C6B0B1B0C78F}"/>
    <cellStyle name="Komma 2 2 2 2 2 10" xfId="21442" xr:uid="{A2841002-7D3B-409B-8FA0-139E2484FD3A}"/>
    <cellStyle name="Komma 2 2 2 2 2 10 2" xfId="39099" xr:uid="{3E5CA43A-D8B5-4277-BC60-A9CFCD9304A0}"/>
    <cellStyle name="Komma 2 2 2 2 2 11" xfId="23705" xr:uid="{5C5C4A9D-2651-45C0-AE3F-DC38219CDA5A}"/>
    <cellStyle name="Komma 2 2 2 2 2 11 2" xfId="41362" xr:uid="{BD65E98F-8434-41B5-9E16-71756DC951E5}"/>
    <cellStyle name="Komma 2 2 2 2 2 12" xfId="10689" xr:uid="{38138BDC-E19C-4CF1-9C5A-9E97192D3D92}"/>
    <cellStyle name="Komma 2 2 2 2 2 12 2" xfId="28346" xr:uid="{FC8897C7-52BA-4C9C-929E-51078B61B543}"/>
    <cellStyle name="Komma 2 2 2 2 2 13" xfId="25985" xr:uid="{93337725-CAB4-455A-8E9F-AEF3512B2600}"/>
    <cellStyle name="Komma 2 2 2 2 2 14" xfId="8328" xr:uid="{E8B1E350-78CA-40B7-A2D4-ADC533EC2639}"/>
    <cellStyle name="Komma 2 2 2 2 2 15" xfId="44723" xr:uid="{B81D4DA3-14F1-45F2-B2E7-8D6F34F4C312}"/>
    <cellStyle name="Komma 2 2 2 2 2 2" xfId="1653" xr:uid="{4F8CA53A-5F91-496E-9929-F774282EDA7D}"/>
    <cellStyle name="Komma 2 2 2 2 2 2 10" xfId="9196" xr:uid="{148E6550-BCF3-49B5-AE3F-8376B59515BA}"/>
    <cellStyle name="Komma 2 2 2 2 2 2 11" xfId="44724" xr:uid="{4EA23B32-468E-4A4D-BE56-9D068B3CF7AF}"/>
    <cellStyle name="Komma 2 2 2 2 2 2 2" xfId="1654" xr:uid="{9C023671-5B25-419D-B3A5-8B89EEAD921C}"/>
    <cellStyle name="Komma 2 2 2 2 2 2 2 2" xfId="4840" xr:uid="{D841C53F-CCC9-43E1-90A1-A8F962029B8F}"/>
    <cellStyle name="Komma 2 2 2 2 2 2 2 2 2" xfId="30915" xr:uid="{C861F5A2-3D60-4F57-BDCD-A5DAB633F9C0}"/>
    <cellStyle name="Komma 2 2 2 2 2 2 2 3" xfId="7110" xr:uid="{E4126483-C325-4BDA-A371-59BF4497DA0C}"/>
    <cellStyle name="Komma 2 2 2 2 2 2 2 4" xfId="13258" xr:uid="{133FB2C1-79FA-4C38-B1DF-F2BF63AF11A8}"/>
    <cellStyle name="Komma 2 2 2 2 2 2 2 5" xfId="44725" xr:uid="{80C4BA81-5D27-46B3-9499-E25838DCC671}"/>
    <cellStyle name="Komma 2 2 2 2 2 2 3" xfId="4839" xr:uid="{1DF920C0-DBFB-4FC4-8F67-4A07C2E043EF}"/>
    <cellStyle name="Komma 2 2 2 2 2 2 3 2" xfId="33178" xr:uid="{4824B153-CE39-4495-BF69-7A52E9F5B31D}"/>
    <cellStyle name="Komma 2 2 2 2 2 2 3 3" xfId="15521" xr:uid="{3DA7ED62-0DE2-4072-B92C-186DD9BCE5B4}"/>
    <cellStyle name="Komma 2 2 2 2 2 2 4" xfId="7109" xr:uid="{8D589737-0678-4387-BCA9-9901CC094068}"/>
    <cellStyle name="Komma 2 2 2 2 2 2 4 2" xfId="35441" xr:uid="{45410A3F-00E2-4C04-A183-6E1CC3871A39}"/>
    <cellStyle name="Komma 2 2 2 2 2 2 4 3" xfId="17784" xr:uid="{36CA04F6-0ADA-459D-886E-8808A40869EC}"/>
    <cellStyle name="Komma 2 2 2 2 2 2 5" xfId="20047" xr:uid="{B63E579E-E432-455B-BF9E-70D5BDA98AAA}"/>
    <cellStyle name="Komma 2 2 2 2 2 2 5 2" xfId="37704" xr:uid="{F4C82089-E4DC-47A4-B2FD-22CB1F60B746}"/>
    <cellStyle name="Komma 2 2 2 2 2 2 6" xfId="22310" xr:uid="{1185EF0E-F9D0-4B4E-9B68-026270A4BE61}"/>
    <cellStyle name="Komma 2 2 2 2 2 2 6 2" xfId="39967" xr:uid="{44F6C7F3-5156-49F1-A7C1-FB45E56F7992}"/>
    <cellStyle name="Komma 2 2 2 2 2 2 7" xfId="24573" xr:uid="{75ED8CCB-DBE7-4454-A827-65122062ACFC}"/>
    <cellStyle name="Komma 2 2 2 2 2 2 7 2" xfId="42230" xr:uid="{1C9CE3B5-6FFD-49ED-9F7B-DADE6582A0FB}"/>
    <cellStyle name="Komma 2 2 2 2 2 2 8" xfId="10995" xr:uid="{FFE4871E-3AD7-4012-9651-18F0F6B51D01}"/>
    <cellStyle name="Komma 2 2 2 2 2 2 8 2" xfId="28652" xr:uid="{96F9532D-ED0C-43F1-AA9C-4EDB9C7D8DB6}"/>
    <cellStyle name="Komma 2 2 2 2 2 2 9" xfId="26853" xr:uid="{A636717B-E179-4FF2-93A7-40AD7C62A232}"/>
    <cellStyle name="Komma 2 2 2 2 2 3" xfId="1655" xr:uid="{883A2B73-7000-4758-B929-61981B0D9A26}"/>
    <cellStyle name="Komma 2 2 2 2 2 3 10" xfId="9661" xr:uid="{92875252-3E3D-4B62-AC45-61A0951A8C30}"/>
    <cellStyle name="Komma 2 2 2 2 2 3 11" xfId="44726" xr:uid="{5E9354F5-4F9C-4ABA-8FD7-C0A4AC2DEB3D}"/>
    <cellStyle name="Komma 2 2 2 2 2 3 2" xfId="4841" xr:uid="{EA76432A-8DA2-4307-A5E2-83D268CEF697}"/>
    <cellStyle name="Komma 2 2 2 2 2 3 2 2" xfId="31380" xr:uid="{BEE7C0AE-BB03-488D-9A5E-75EE3743427B}"/>
    <cellStyle name="Komma 2 2 2 2 2 3 2 3" xfId="13723" xr:uid="{F27EBB4C-BA2D-40DE-BA23-6B3E8484D71D}"/>
    <cellStyle name="Komma 2 2 2 2 2 3 3" xfId="7111" xr:uid="{F38461E7-3154-4889-99CD-38BD5659174D}"/>
    <cellStyle name="Komma 2 2 2 2 2 3 3 2" xfId="33643" xr:uid="{E87B67B0-AA95-46B2-934D-048EE7928BC4}"/>
    <cellStyle name="Komma 2 2 2 2 2 3 3 3" xfId="15986" xr:uid="{064B7C64-BE45-4FEF-99C2-922DFB4EA40A}"/>
    <cellStyle name="Komma 2 2 2 2 2 3 4" xfId="18249" xr:uid="{DA01CE25-1B86-43E7-88F0-03C2AA9AC8E1}"/>
    <cellStyle name="Komma 2 2 2 2 2 3 4 2" xfId="35906" xr:uid="{E7A74439-DB72-4772-AD58-8E3B4B5E868B}"/>
    <cellStyle name="Komma 2 2 2 2 2 3 5" xfId="20512" xr:uid="{1E0F794A-8842-4E7C-8CCA-10C020D23E6A}"/>
    <cellStyle name="Komma 2 2 2 2 2 3 5 2" xfId="38169" xr:uid="{DC60363D-3239-42E0-AAAE-A4273A6DAE64}"/>
    <cellStyle name="Komma 2 2 2 2 2 3 6" xfId="22775" xr:uid="{CF7C776B-8047-4D5D-818B-57A22C9994CB}"/>
    <cellStyle name="Komma 2 2 2 2 2 3 6 2" xfId="40432" xr:uid="{6756455D-E665-4A23-BAB5-D710BA8EF011}"/>
    <cellStyle name="Komma 2 2 2 2 2 3 7" xfId="25038" xr:uid="{B785792A-9D58-4722-8A0F-A2607780501C}"/>
    <cellStyle name="Komma 2 2 2 2 2 3 7 2" xfId="42695" xr:uid="{433EA378-6403-4E37-8988-0C3225C836BE}"/>
    <cellStyle name="Komma 2 2 2 2 2 3 8" xfId="11460" xr:uid="{B493FA94-AEB8-4867-A010-3D54E2D701A3}"/>
    <cellStyle name="Komma 2 2 2 2 2 3 8 2" xfId="29117" xr:uid="{7465DFDD-DA45-44A2-BA51-8443FEA848B0}"/>
    <cellStyle name="Komma 2 2 2 2 2 3 9" xfId="27318" xr:uid="{9A1E0C5A-95E4-436B-9ABA-602EA173E436}"/>
    <cellStyle name="Komma 2 2 2 2 2 4" xfId="4838" xr:uid="{AE116C8A-CF79-46EA-8FF1-A8AEE923C232}"/>
    <cellStyle name="Komma 2 2 2 2 2 4 10" xfId="10126" xr:uid="{43D21E90-847F-4755-9B81-46BA423B0503}"/>
    <cellStyle name="Komma 2 2 2 2 2 4 2" xfId="14188" xr:uid="{1A933D77-DB5C-4AEC-9FA0-EA40D40A1BB8}"/>
    <cellStyle name="Komma 2 2 2 2 2 4 2 2" xfId="31845" xr:uid="{D0E2EAF8-F6F9-43A7-8AF3-4743678DFB8F}"/>
    <cellStyle name="Komma 2 2 2 2 2 4 3" xfId="16451" xr:uid="{7245C5C6-09C8-4F5C-B2DA-2C7FA0EB6299}"/>
    <cellStyle name="Komma 2 2 2 2 2 4 3 2" xfId="34108" xr:uid="{31F2A3F8-1A57-469C-85E5-0BC98FB295D8}"/>
    <cellStyle name="Komma 2 2 2 2 2 4 4" xfId="18714" xr:uid="{34B3E928-6E11-4285-8722-41CEBF51E5F8}"/>
    <cellStyle name="Komma 2 2 2 2 2 4 4 2" xfId="36371" xr:uid="{B66EB973-FC35-4672-B395-7D08BFAAA698}"/>
    <cellStyle name="Komma 2 2 2 2 2 4 5" xfId="20977" xr:uid="{FF213E34-2F45-4990-BB1E-E9AD5AFCCF4C}"/>
    <cellStyle name="Komma 2 2 2 2 2 4 5 2" xfId="38634" xr:uid="{F8B87E7C-3AE9-44FC-8F95-2FDCEC5B5166}"/>
    <cellStyle name="Komma 2 2 2 2 2 4 6" xfId="23240" xr:uid="{FCC0D5BD-1ABA-4B63-849C-A549BE732829}"/>
    <cellStyle name="Komma 2 2 2 2 2 4 6 2" xfId="40897" xr:uid="{D49E79C7-099F-49C0-8541-5FF703FC5C3C}"/>
    <cellStyle name="Komma 2 2 2 2 2 4 7" xfId="25503" xr:uid="{509872CE-19DB-46DA-94F7-BE6FAD08E213}"/>
    <cellStyle name="Komma 2 2 2 2 2 4 7 2" xfId="43160" xr:uid="{B73FEAC4-60A2-4ADD-9E1E-FD629542E1FE}"/>
    <cellStyle name="Komma 2 2 2 2 2 4 8" xfId="11925" xr:uid="{49793356-7853-4F21-8BB8-1ED1B84C7260}"/>
    <cellStyle name="Komma 2 2 2 2 2 4 8 2" xfId="29582" xr:uid="{BBDF54AA-C924-4E1C-8AC8-74CE0D68E9BF}"/>
    <cellStyle name="Komma 2 2 2 2 2 4 9" xfId="27783" xr:uid="{EAD7B762-C84A-4BD4-9C43-4206475B241D}"/>
    <cellStyle name="Komma 2 2 2 2 2 5" xfId="7108" xr:uid="{40023CCE-530A-4AE6-842B-5591BEA1018E}"/>
    <cellStyle name="Komma 2 2 2 2 2 5 2" xfId="15215" xr:uid="{E6D737C2-9A6F-4DF0-B051-63B27A19C538}"/>
    <cellStyle name="Komma 2 2 2 2 2 5 2 2" xfId="32872" xr:uid="{05C6094D-1851-410C-980B-2ADF823E7131}"/>
    <cellStyle name="Komma 2 2 2 2 2 5 3" xfId="17478" xr:uid="{4B4217EF-0345-408E-BA98-60B877FD252F}"/>
    <cellStyle name="Komma 2 2 2 2 2 5 3 2" xfId="35135" xr:uid="{3B1B4FAD-6272-40C4-BD71-0B71258B8116}"/>
    <cellStyle name="Komma 2 2 2 2 2 5 4" xfId="19741" xr:uid="{8AF228F4-4DB2-465B-9EDE-523220303101}"/>
    <cellStyle name="Komma 2 2 2 2 2 5 4 2" xfId="37398" xr:uid="{A3CF0BA5-4365-49EA-8AFC-44104E1700B8}"/>
    <cellStyle name="Komma 2 2 2 2 2 5 5" xfId="22004" xr:uid="{D82B0D20-387E-4A02-99C9-4456E382D014}"/>
    <cellStyle name="Komma 2 2 2 2 2 5 5 2" xfId="39661" xr:uid="{71451003-C3FF-4429-878C-B6F2B6571595}"/>
    <cellStyle name="Komma 2 2 2 2 2 5 6" xfId="24267" xr:uid="{5F8079F4-7187-4586-9826-4F97DEA3DFDB}"/>
    <cellStyle name="Komma 2 2 2 2 2 5 6 2" xfId="41924" xr:uid="{F01CE2C9-5BB8-41A6-97EF-EBB704A9DB31}"/>
    <cellStyle name="Komma 2 2 2 2 2 5 7" xfId="12952" xr:uid="{2B4F328D-C285-476A-9838-5662D3601CDC}"/>
    <cellStyle name="Komma 2 2 2 2 2 5 7 2" xfId="30609" xr:uid="{DED22121-A302-4DFB-AC17-B62423BA1BBC}"/>
    <cellStyle name="Komma 2 2 2 2 2 5 8" xfId="26547" xr:uid="{8F216EAB-A06E-4B2B-83B7-8C7310BD2B4D}"/>
    <cellStyle name="Komma 2 2 2 2 2 5 9" xfId="8890" xr:uid="{E645C2FD-989C-4989-965C-7A6620A318CD}"/>
    <cellStyle name="Komma 2 2 2 2 2 6" xfId="12390" xr:uid="{A350B4E2-2474-42C9-97AE-CFCEA3A2DE0F}"/>
    <cellStyle name="Komma 2 2 2 2 2 6 2" xfId="30047" xr:uid="{EC3E9554-6937-496B-BFF8-CCEF230D9C93}"/>
    <cellStyle name="Komma 2 2 2 2 2 7" xfId="14653" xr:uid="{F04A0F77-473F-4FFE-A0E2-69A2CAF25E51}"/>
    <cellStyle name="Komma 2 2 2 2 2 7 2" xfId="32310" xr:uid="{70C5F9A3-EEF7-4666-9684-301C2CA3CE67}"/>
    <cellStyle name="Komma 2 2 2 2 2 8" xfId="16916" xr:uid="{5E9336D5-F467-409F-9011-3A75D274888B}"/>
    <cellStyle name="Komma 2 2 2 2 2 8 2" xfId="34573" xr:uid="{E3575701-9D00-4988-AEB9-543F9A54D64D}"/>
    <cellStyle name="Komma 2 2 2 2 2 9" xfId="19179" xr:uid="{C9977035-F0AF-4ADB-96E8-6B13CEF6C361}"/>
    <cellStyle name="Komma 2 2 2 2 2 9 2" xfId="36836" xr:uid="{FBA77857-A611-4233-A650-4FB1F23328C7}"/>
    <cellStyle name="Komma 2 2 2 2 3" xfId="1656" xr:uid="{53C942FC-A514-45BF-B39B-2A6857536EDE}"/>
    <cellStyle name="Komma 2 2 2 2 3 10" xfId="8788" xr:uid="{D8DE8186-E196-46AC-B420-ADB9D3027C8F}"/>
    <cellStyle name="Komma 2 2 2 2 3 11" xfId="44727" xr:uid="{EF0E2B4B-C559-4F76-98F9-9973A325B1AA}"/>
    <cellStyle name="Komma 2 2 2 2 3 2" xfId="1657" xr:uid="{30966E7E-0AAB-4E28-80E1-DE4E141D7A7F}"/>
    <cellStyle name="Komma 2 2 2 2 3 2 2" xfId="4843" xr:uid="{0E39D51C-B0F2-4CDC-BAA1-374D0F811FB1}"/>
    <cellStyle name="Komma 2 2 2 2 3 2 2 2" xfId="30507" xr:uid="{8B9725CA-CA0E-441F-9D56-75C8C03DDE1F}"/>
    <cellStyle name="Komma 2 2 2 2 3 2 3" xfId="7113" xr:uid="{17543E1F-DEC4-40F2-9D07-9FF94BC6F68A}"/>
    <cellStyle name="Komma 2 2 2 2 3 2 4" xfId="12850" xr:uid="{BC8813EF-2638-4BEC-A5BB-E7D4F37A33AC}"/>
    <cellStyle name="Komma 2 2 2 2 3 2 5" xfId="44728" xr:uid="{2412BEB4-4340-4767-B215-F9BC996B2D6A}"/>
    <cellStyle name="Komma 2 2 2 2 3 3" xfId="4842" xr:uid="{2B722A6A-471A-4F3E-9517-A2B1F6E90D59}"/>
    <cellStyle name="Komma 2 2 2 2 3 3 2" xfId="32770" xr:uid="{4A40AF52-14C7-4DF3-A8AF-798C7F2DDF83}"/>
    <cellStyle name="Komma 2 2 2 2 3 3 3" xfId="15113" xr:uid="{7ADB8B82-4EEA-4B25-9D0D-29A9F97E1419}"/>
    <cellStyle name="Komma 2 2 2 2 3 4" xfId="7112" xr:uid="{6FDEDB49-07EB-49BE-A26D-0732DD8C6B32}"/>
    <cellStyle name="Komma 2 2 2 2 3 4 2" xfId="35033" xr:uid="{C8E19F3A-839B-45D2-9565-0191C2293326}"/>
    <cellStyle name="Komma 2 2 2 2 3 4 3" xfId="17376" xr:uid="{85D83A74-FB93-4129-BE9A-D6592A3927EF}"/>
    <cellStyle name="Komma 2 2 2 2 3 5" xfId="19639" xr:uid="{3B08B257-76F4-42E5-BFA6-825E34DDFFC9}"/>
    <cellStyle name="Komma 2 2 2 2 3 5 2" xfId="37296" xr:uid="{310A035F-9F53-4F26-A4F4-A7A1ABA59BF4}"/>
    <cellStyle name="Komma 2 2 2 2 3 6" xfId="21902" xr:uid="{F69E6206-FE4A-4109-AFE3-06CB7E301DFF}"/>
    <cellStyle name="Komma 2 2 2 2 3 6 2" xfId="39559" xr:uid="{E7B0D1CC-5C18-4391-AB11-64599D2991E7}"/>
    <cellStyle name="Komma 2 2 2 2 3 7" xfId="24165" xr:uid="{4436CF72-0AA8-46C4-A65B-7AB22BF5D693}"/>
    <cellStyle name="Komma 2 2 2 2 3 7 2" xfId="41822" xr:uid="{B49DC20D-7B00-424C-9753-667B71B93209}"/>
    <cellStyle name="Komma 2 2 2 2 3 8" xfId="10587" xr:uid="{002267B1-5F09-4D78-80D8-D2E5F1CF875D}"/>
    <cellStyle name="Komma 2 2 2 2 3 8 2" xfId="28244" xr:uid="{CA3A0E21-EA7C-4490-BEE4-911EDB0E43BF}"/>
    <cellStyle name="Komma 2 2 2 2 3 9" xfId="26445" xr:uid="{8B2E1B3F-C987-4FC0-BD4C-A3DE9E45479C}"/>
    <cellStyle name="Komma 2 2 2 2 4" xfId="1658" xr:uid="{BDA78B99-CDE1-4AAE-BD2B-678B560176C9}"/>
    <cellStyle name="Komma 2 2 2 2 4 10" xfId="9087" xr:uid="{77ADD2E6-53C1-45A3-9A00-95AA60EF5317}"/>
    <cellStyle name="Komma 2 2 2 2 4 11" xfId="44729" xr:uid="{4384EAE3-5BC3-450C-90D0-6CFC7E41C944}"/>
    <cellStyle name="Komma 2 2 2 2 4 2" xfId="4844" xr:uid="{539C55E3-20A6-4C88-A74A-E65C2B3DD4A8}"/>
    <cellStyle name="Komma 2 2 2 2 4 2 2" xfId="30806" xr:uid="{1A90D00A-BCC3-4B84-AE5B-58E454612E78}"/>
    <cellStyle name="Komma 2 2 2 2 4 2 3" xfId="13149" xr:uid="{6A3310B5-1F6E-4D5C-8F9F-DBDDA994C4D7}"/>
    <cellStyle name="Komma 2 2 2 2 4 3" xfId="7114" xr:uid="{34519557-20FD-411B-AD9E-B0D0459CEFD8}"/>
    <cellStyle name="Komma 2 2 2 2 4 3 2" xfId="33069" xr:uid="{4201191D-D8D8-4E58-BF7B-D54A980A09F8}"/>
    <cellStyle name="Komma 2 2 2 2 4 3 3" xfId="15412" xr:uid="{122B10ED-365A-4C42-AB83-4DF3CEB5A498}"/>
    <cellStyle name="Komma 2 2 2 2 4 4" xfId="17675" xr:uid="{AC3D9F79-FC6A-4FA5-A48C-4580A17E82E5}"/>
    <cellStyle name="Komma 2 2 2 2 4 4 2" xfId="35332" xr:uid="{CE67AF36-37BD-4428-A5BB-96007D35BED5}"/>
    <cellStyle name="Komma 2 2 2 2 4 5" xfId="19938" xr:uid="{2D9945D2-D4F7-4E4F-BE58-F832BF094CF7}"/>
    <cellStyle name="Komma 2 2 2 2 4 5 2" xfId="37595" xr:uid="{7AC6970C-AF36-4DE0-8122-C5545B2B1EB9}"/>
    <cellStyle name="Komma 2 2 2 2 4 6" xfId="22201" xr:uid="{91D7F0D9-CA10-44B3-93D5-0EBEE9FF2ECB}"/>
    <cellStyle name="Komma 2 2 2 2 4 6 2" xfId="39858" xr:uid="{252BB2D4-4E9E-4AB5-9BFF-12E3F9999564}"/>
    <cellStyle name="Komma 2 2 2 2 4 7" xfId="24464" xr:uid="{D2FE89F4-3DDB-446B-96D8-E7FF37B4C80D}"/>
    <cellStyle name="Komma 2 2 2 2 4 7 2" xfId="42121" xr:uid="{00213980-3AD0-46F7-88A6-0F92E462CBEA}"/>
    <cellStyle name="Komma 2 2 2 2 4 8" xfId="10886" xr:uid="{07E46831-C9DD-44BF-87D1-EF1DB2CACF85}"/>
    <cellStyle name="Komma 2 2 2 2 4 8 2" xfId="28543" xr:uid="{65807C9B-8A4C-4ACF-96E6-3ECD3BF98AB5}"/>
    <cellStyle name="Komma 2 2 2 2 4 9" xfId="26744" xr:uid="{49237EC1-CDAB-4BDF-A441-E5B7B82FB434}"/>
    <cellStyle name="Komma 2 2 2 2 5" xfId="4837" xr:uid="{88164430-5186-48BD-A67B-4E08C4F10659}"/>
    <cellStyle name="Komma 2 2 2 2 5 10" xfId="9552" xr:uid="{09D99838-3F09-4925-ADF1-4075A2E1E3FA}"/>
    <cellStyle name="Komma 2 2 2 2 5 2" xfId="13614" xr:uid="{B531AC45-C72C-42B1-AA8B-71D7330D357A}"/>
    <cellStyle name="Komma 2 2 2 2 5 2 2" xfId="31271" xr:uid="{CC0C422F-1C27-4D7C-913E-6896BC135718}"/>
    <cellStyle name="Komma 2 2 2 2 5 3" xfId="15877" xr:uid="{4A04733F-C2D1-409F-A89F-0E348136D6BE}"/>
    <cellStyle name="Komma 2 2 2 2 5 3 2" xfId="33534" xr:uid="{63507DFF-F8FC-4935-858E-3E83A7078CA6}"/>
    <cellStyle name="Komma 2 2 2 2 5 4" xfId="18140" xr:uid="{F8F7573C-6BA5-4D11-A65A-4D65ECD74F41}"/>
    <cellStyle name="Komma 2 2 2 2 5 4 2" xfId="35797" xr:uid="{7836B92C-EFD1-4306-BDBB-18347F5480ED}"/>
    <cellStyle name="Komma 2 2 2 2 5 5" xfId="20403" xr:uid="{B80D183D-BF58-40BC-AA0F-55D1DAC3EF59}"/>
    <cellStyle name="Komma 2 2 2 2 5 5 2" xfId="38060" xr:uid="{1A4FD433-5EAA-42EA-94BC-E2C7CB3573B7}"/>
    <cellStyle name="Komma 2 2 2 2 5 6" xfId="22666" xr:uid="{4BF8A46E-7E56-45AE-A0E7-03DA1EF0F183}"/>
    <cellStyle name="Komma 2 2 2 2 5 6 2" xfId="40323" xr:uid="{27DB3525-A338-4621-B879-7335C05B86BD}"/>
    <cellStyle name="Komma 2 2 2 2 5 7" xfId="24929" xr:uid="{6D2961B7-A4D0-4456-A708-468D817FCCCD}"/>
    <cellStyle name="Komma 2 2 2 2 5 7 2" xfId="42586" xr:uid="{33C4CD16-6009-4CC0-8849-CAF882426C85}"/>
    <cellStyle name="Komma 2 2 2 2 5 8" xfId="11351" xr:uid="{4153A7C9-4B7A-4561-AB4E-AF8942ADC56F}"/>
    <cellStyle name="Komma 2 2 2 2 5 8 2" xfId="29008" xr:uid="{01CBC139-A32C-4EDC-BF13-4BDD2F434B54}"/>
    <cellStyle name="Komma 2 2 2 2 5 9" xfId="27209" xr:uid="{E12CA58E-28E3-4A20-B73A-C5C5B07529FD}"/>
    <cellStyle name="Komma 2 2 2 2 6" xfId="7107" xr:uid="{6D550E80-6C76-4E50-8D5F-67B38AD1F837}"/>
    <cellStyle name="Komma 2 2 2 2 6 10" xfId="10017" xr:uid="{20BBE43D-8A9B-4579-A8CF-B758984CC06A}"/>
    <cellStyle name="Komma 2 2 2 2 6 2" xfId="14079" xr:uid="{B84B7230-E2D8-4755-A4FB-A65B45A5ACE4}"/>
    <cellStyle name="Komma 2 2 2 2 6 2 2" xfId="31736" xr:uid="{EEC6A17A-8E1E-4B0A-94DC-144450EA06AF}"/>
    <cellStyle name="Komma 2 2 2 2 6 3" xfId="16342" xr:uid="{DE5E7F72-F0B0-4BFF-A8F8-F1949DC5AABB}"/>
    <cellStyle name="Komma 2 2 2 2 6 3 2" xfId="33999" xr:uid="{F1B50F79-1F34-4EBA-BDE0-F20640A53EB2}"/>
    <cellStyle name="Komma 2 2 2 2 6 4" xfId="18605" xr:uid="{F5E56467-55F1-44F6-9AFC-A9952C30A33E}"/>
    <cellStyle name="Komma 2 2 2 2 6 4 2" xfId="36262" xr:uid="{8CBA1D2C-EEF0-41C9-AB8A-8AA747F35B8F}"/>
    <cellStyle name="Komma 2 2 2 2 6 5" xfId="20868" xr:uid="{E8755A7B-704D-4D78-BD38-3136C4E327FA}"/>
    <cellStyle name="Komma 2 2 2 2 6 5 2" xfId="38525" xr:uid="{EB08FCB3-4A9C-446B-85DE-BE53C4F03A4D}"/>
    <cellStyle name="Komma 2 2 2 2 6 6" xfId="23131" xr:uid="{E85EF41A-676D-4847-92A6-8FF4175A81AF}"/>
    <cellStyle name="Komma 2 2 2 2 6 6 2" xfId="40788" xr:uid="{C8303D4A-A68B-4D2B-B762-D7BD4BF16509}"/>
    <cellStyle name="Komma 2 2 2 2 6 7" xfId="25394" xr:uid="{0E87068C-496E-4B1C-845B-536AD824A92A}"/>
    <cellStyle name="Komma 2 2 2 2 6 7 2" xfId="43051" xr:uid="{BC283A26-92ED-4110-97A4-5404105CBA2E}"/>
    <cellStyle name="Komma 2 2 2 2 6 8" xfId="11816" xr:uid="{ABEF6184-03E0-464B-8B8B-D68A9A2E7FA2}"/>
    <cellStyle name="Komma 2 2 2 2 6 8 2" xfId="29473" xr:uid="{528B0B0A-8C75-4FA1-A681-9FA60164911D}"/>
    <cellStyle name="Komma 2 2 2 2 6 9" xfId="27674" xr:uid="{4DCF1FF6-7AF6-45FF-8F0E-D9790AFC9F18}"/>
    <cellStyle name="Komma 2 2 2 2 7" xfId="8596" xr:uid="{8FF6D5E6-9C7E-4A82-8F00-B88F9CEA0368}"/>
    <cellStyle name="Komma 2 2 2 2 7 2" xfId="14921" xr:uid="{6FA27DA4-C375-4A29-9AAB-D9E27B68C083}"/>
    <cellStyle name="Komma 2 2 2 2 7 2 2" xfId="32578" xr:uid="{FA1B541C-E628-4985-AE70-52588468AB54}"/>
    <cellStyle name="Komma 2 2 2 2 7 3" xfId="17184" xr:uid="{79366B1F-7635-4B07-A53A-8EA4F681C1A1}"/>
    <cellStyle name="Komma 2 2 2 2 7 3 2" xfId="34841" xr:uid="{32F7E7C2-953E-4C50-B3F3-C07B6C436D51}"/>
    <cellStyle name="Komma 2 2 2 2 7 4" xfId="19447" xr:uid="{DD095124-87E2-41D1-B7FA-E02D65044C95}"/>
    <cellStyle name="Komma 2 2 2 2 7 4 2" xfId="37104" xr:uid="{56AC9034-6335-4BD7-962D-E913FC3229C4}"/>
    <cellStyle name="Komma 2 2 2 2 7 5" xfId="21710" xr:uid="{3201A83C-600C-42F1-867B-7DCA3EB97277}"/>
    <cellStyle name="Komma 2 2 2 2 7 5 2" xfId="39367" xr:uid="{D892785A-2ABA-410E-8DE6-6CF43E218890}"/>
    <cellStyle name="Komma 2 2 2 2 7 6" xfId="23973" xr:uid="{D6751BD0-A498-41EE-AAD5-515776C173F2}"/>
    <cellStyle name="Komma 2 2 2 2 7 6 2" xfId="41630" xr:uid="{C0C86A96-853A-4498-AC23-AE7380ACCAD9}"/>
    <cellStyle name="Komma 2 2 2 2 7 7" xfId="12658" xr:uid="{A2A52FF5-50B8-4B89-B1CB-162ED47E47A2}"/>
    <cellStyle name="Komma 2 2 2 2 7 7 2" xfId="30315" xr:uid="{29F2772C-D2FA-4AC2-B6A3-47A5C732F175}"/>
    <cellStyle name="Komma 2 2 2 2 7 8" xfId="26253" xr:uid="{4B415AB9-52EF-4CC3-ABBF-9C20EFD23929}"/>
    <cellStyle name="Komma 2 2 2 2 8" xfId="12281" xr:uid="{F694C28A-DBD8-4470-ADF6-1F9B745EECB0}"/>
    <cellStyle name="Komma 2 2 2 2 8 2" xfId="29938" xr:uid="{97A0E175-9F5E-45A1-9DF4-A0024A1533D7}"/>
    <cellStyle name="Komma 2 2 2 2 9" xfId="14544" xr:uid="{4FB3BEBA-842C-4675-8FBC-56B2524B73A3}"/>
    <cellStyle name="Komma 2 2 2 2 9 2" xfId="32201" xr:uid="{4919095D-0E45-4045-AC4A-F6181D36E388}"/>
    <cellStyle name="Komma 2 2 2 3" xfId="1659" xr:uid="{98221E4D-1E15-4622-A918-ADBD4DF39069}"/>
    <cellStyle name="Komma 2 2 2 3 10" xfId="19006" xr:uid="{02E91BB6-C11A-4F39-80CE-5AC76E008DD9}"/>
    <cellStyle name="Komma 2 2 2 3 10 2" xfId="36663" xr:uid="{8E9EC828-D932-426F-9506-6FCAFA4F5810}"/>
    <cellStyle name="Komma 2 2 2 3 11" xfId="21269" xr:uid="{DA9B7019-8DCD-4A13-B895-21C4DB2F079E}"/>
    <cellStyle name="Komma 2 2 2 3 11 2" xfId="38926" xr:uid="{66568173-998E-4DE1-B6E8-FFC9C392DA30}"/>
    <cellStyle name="Komma 2 2 2 3 12" xfId="23532" xr:uid="{7F049A47-790F-4516-81B9-6D8B5AFE40E6}"/>
    <cellStyle name="Komma 2 2 2 3 12 2" xfId="41189" xr:uid="{C9C7EB6D-0A65-40D6-AF86-1C1CD3CC23B5}"/>
    <cellStyle name="Komma 2 2 2 3 13" xfId="10523" xr:uid="{9EA2DAAC-B025-4EAE-9200-ECACE6B5CDF8}"/>
    <cellStyle name="Komma 2 2 2 3 13 2" xfId="28180" xr:uid="{13C18FE1-4B7F-44A7-9677-6AF301D99B63}"/>
    <cellStyle name="Komma 2 2 2 3 14" xfId="25812" xr:uid="{6D601535-8515-412A-A7C7-2385B5A4153E}"/>
    <cellStyle name="Komma 2 2 2 3 15" xfId="8083" xr:uid="{783C7207-83B7-441E-BE81-CEFD52FC9ED3}"/>
    <cellStyle name="Komma 2 2 2 3 16" xfId="44730" xr:uid="{4C0B56D0-BCE2-4AE6-B33F-02077526A7E3}"/>
    <cellStyle name="Komma 2 2 2 3 2" xfId="1660" xr:uid="{C4EE630C-C209-4A3E-A15D-588AA643FDAB}"/>
    <cellStyle name="Komma 2 2 2 3 2 10" xfId="23831" xr:uid="{1EFFD770-7308-464D-919C-30AD583C8016}"/>
    <cellStyle name="Komma 2 2 2 3 2 10 2" xfId="41488" xr:uid="{348BEF55-A90C-49B1-96B4-B6E6231CA14F}"/>
    <cellStyle name="Komma 2 2 2 3 2 11" xfId="11121" xr:uid="{B0B908AB-3048-4007-A4BE-E5C973566DC7}"/>
    <cellStyle name="Komma 2 2 2 3 2 11 2" xfId="28778" xr:uid="{ABFC31D4-3B28-45E0-865A-ED3DCDD58D7F}"/>
    <cellStyle name="Komma 2 2 2 3 2 12" xfId="26111" xr:uid="{8DE64254-7767-49A6-879B-FC9CBB43F1A4}"/>
    <cellStyle name="Komma 2 2 2 3 2 13" xfId="8454" xr:uid="{DA3C5A33-0588-4F2D-95EA-EE857E43AA3C}"/>
    <cellStyle name="Komma 2 2 2 3 2 14" xfId="44731" xr:uid="{26C9ED99-8FDC-460B-86B0-DBA185FE9E91}"/>
    <cellStyle name="Komma 2 2 2 3 2 2" xfId="1661" xr:uid="{4977EBC8-38A7-4437-A0CF-5501A3A67127}"/>
    <cellStyle name="Komma 2 2 2 3 2 2 10" xfId="9787" xr:uid="{6D875837-09A2-46D7-ACD0-103073889DD6}"/>
    <cellStyle name="Komma 2 2 2 3 2 2 11" xfId="44732" xr:uid="{1B4DAB9A-A8DA-4D4C-89B5-927E0E421460}"/>
    <cellStyle name="Komma 2 2 2 3 2 2 2" xfId="4847" xr:uid="{55721D82-7EEF-4592-A3AA-F6606F3AE6C0}"/>
    <cellStyle name="Komma 2 2 2 3 2 2 2 2" xfId="31506" xr:uid="{C50138CA-743B-4C93-B1E2-0768D5C0D35D}"/>
    <cellStyle name="Komma 2 2 2 3 2 2 2 3" xfId="13849" xr:uid="{779470A0-6144-48E8-8E66-89B88DD61B94}"/>
    <cellStyle name="Komma 2 2 2 3 2 2 3" xfId="7117" xr:uid="{184371C5-50C7-4092-8F95-A11599DF252B}"/>
    <cellStyle name="Komma 2 2 2 3 2 2 3 2" xfId="33769" xr:uid="{6E34E090-A216-45AC-B3AE-6E55C53CC5EF}"/>
    <cellStyle name="Komma 2 2 2 3 2 2 3 3" xfId="16112" xr:uid="{E726D1E3-F579-4F3B-B10D-9E1B1824E90F}"/>
    <cellStyle name="Komma 2 2 2 3 2 2 4" xfId="18375" xr:uid="{C9A10ADF-FB02-4D17-8199-45BE30A10F6A}"/>
    <cellStyle name="Komma 2 2 2 3 2 2 4 2" xfId="36032" xr:uid="{2B064577-85DA-411B-8BF6-E64CF658384B}"/>
    <cellStyle name="Komma 2 2 2 3 2 2 5" xfId="20638" xr:uid="{50AD5116-A1CF-401D-AB1E-1C885750D6DB}"/>
    <cellStyle name="Komma 2 2 2 3 2 2 5 2" xfId="38295" xr:uid="{806CBFF9-8748-44C9-A370-FD9091290B6E}"/>
    <cellStyle name="Komma 2 2 2 3 2 2 6" xfId="22901" xr:uid="{560799BE-3799-4882-9D56-F970DE1B055E}"/>
    <cellStyle name="Komma 2 2 2 3 2 2 6 2" xfId="40558" xr:uid="{464D81E4-B207-4AAE-B8F5-28DB4E1B8B4A}"/>
    <cellStyle name="Komma 2 2 2 3 2 2 7" xfId="25164" xr:uid="{8B6BBF48-44FD-49ED-8575-3863A326F59C}"/>
    <cellStyle name="Komma 2 2 2 3 2 2 7 2" xfId="42821" xr:uid="{FAB35ED1-19BE-494F-B7DF-ADA490B12EEA}"/>
    <cellStyle name="Komma 2 2 2 3 2 2 8" xfId="11586" xr:uid="{D11B2B0E-77BB-4E94-8E0B-2E32C6961C93}"/>
    <cellStyle name="Komma 2 2 2 3 2 2 8 2" xfId="29243" xr:uid="{7825850E-FD9F-4476-9E5C-6F10990E11C1}"/>
    <cellStyle name="Komma 2 2 2 3 2 2 9" xfId="27444" xr:uid="{DE43B6D8-BD68-4EC8-8125-4F6AA6BD6F8C}"/>
    <cellStyle name="Komma 2 2 2 3 2 3" xfId="4846" xr:uid="{4DF21C75-5D74-41B9-A9B4-DDC7A889C162}"/>
    <cellStyle name="Komma 2 2 2 3 2 3 10" xfId="10252" xr:uid="{94AED401-57B4-4E73-9E37-5AEA48086338}"/>
    <cellStyle name="Komma 2 2 2 3 2 3 2" xfId="14314" xr:uid="{2B1256F9-774C-48FB-9FA4-5311042CF67E}"/>
    <cellStyle name="Komma 2 2 2 3 2 3 2 2" xfId="31971" xr:uid="{9D048B8E-1BBF-43C3-AAE5-1D2DFD7DE943}"/>
    <cellStyle name="Komma 2 2 2 3 2 3 3" xfId="16577" xr:uid="{CD720D47-31CC-43B0-B4BF-B1DA15BE4DB0}"/>
    <cellStyle name="Komma 2 2 2 3 2 3 3 2" xfId="34234" xr:uid="{A1BDDB35-E653-47D2-B45C-31418601DFFE}"/>
    <cellStyle name="Komma 2 2 2 3 2 3 4" xfId="18840" xr:uid="{F0D38A75-E979-4E69-B018-975B03DAEEC2}"/>
    <cellStyle name="Komma 2 2 2 3 2 3 4 2" xfId="36497" xr:uid="{9FD6DBF8-FF73-4A94-8DA1-678A1BB7A56D}"/>
    <cellStyle name="Komma 2 2 2 3 2 3 5" xfId="21103" xr:uid="{DD7233A2-3657-4592-92C1-3C5DB8C6151F}"/>
    <cellStyle name="Komma 2 2 2 3 2 3 5 2" xfId="38760" xr:uid="{2A97D03E-6E70-4720-A273-65027AE339C3}"/>
    <cellStyle name="Komma 2 2 2 3 2 3 6" xfId="23366" xr:uid="{8367D24A-08E1-49A5-AFD5-52FC782D293C}"/>
    <cellStyle name="Komma 2 2 2 3 2 3 6 2" xfId="41023" xr:uid="{35DC7CA8-88E1-43F6-8163-27BAA954B976}"/>
    <cellStyle name="Komma 2 2 2 3 2 3 7" xfId="25629" xr:uid="{15276459-D8DF-48A5-9347-7A034E66A118}"/>
    <cellStyle name="Komma 2 2 2 3 2 3 7 2" xfId="43286" xr:uid="{B3329360-CED9-4286-94FB-99938C920465}"/>
    <cellStyle name="Komma 2 2 2 3 2 3 8" xfId="12051" xr:uid="{E334F5AE-3F03-4047-882A-955037634C50}"/>
    <cellStyle name="Komma 2 2 2 3 2 3 8 2" xfId="29708" xr:uid="{8FCB72CE-E737-4D95-9490-158F76C360FC}"/>
    <cellStyle name="Komma 2 2 2 3 2 3 9" xfId="27909" xr:uid="{4CBB1C8E-806A-4021-A3AB-77F99C997A06}"/>
    <cellStyle name="Komma 2 2 2 3 2 4" xfId="7116" xr:uid="{7CF7EA06-78C1-40C2-AD64-831F60D28059}"/>
    <cellStyle name="Komma 2 2 2 3 2 4 2" xfId="15647" xr:uid="{B10F66A4-81A9-4619-B358-5DBBB04AD5BF}"/>
    <cellStyle name="Komma 2 2 2 3 2 4 2 2" xfId="33304" xr:uid="{07278BE2-0DA4-4A54-828D-7DAE3A8513C9}"/>
    <cellStyle name="Komma 2 2 2 3 2 4 3" xfId="17910" xr:uid="{45F50824-78FB-4044-A22E-87A2C21D7722}"/>
    <cellStyle name="Komma 2 2 2 3 2 4 3 2" xfId="35567" xr:uid="{ABAAFC7D-74FD-47F3-9684-D0D797118FB0}"/>
    <cellStyle name="Komma 2 2 2 3 2 4 4" xfId="20173" xr:uid="{0C4692A4-613C-4B49-84BC-D9D4931B77D3}"/>
    <cellStyle name="Komma 2 2 2 3 2 4 4 2" xfId="37830" xr:uid="{53DDDF8B-114C-4A18-B7E2-8619BBBFDED8}"/>
    <cellStyle name="Komma 2 2 2 3 2 4 5" xfId="22436" xr:uid="{B40AD7FF-4529-4906-A378-48F72A3A1B53}"/>
    <cellStyle name="Komma 2 2 2 3 2 4 5 2" xfId="40093" xr:uid="{7B6E772E-E8F1-4958-BEAE-F457A1762123}"/>
    <cellStyle name="Komma 2 2 2 3 2 4 6" xfId="24699" xr:uid="{528597A6-901D-4532-B260-79EAA4524B64}"/>
    <cellStyle name="Komma 2 2 2 3 2 4 6 2" xfId="42356" xr:uid="{81C191A8-76F5-43FB-B9AC-F585E89E7D64}"/>
    <cellStyle name="Komma 2 2 2 3 2 4 7" xfId="13384" xr:uid="{0F4DC415-FAFF-4CC7-A987-FB104D7EFE71}"/>
    <cellStyle name="Komma 2 2 2 3 2 4 7 2" xfId="31041" xr:uid="{B18BA9B0-5BBD-4469-A64E-9623498C7026}"/>
    <cellStyle name="Komma 2 2 2 3 2 4 8" xfId="26979" xr:uid="{60A8CF63-2BB6-4944-8419-7889CB458A38}"/>
    <cellStyle name="Komma 2 2 2 3 2 4 9" xfId="9322" xr:uid="{F0801C5C-34C3-41D6-9002-50682746A1C4}"/>
    <cellStyle name="Komma 2 2 2 3 2 5" xfId="12516" xr:uid="{3620FAA6-02C1-4F53-AB39-BFCEE9E12B1E}"/>
    <cellStyle name="Komma 2 2 2 3 2 5 2" xfId="30173" xr:uid="{8B7AB8C2-6C7B-4EE6-8259-6E593FF9FA18}"/>
    <cellStyle name="Komma 2 2 2 3 2 6" xfId="14779" xr:uid="{B4377C34-FCBF-412E-A143-B51BF983F3C7}"/>
    <cellStyle name="Komma 2 2 2 3 2 6 2" xfId="32436" xr:uid="{33F89725-BE20-48AB-8C90-1A1E83F9B058}"/>
    <cellStyle name="Komma 2 2 2 3 2 7" xfId="17042" xr:uid="{E53079CB-5F44-48D3-853B-9668C7C8214A}"/>
    <cellStyle name="Komma 2 2 2 3 2 7 2" xfId="34699" xr:uid="{B0ECA25C-064D-4E71-893A-02A39F669AD5}"/>
    <cellStyle name="Komma 2 2 2 3 2 8" xfId="19305" xr:uid="{2EEF3D13-A9A0-4CC5-945B-C80217046D7F}"/>
    <cellStyle name="Komma 2 2 2 3 2 8 2" xfId="36962" xr:uid="{2476B9E6-E675-420E-88C3-871C747341D4}"/>
    <cellStyle name="Komma 2 2 2 3 2 9" xfId="21568" xr:uid="{089C1085-531F-4207-B57F-B812122BF600}"/>
    <cellStyle name="Komma 2 2 2 3 2 9 2" xfId="39225" xr:uid="{C35AFB8F-AEBD-476F-B416-F1D0F56AA1AA}"/>
    <cellStyle name="Komma 2 2 2 3 3" xfId="1662" xr:uid="{5CA70730-99C3-4329-940A-31497F2FD92A}"/>
    <cellStyle name="Komma 2 2 2 3 3 10" xfId="9023" xr:uid="{ADCD9D79-D3F1-43F9-A791-2E91F7BAAF37}"/>
    <cellStyle name="Komma 2 2 2 3 3 11" xfId="44733" xr:uid="{692382AA-5362-4291-9158-BC89C7A1D961}"/>
    <cellStyle name="Komma 2 2 2 3 3 2" xfId="4848" xr:uid="{CA188B45-A8C3-4AA9-805F-E92B62491E32}"/>
    <cellStyle name="Komma 2 2 2 3 3 2 2" xfId="30742" xr:uid="{298CCC74-4C7C-4135-A144-8AB76575F397}"/>
    <cellStyle name="Komma 2 2 2 3 3 2 3" xfId="13085" xr:uid="{5E077068-CAB1-472E-92D8-2B1438A8B5E0}"/>
    <cellStyle name="Komma 2 2 2 3 3 3" xfId="7118" xr:uid="{615421D7-5161-41D7-BB15-92241CB3E758}"/>
    <cellStyle name="Komma 2 2 2 3 3 3 2" xfId="33005" xr:uid="{988C611D-9026-4023-A15B-92B8406CF47C}"/>
    <cellStyle name="Komma 2 2 2 3 3 3 3" xfId="15348" xr:uid="{EE5C5EC1-A6E4-4D60-85C4-D2C1164B74D7}"/>
    <cellStyle name="Komma 2 2 2 3 3 4" xfId="17611" xr:uid="{84870EF7-34E8-40B1-8567-B266DFC6F651}"/>
    <cellStyle name="Komma 2 2 2 3 3 4 2" xfId="35268" xr:uid="{E7EAA8F3-B79C-4556-AFA4-F2A18114AEF9}"/>
    <cellStyle name="Komma 2 2 2 3 3 5" xfId="19874" xr:uid="{97B620C3-3622-4AC6-94AA-BCD31CCD64C5}"/>
    <cellStyle name="Komma 2 2 2 3 3 5 2" xfId="37531" xr:uid="{C82AD6A7-4BC1-4E82-9350-72057FEA07A8}"/>
    <cellStyle name="Komma 2 2 2 3 3 6" xfId="22137" xr:uid="{10BB1739-C3B5-4833-9507-57B97D6D216C}"/>
    <cellStyle name="Komma 2 2 2 3 3 6 2" xfId="39794" xr:uid="{E8584DF5-769A-40F7-ACCD-E4EA1E83B578}"/>
    <cellStyle name="Komma 2 2 2 3 3 7" xfId="24400" xr:uid="{CFF889DC-BAD0-4F5A-8B90-516E2DEA5633}"/>
    <cellStyle name="Komma 2 2 2 3 3 7 2" xfId="42057" xr:uid="{DB71B876-BD25-46B2-A64F-1B1B45C2D944}"/>
    <cellStyle name="Komma 2 2 2 3 3 8" xfId="10822" xr:uid="{9BAC9965-4B47-44D2-9063-7EADB59457FA}"/>
    <cellStyle name="Komma 2 2 2 3 3 8 2" xfId="28479" xr:uid="{0D500EBE-9F42-4324-93BB-59307048BCCD}"/>
    <cellStyle name="Komma 2 2 2 3 3 9" xfId="26680" xr:uid="{01BFB36C-4DC8-42EE-A244-490F1E64BD95}"/>
    <cellStyle name="Komma 2 2 2 3 4" xfId="4845" xr:uid="{4B66AE95-699A-4BB5-99F9-D8C245B453E7}"/>
    <cellStyle name="Komma 2 2 2 3 4 10" xfId="9488" xr:uid="{93C49445-7774-4E93-87CF-A005995ACF0C}"/>
    <cellStyle name="Komma 2 2 2 3 4 2" xfId="13550" xr:uid="{F6388D58-90EE-49BD-92FD-A95C86A5B7DD}"/>
    <cellStyle name="Komma 2 2 2 3 4 2 2" xfId="31207" xr:uid="{09BC105E-17D6-4408-A4C2-20D6E97CA380}"/>
    <cellStyle name="Komma 2 2 2 3 4 3" xfId="15813" xr:uid="{4349A8D6-7CA1-4274-A3FE-E9855E55A196}"/>
    <cellStyle name="Komma 2 2 2 3 4 3 2" xfId="33470" xr:uid="{3ACFBFA6-9905-4B1B-B2AF-A94F9E9DAB55}"/>
    <cellStyle name="Komma 2 2 2 3 4 4" xfId="18076" xr:uid="{5ED95E57-179A-49C5-B866-5BFEC13D63EB}"/>
    <cellStyle name="Komma 2 2 2 3 4 4 2" xfId="35733" xr:uid="{5F31F8BC-9AFF-409D-AEC7-905C1C5EA423}"/>
    <cellStyle name="Komma 2 2 2 3 4 5" xfId="20339" xr:uid="{1DD4CB6F-5133-45D9-8D5B-87E52C6B134D}"/>
    <cellStyle name="Komma 2 2 2 3 4 5 2" xfId="37996" xr:uid="{C801964D-CE07-45A6-88B8-A7605CF7D066}"/>
    <cellStyle name="Komma 2 2 2 3 4 6" xfId="22602" xr:uid="{3E531666-931C-4900-BC62-8B128F7A8C5B}"/>
    <cellStyle name="Komma 2 2 2 3 4 6 2" xfId="40259" xr:uid="{9187F7C1-FFEB-4C30-BBE7-D3551C080AE6}"/>
    <cellStyle name="Komma 2 2 2 3 4 7" xfId="24865" xr:uid="{57A1A550-8A00-43FF-99C0-BB4EE88D9725}"/>
    <cellStyle name="Komma 2 2 2 3 4 7 2" xfId="42522" xr:uid="{34B10ACA-4782-49CC-9B96-ED32BCCC3120}"/>
    <cellStyle name="Komma 2 2 2 3 4 8" xfId="11287" xr:uid="{2EE71AA4-DB91-4D64-8BBA-3E99D8725DCA}"/>
    <cellStyle name="Komma 2 2 2 3 4 8 2" xfId="28944" xr:uid="{74EF239C-E8DF-410A-8298-857516ABB9BE}"/>
    <cellStyle name="Komma 2 2 2 3 4 9" xfId="27145" xr:uid="{89158418-685A-49ED-9CA3-9C1FB76491D7}"/>
    <cellStyle name="Komma 2 2 2 3 5" xfId="7115" xr:uid="{9CD2C70F-EE3A-4EA7-9057-CC326FA23187}"/>
    <cellStyle name="Komma 2 2 2 3 5 10" xfId="9953" xr:uid="{AFFB3101-2CC3-4BAB-BBB8-3D82362517E6}"/>
    <cellStyle name="Komma 2 2 2 3 5 2" xfId="14015" xr:uid="{31725FEB-8933-4BDB-8139-33B299E26E5C}"/>
    <cellStyle name="Komma 2 2 2 3 5 2 2" xfId="31672" xr:uid="{937D6E09-A120-4F24-8A31-223C0DBDAB9E}"/>
    <cellStyle name="Komma 2 2 2 3 5 3" xfId="16278" xr:uid="{C14653B6-23A4-47D7-8A13-46ED76183B3D}"/>
    <cellStyle name="Komma 2 2 2 3 5 3 2" xfId="33935" xr:uid="{A73F2025-04FB-4D60-9E08-E80229C10D44}"/>
    <cellStyle name="Komma 2 2 2 3 5 4" xfId="18541" xr:uid="{806EAA87-A57E-40E7-8F26-861A1505256F}"/>
    <cellStyle name="Komma 2 2 2 3 5 4 2" xfId="36198" xr:uid="{D91ECB79-7C65-4306-B7CD-C3D6F6670FC3}"/>
    <cellStyle name="Komma 2 2 2 3 5 5" xfId="20804" xr:uid="{D41C50E4-8B4D-4854-A9B8-436BE5EF258F}"/>
    <cellStyle name="Komma 2 2 2 3 5 5 2" xfId="38461" xr:uid="{33CC0D2F-8A4B-43F1-958E-00ECE2880989}"/>
    <cellStyle name="Komma 2 2 2 3 5 6" xfId="23067" xr:uid="{5ED56D7E-6821-409A-A8CF-7006801AC355}"/>
    <cellStyle name="Komma 2 2 2 3 5 6 2" xfId="40724" xr:uid="{54674D26-FBCE-4BE3-8A9E-2A62BE90E5D0}"/>
    <cellStyle name="Komma 2 2 2 3 5 7" xfId="25330" xr:uid="{17621DEF-5216-428C-9361-17A4CF7A9011}"/>
    <cellStyle name="Komma 2 2 2 3 5 7 2" xfId="42987" xr:uid="{077262FB-43A5-4B4A-BADA-06A918F78F0C}"/>
    <cellStyle name="Komma 2 2 2 3 5 8" xfId="11752" xr:uid="{1ED58E18-DBCC-4330-83BC-229190BC2F9E}"/>
    <cellStyle name="Komma 2 2 2 3 5 8 2" xfId="29409" xr:uid="{2B7A2510-F847-4F2D-BE70-E28A00FB1C11}"/>
    <cellStyle name="Komma 2 2 2 3 5 9" xfId="27610" xr:uid="{9E059439-F899-4F70-8CBE-84169B719719}"/>
    <cellStyle name="Komma 2 2 2 3 6" xfId="8724" xr:uid="{10F89BE2-B1C4-43C5-A40F-5F1796549017}"/>
    <cellStyle name="Komma 2 2 2 3 6 2" xfId="15049" xr:uid="{1A8DABDE-8CDE-4EF0-9ED1-B5C8BB192FB1}"/>
    <cellStyle name="Komma 2 2 2 3 6 2 2" xfId="32706" xr:uid="{27B3E592-61E5-4153-8045-A0A03E6F5D9E}"/>
    <cellStyle name="Komma 2 2 2 3 6 3" xfId="17312" xr:uid="{0A324104-381D-4647-B60B-9BAC3732C497}"/>
    <cellStyle name="Komma 2 2 2 3 6 3 2" xfId="34969" xr:uid="{3653AEAF-04D0-4408-B7B5-4152183E1B99}"/>
    <cellStyle name="Komma 2 2 2 3 6 4" xfId="19575" xr:uid="{C3BF4566-5F76-42E6-BBD2-FC91BB201086}"/>
    <cellStyle name="Komma 2 2 2 3 6 4 2" xfId="37232" xr:uid="{77FFA452-899B-403E-9A2D-18692B3D1BFA}"/>
    <cellStyle name="Komma 2 2 2 3 6 5" xfId="21838" xr:uid="{0E5D8388-F1A9-4810-8709-F9B0DB9CA628}"/>
    <cellStyle name="Komma 2 2 2 3 6 5 2" xfId="39495" xr:uid="{2E7A585A-C32D-4E18-A784-1D628ACFF4F1}"/>
    <cellStyle name="Komma 2 2 2 3 6 6" xfId="24101" xr:uid="{376839AF-BD06-43EC-A67D-2DB25CB73875}"/>
    <cellStyle name="Komma 2 2 2 3 6 6 2" xfId="41758" xr:uid="{0069C7E1-9B85-4A5A-9269-A2CFED766234}"/>
    <cellStyle name="Komma 2 2 2 3 6 7" xfId="12786" xr:uid="{6AF8A64D-2CDF-444A-9570-CB02CF9C62B0}"/>
    <cellStyle name="Komma 2 2 2 3 6 7 2" xfId="30443" xr:uid="{866B685F-4765-40CB-80B1-5C26E12336DF}"/>
    <cellStyle name="Komma 2 2 2 3 6 8" xfId="26381" xr:uid="{7B28DBBD-A5B4-44BF-B6DA-97BB748CBEB9}"/>
    <cellStyle name="Komma 2 2 2 3 7" xfId="12217" xr:uid="{11F605A7-6830-415A-BA71-29FD5E0263FF}"/>
    <cellStyle name="Komma 2 2 2 3 7 2" xfId="29874" xr:uid="{7DC95783-DD0C-425F-9844-2371DA88D267}"/>
    <cellStyle name="Komma 2 2 2 3 8" xfId="14480" xr:uid="{993D9F9E-75DC-4879-846B-6BB00A2F457B}"/>
    <cellStyle name="Komma 2 2 2 3 8 2" xfId="32137" xr:uid="{2F1A8A3A-4C3B-485E-B4EB-945F7E13B531}"/>
    <cellStyle name="Komma 2 2 2 3 9" xfId="16743" xr:uid="{DE24E127-5763-4176-9E9B-6F7B4CBF063A}"/>
    <cellStyle name="Komma 2 2 2 3 9 2" xfId="34400" xr:uid="{CB8661BF-6CC3-40B2-9624-4ABFAFC000B3}"/>
    <cellStyle name="Komma 2 2 2 4" xfId="1663" xr:uid="{016383B7-D216-4BFB-8540-DF0594BD93F5}"/>
    <cellStyle name="Komma 2 2 2 4 10" xfId="21378" xr:uid="{034F63AD-592E-4A66-A598-6103733A3656}"/>
    <cellStyle name="Komma 2 2 2 4 10 2" xfId="39035" xr:uid="{C4C0C3CF-40D4-439F-B754-892E492EBB1D}"/>
    <cellStyle name="Komma 2 2 2 4 11" xfId="23641" xr:uid="{D2B4D157-2424-47DE-BBD1-352E950AEC44}"/>
    <cellStyle name="Komma 2 2 2 4 11 2" xfId="41298" xr:uid="{7DC19A24-E01C-41B0-86DB-B52C3CF59341}"/>
    <cellStyle name="Komma 2 2 2 4 12" xfId="10625" xr:uid="{306FE061-2368-4014-A2C8-FD843DD48498}"/>
    <cellStyle name="Komma 2 2 2 4 12 2" xfId="28282" xr:uid="{39413FB2-FAA1-4554-AA48-25C245A204AA}"/>
    <cellStyle name="Komma 2 2 2 4 13" xfId="25921" xr:uid="{0B18E379-150C-4C79-AA27-BE93A451CEA4}"/>
    <cellStyle name="Komma 2 2 2 4 14" xfId="8264" xr:uid="{12AAD7D9-69BA-415E-AE28-93A1921530AD}"/>
    <cellStyle name="Komma 2 2 2 4 15" xfId="44734" xr:uid="{AA77D0BC-EEF1-436B-937D-AB48D1D4E3D1}"/>
    <cellStyle name="Komma 2 2 2 4 2" xfId="1664" xr:uid="{ACFAC3C2-4711-488D-A28F-133C157457A9}"/>
    <cellStyle name="Komma 2 2 2 4 2 10" xfId="9132" xr:uid="{E7BB376B-B014-4B1E-BEB1-7D554F828FA0}"/>
    <cellStyle name="Komma 2 2 2 4 2 11" xfId="44735" xr:uid="{85293384-9F62-41B8-BF4A-C1A4C9DDCB2E}"/>
    <cellStyle name="Komma 2 2 2 4 2 2" xfId="4850" xr:uid="{39DB9DE8-9AC1-4F1A-AEC7-8C386417E84C}"/>
    <cellStyle name="Komma 2 2 2 4 2 2 2" xfId="30851" xr:uid="{2C1479CF-694A-4986-B24B-58F8D8ED5EC7}"/>
    <cellStyle name="Komma 2 2 2 4 2 2 3" xfId="13194" xr:uid="{43BC85F6-3290-4B90-A1F1-F78B9E700745}"/>
    <cellStyle name="Komma 2 2 2 4 2 3" xfId="7120" xr:uid="{F33354BF-BC3B-43AB-BD21-2EB065821D8E}"/>
    <cellStyle name="Komma 2 2 2 4 2 3 2" xfId="33114" xr:uid="{D661ABD9-336C-4116-AD96-2E588A4A14E4}"/>
    <cellStyle name="Komma 2 2 2 4 2 3 3" xfId="15457" xr:uid="{25BA399D-2425-47E9-B7A0-0416249E5839}"/>
    <cellStyle name="Komma 2 2 2 4 2 4" xfId="17720" xr:uid="{516F73AC-AF26-421E-8812-28A73B2EBAA9}"/>
    <cellStyle name="Komma 2 2 2 4 2 4 2" xfId="35377" xr:uid="{47025F1E-58AC-40D4-A6E8-EC83FA7F2B25}"/>
    <cellStyle name="Komma 2 2 2 4 2 5" xfId="19983" xr:uid="{8F92F735-E6F0-4E60-B4A3-07FF39043C88}"/>
    <cellStyle name="Komma 2 2 2 4 2 5 2" xfId="37640" xr:uid="{E1516B5C-C3FC-426E-AE34-4812EF73023D}"/>
    <cellStyle name="Komma 2 2 2 4 2 6" xfId="22246" xr:uid="{742E1CB0-5144-4D0C-A3F3-FBF21D3D786B}"/>
    <cellStyle name="Komma 2 2 2 4 2 6 2" xfId="39903" xr:uid="{BD858283-62AD-4208-A941-586452E366C1}"/>
    <cellStyle name="Komma 2 2 2 4 2 7" xfId="24509" xr:uid="{765C7B9D-B38E-45B3-8C16-4366E28E4AFD}"/>
    <cellStyle name="Komma 2 2 2 4 2 7 2" xfId="42166" xr:uid="{34C2FBF7-18A8-4536-BBFB-A30371CD0062}"/>
    <cellStyle name="Komma 2 2 2 4 2 8" xfId="10931" xr:uid="{B2D6E8B8-5A7A-4D61-BB7E-09CDF1BF7CDB}"/>
    <cellStyle name="Komma 2 2 2 4 2 8 2" xfId="28588" xr:uid="{9F6A916B-4558-4F81-A55B-31112B5EB09E}"/>
    <cellStyle name="Komma 2 2 2 4 2 9" xfId="26789" xr:uid="{51F965D6-5EA1-4737-A325-03ABA1C1ACA8}"/>
    <cellStyle name="Komma 2 2 2 4 3" xfId="4849" xr:uid="{0404C147-A177-4E3D-BEFF-5310FDCDC5EB}"/>
    <cellStyle name="Komma 2 2 2 4 3 10" xfId="9597" xr:uid="{8E7861B8-D99D-4576-BACC-CB78BC4F8E0B}"/>
    <cellStyle name="Komma 2 2 2 4 3 2" xfId="13659" xr:uid="{7AD8F696-E40B-4208-A58A-2FBF448FC7D7}"/>
    <cellStyle name="Komma 2 2 2 4 3 2 2" xfId="31316" xr:uid="{2197F7CF-832F-42F8-AF9C-4136E7DD797A}"/>
    <cellStyle name="Komma 2 2 2 4 3 3" xfId="15922" xr:uid="{5D26582B-B448-41BF-8D7F-2347DABA5B8B}"/>
    <cellStyle name="Komma 2 2 2 4 3 3 2" xfId="33579" xr:uid="{6B24F6C6-5F6D-4045-B9C0-6D2D2FE5EB26}"/>
    <cellStyle name="Komma 2 2 2 4 3 4" xfId="18185" xr:uid="{5CAA5ADE-978E-46DE-B3BF-C4530833AA8E}"/>
    <cellStyle name="Komma 2 2 2 4 3 4 2" xfId="35842" xr:uid="{4D69F9F2-FA1A-49BE-983D-2FF59691FD7F}"/>
    <cellStyle name="Komma 2 2 2 4 3 5" xfId="20448" xr:uid="{E61D94C8-4F9C-4903-9458-8FA8A90CA645}"/>
    <cellStyle name="Komma 2 2 2 4 3 5 2" xfId="38105" xr:uid="{A80CD8B5-D572-4A25-B150-356934AAC7ED}"/>
    <cellStyle name="Komma 2 2 2 4 3 6" xfId="22711" xr:uid="{F2056BE8-D334-4760-854C-AC5A269F8EB8}"/>
    <cellStyle name="Komma 2 2 2 4 3 6 2" xfId="40368" xr:uid="{EC5B54CB-B090-4255-92DE-05C3ECACDEF9}"/>
    <cellStyle name="Komma 2 2 2 4 3 7" xfId="24974" xr:uid="{9654CDBC-958E-4843-BD8B-04FA49FCC5BF}"/>
    <cellStyle name="Komma 2 2 2 4 3 7 2" xfId="42631" xr:uid="{895D1666-0FEE-4AE7-8DF0-43A967AD1359}"/>
    <cellStyle name="Komma 2 2 2 4 3 8" xfId="11396" xr:uid="{1920E1A6-17F7-425D-B089-0F54C2AC8D90}"/>
    <cellStyle name="Komma 2 2 2 4 3 8 2" xfId="29053" xr:uid="{75D9D613-1561-45C1-8B7B-C6345831B0D9}"/>
    <cellStyle name="Komma 2 2 2 4 3 9" xfId="27254" xr:uid="{BE757BF6-08C3-42D3-8DE9-09563C0B7541}"/>
    <cellStyle name="Komma 2 2 2 4 4" xfId="7119" xr:uid="{83256152-D7F5-4D09-8AD4-9513C2E63CC5}"/>
    <cellStyle name="Komma 2 2 2 4 4 10" xfId="10062" xr:uid="{9937D137-24EA-4D1C-8342-03B142B3C411}"/>
    <cellStyle name="Komma 2 2 2 4 4 2" xfId="14124" xr:uid="{087A1833-CC29-4D58-9F90-E7F979C6F104}"/>
    <cellStyle name="Komma 2 2 2 4 4 2 2" xfId="31781" xr:uid="{5B2C4EE4-E7D3-4FCE-9BFF-233D9A9B6172}"/>
    <cellStyle name="Komma 2 2 2 4 4 3" xfId="16387" xr:uid="{8AE8CBB0-22A2-4417-A61A-C00948B6B88D}"/>
    <cellStyle name="Komma 2 2 2 4 4 3 2" xfId="34044" xr:uid="{B2282A89-093E-4E59-99C8-DC5209448D2A}"/>
    <cellStyle name="Komma 2 2 2 4 4 4" xfId="18650" xr:uid="{8582AE9C-35B9-4E4B-B67C-E2F10ED425E4}"/>
    <cellStyle name="Komma 2 2 2 4 4 4 2" xfId="36307" xr:uid="{3B97156A-559E-48D1-ACFD-B772C05C5C24}"/>
    <cellStyle name="Komma 2 2 2 4 4 5" xfId="20913" xr:uid="{E9F77CB6-5006-43C5-BB35-16F4C78B7E90}"/>
    <cellStyle name="Komma 2 2 2 4 4 5 2" xfId="38570" xr:uid="{B675FFF1-F5A2-4F62-9F0B-D306D938174D}"/>
    <cellStyle name="Komma 2 2 2 4 4 6" xfId="23176" xr:uid="{E758D2E2-667B-4BDC-A54D-D1BFF946B327}"/>
    <cellStyle name="Komma 2 2 2 4 4 6 2" xfId="40833" xr:uid="{483A5C6E-BF6C-481B-98EF-3589C28937A6}"/>
    <cellStyle name="Komma 2 2 2 4 4 7" xfId="25439" xr:uid="{9682ADAB-43A6-4F05-B4AD-BFA917605EC4}"/>
    <cellStyle name="Komma 2 2 2 4 4 7 2" xfId="43096" xr:uid="{9B1502A5-8F25-49C0-9E0C-A4ECCA978461}"/>
    <cellStyle name="Komma 2 2 2 4 4 8" xfId="11861" xr:uid="{BB250D5F-B843-4DD7-913A-D2FC82A3E555}"/>
    <cellStyle name="Komma 2 2 2 4 4 8 2" xfId="29518" xr:uid="{743A3787-8DF8-4AAA-8272-1F0FD10F3651}"/>
    <cellStyle name="Komma 2 2 2 4 4 9" xfId="27719" xr:uid="{A0FEBD5B-CEA9-4B35-B31A-BF6AF3964763}"/>
    <cellStyle name="Komma 2 2 2 4 5" xfId="8826" xr:uid="{E3904641-D0C3-428D-9915-483B37650110}"/>
    <cellStyle name="Komma 2 2 2 4 5 2" xfId="15151" xr:uid="{8C76E6CE-0551-46AD-A6B7-C3EAA1A24ECC}"/>
    <cellStyle name="Komma 2 2 2 4 5 2 2" xfId="32808" xr:uid="{4B182A4C-52E9-4202-90B6-8BA7CD9BC3CD}"/>
    <cellStyle name="Komma 2 2 2 4 5 3" xfId="17414" xr:uid="{208A7ED5-C231-4CC6-992F-A541D672D20E}"/>
    <cellStyle name="Komma 2 2 2 4 5 3 2" xfId="35071" xr:uid="{8A1F49FC-53EF-4C67-961D-43A3B84BFE1B}"/>
    <cellStyle name="Komma 2 2 2 4 5 4" xfId="19677" xr:uid="{0B17D5C1-F75E-4FA5-9A13-EE662CB2A72A}"/>
    <cellStyle name="Komma 2 2 2 4 5 4 2" xfId="37334" xr:uid="{C0AC3CF6-43C2-4E1A-9BDC-2C3FB973C554}"/>
    <cellStyle name="Komma 2 2 2 4 5 5" xfId="21940" xr:uid="{48A4A2B6-C77B-4EBB-B657-7BEE8295FC4F}"/>
    <cellStyle name="Komma 2 2 2 4 5 5 2" xfId="39597" xr:uid="{FEEB0C47-310D-4AF9-9C27-8CA6E0B8BAB6}"/>
    <cellStyle name="Komma 2 2 2 4 5 6" xfId="24203" xr:uid="{4647D56D-3799-4F37-B193-B2C333FD3452}"/>
    <cellStyle name="Komma 2 2 2 4 5 6 2" xfId="41860" xr:uid="{41C108FF-AA98-4BED-BE41-AE6848A9C0E9}"/>
    <cellStyle name="Komma 2 2 2 4 5 7" xfId="12888" xr:uid="{3EAE9519-E74D-4BBD-BE82-5383D60FDFB3}"/>
    <cellStyle name="Komma 2 2 2 4 5 7 2" xfId="30545" xr:uid="{27AF8578-F121-4EBE-B4BB-8B4AB1C61A2E}"/>
    <cellStyle name="Komma 2 2 2 4 5 8" xfId="26483" xr:uid="{C9DA1E0A-4FAA-45E5-81CB-AAB8F76C4B11}"/>
    <cellStyle name="Komma 2 2 2 4 6" xfId="12326" xr:uid="{F208D1A9-C09D-41A9-B5DF-1889EFE0B6D5}"/>
    <cellStyle name="Komma 2 2 2 4 6 2" xfId="29983" xr:uid="{3F7DD7D7-1CFF-4DBC-BF39-219F10B22424}"/>
    <cellStyle name="Komma 2 2 2 4 7" xfId="14589" xr:uid="{AEBA68B6-A788-45D4-932A-2AFC7F8F102B}"/>
    <cellStyle name="Komma 2 2 2 4 7 2" xfId="32246" xr:uid="{D1863510-3BDB-4E03-9E18-60F22EDB25BC}"/>
    <cellStyle name="Komma 2 2 2 4 8" xfId="16852" xr:uid="{8779C4D1-DE9B-4AE3-9532-55700C9B9A4E}"/>
    <cellStyle name="Komma 2 2 2 4 8 2" xfId="34509" xr:uid="{E3278BCC-4FF9-4EB4-9340-C352E966E72D}"/>
    <cellStyle name="Komma 2 2 2 4 9" xfId="19115" xr:uid="{C7F1748D-4DCB-4C12-95E4-7BF93EB90F14}"/>
    <cellStyle name="Komma 2 2 2 4 9 2" xfId="36772" xr:uid="{3CE4F54A-3D86-41B1-8695-D21AF5E2D00C}"/>
    <cellStyle name="Komma 2 2 2 5" xfId="1665" xr:uid="{3350ACA1-EB7A-49FE-8386-5D49F6B92641}"/>
    <cellStyle name="Komma 2 2 2 5 10" xfId="21504" xr:uid="{EA81DB05-07C4-493E-9CEB-DD10E17E98A3}"/>
    <cellStyle name="Komma 2 2 2 5 10 2" xfId="39161" xr:uid="{0EA4D16C-7BC7-4C9D-B561-156F7EEE4675}"/>
    <cellStyle name="Komma 2 2 2 5 11" xfId="23767" xr:uid="{A449B25F-6020-48DC-81AD-5C9BAD4003E3}"/>
    <cellStyle name="Komma 2 2 2 5 11 2" xfId="41424" xr:uid="{4A0AE8DF-2789-432C-9715-AA80CFA26989}"/>
    <cellStyle name="Komma 2 2 2 5 12" xfId="10459" xr:uid="{499E0B1F-0489-45D5-81B6-B00A9FF584CA}"/>
    <cellStyle name="Komma 2 2 2 5 12 2" xfId="28116" xr:uid="{9DB2BD7E-B530-4123-8516-E0BA8B0DE23F}"/>
    <cellStyle name="Komma 2 2 2 5 13" xfId="26047" xr:uid="{752092A6-0E6B-4BE3-B45C-A04B805FC7AA}"/>
    <cellStyle name="Komma 2 2 2 5 14" xfId="8390" xr:uid="{EFACF308-CE87-46A4-8E88-E77841B7DDE1}"/>
    <cellStyle name="Komma 2 2 2 5 15" xfId="44736" xr:uid="{3D889A41-C3FD-4B75-A831-6C1F9713E47D}"/>
    <cellStyle name="Komma 2 2 2 5 2" xfId="4851" xr:uid="{AEC04ED4-C725-484E-BA69-FDCBF68A419A}"/>
    <cellStyle name="Komma 2 2 2 5 2 10" xfId="9258" xr:uid="{7C04F50D-316A-49A7-A718-788B284BDB8E}"/>
    <cellStyle name="Komma 2 2 2 5 2 2" xfId="13320" xr:uid="{5E8D0015-008B-4983-8A94-B9431775D275}"/>
    <cellStyle name="Komma 2 2 2 5 2 2 2" xfId="30977" xr:uid="{2955BEDC-278B-49EE-91A4-417E0C7C7E13}"/>
    <cellStyle name="Komma 2 2 2 5 2 3" xfId="15583" xr:uid="{56E6E71E-55F1-4435-B345-E659C5A7C731}"/>
    <cellStyle name="Komma 2 2 2 5 2 3 2" xfId="33240" xr:uid="{050CEF8A-3198-4DA8-8E9D-ADDF2E3F13C4}"/>
    <cellStyle name="Komma 2 2 2 5 2 4" xfId="17846" xr:uid="{AE8217C1-D5AE-463F-BEA0-8477DDF93B3F}"/>
    <cellStyle name="Komma 2 2 2 5 2 4 2" xfId="35503" xr:uid="{A2E33539-FF08-4EE4-8E74-FFDF7CAB6B03}"/>
    <cellStyle name="Komma 2 2 2 5 2 5" xfId="20109" xr:uid="{48D68C78-2DB7-4B38-9A1B-5D5267473A95}"/>
    <cellStyle name="Komma 2 2 2 5 2 5 2" xfId="37766" xr:uid="{879BCCB8-8328-4FFA-AE5A-66EE15AEA32D}"/>
    <cellStyle name="Komma 2 2 2 5 2 6" xfId="22372" xr:uid="{E1496B0B-3717-4084-947E-6A809FF2E80C}"/>
    <cellStyle name="Komma 2 2 2 5 2 6 2" xfId="40029" xr:uid="{EA81CF52-F4E1-42F0-8551-18F27D8DDF49}"/>
    <cellStyle name="Komma 2 2 2 5 2 7" xfId="24635" xr:uid="{B6FB25AE-A090-4484-AE62-CBD462E45BDF}"/>
    <cellStyle name="Komma 2 2 2 5 2 7 2" xfId="42292" xr:uid="{771D11F8-A311-43AF-91A1-34E0B4493B6E}"/>
    <cellStyle name="Komma 2 2 2 5 2 8" xfId="11057" xr:uid="{24E713DD-E99F-4771-A670-A59D142D4A3D}"/>
    <cellStyle name="Komma 2 2 2 5 2 8 2" xfId="28714" xr:uid="{F594EECA-263B-41AB-B5E3-C37ED1A670B8}"/>
    <cellStyle name="Komma 2 2 2 5 2 9" xfId="26915" xr:uid="{2E7518F3-FFA9-485C-956D-88C3B42CC43D}"/>
    <cellStyle name="Komma 2 2 2 5 3" xfId="7121" xr:uid="{8A392173-F76F-4CF6-8252-268E47F173FF}"/>
    <cellStyle name="Komma 2 2 2 5 3 10" xfId="9723" xr:uid="{68A96BEC-53C9-4C00-B5E8-973C22E678D5}"/>
    <cellStyle name="Komma 2 2 2 5 3 2" xfId="13785" xr:uid="{89B647CB-CCC8-4779-A905-4B93E78F674D}"/>
    <cellStyle name="Komma 2 2 2 5 3 2 2" xfId="31442" xr:uid="{CD48D7DF-FAAB-4F8C-BA8F-A01A0D323BD7}"/>
    <cellStyle name="Komma 2 2 2 5 3 3" xfId="16048" xr:uid="{A5980407-16F1-4B77-A940-AE69CAE43153}"/>
    <cellStyle name="Komma 2 2 2 5 3 3 2" xfId="33705" xr:uid="{074A780A-5748-4D12-9912-F1E847966DBB}"/>
    <cellStyle name="Komma 2 2 2 5 3 4" xfId="18311" xr:uid="{D3862763-EE4F-4145-84F5-E5026B41B19C}"/>
    <cellStyle name="Komma 2 2 2 5 3 4 2" xfId="35968" xr:uid="{E2896776-8C13-44AE-AF00-7F0ECC92B588}"/>
    <cellStyle name="Komma 2 2 2 5 3 5" xfId="20574" xr:uid="{D6B26C52-6A8C-45B1-93D6-C555D1776518}"/>
    <cellStyle name="Komma 2 2 2 5 3 5 2" xfId="38231" xr:uid="{843AB41F-B01B-44E1-B7C2-ADEDF841C990}"/>
    <cellStyle name="Komma 2 2 2 5 3 6" xfId="22837" xr:uid="{28987AFD-D5D5-4B5B-8B5F-11E80319909F}"/>
    <cellStyle name="Komma 2 2 2 5 3 6 2" xfId="40494" xr:uid="{EE9AB959-E166-4FC6-BD57-B574B2DF5592}"/>
    <cellStyle name="Komma 2 2 2 5 3 7" xfId="25100" xr:uid="{86A8477A-7365-4FE1-9290-A0CA83A734C2}"/>
    <cellStyle name="Komma 2 2 2 5 3 7 2" xfId="42757" xr:uid="{266A2EDF-9C87-4A7A-8ED5-53D12B184554}"/>
    <cellStyle name="Komma 2 2 2 5 3 8" xfId="11522" xr:uid="{A9CEB9C1-A467-4D7F-95C5-D1C6E8FAC01E}"/>
    <cellStyle name="Komma 2 2 2 5 3 8 2" xfId="29179" xr:uid="{18734795-D89B-48E6-BEEE-279DEBC4465D}"/>
    <cellStyle name="Komma 2 2 2 5 3 9" xfId="27380" xr:uid="{482554A3-B71F-4CD2-A450-FCA09E00299C}"/>
    <cellStyle name="Komma 2 2 2 5 4" xfId="10188" xr:uid="{F14B179E-5ACB-4841-BBCF-35E1B1323B54}"/>
    <cellStyle name="Komma 2 2 2 5 4 2" xfId="14250" xr:uid="{A7BE8BB0-EC0C-4AB7-9D88-CAC4AC38A20C}"/>
    <cellStyle name="Komma 2 2 2 5 4 2 2" xfId="31907" xr:uid="{7B1B2DFF-2174-4E48-ABA1-7378A17D3A37}"/>
    <cellStyle name="Komma 2 2 2 5 4 3" xfId="16513" xr:uid="{1C28D426-6088-4E3E-A87F-90F5AA4BE3EB}"/>
    <cellStyle name="Komma 2 2 2 5 4 3 2" xfId="34170" xr:uid="{2EF961E2-3DBF-4E63-955E-1F2D8BED4B8C}"/>
    <cellStyle name="Komma 2 2 2 5 4 4" xfId="18776" xr:uid="{BDB65A3E-A68E-4FB3-9C7D-EAD3D8F56589}"/>
    <cellStyle name="Komma 2 2 2 5 4 4 2" xfId="36433" xr:uid="{9CC39044-62A7-49D9-B157-495401D6BB3F}"/>
    <cellStyle name="Komma 2 2 2 5 4 5" xfId="21039" xr:uid="{F726111A-DDC3-4078-B8C1-4958D28D8A7D}"/>
    <cellStyle name="Komma 2 2 2 5 4 5 2" xfId="38696" xr:uid="{D77ED045-0A12-48D8-90D6-8B8C50469933}"/>
    <cellStyle name="Komma 2 2 2 5 4 6" xfId="23302" xr:uid="{E8FE2602-AA20-46F3-917B-12F6DF64208E}"/>
    <cellStyle name="Komma 2 2 2 5 4 6 2" xfId="40959" xr:uid="{AC7A53C0-2047-406D-9F2E-D834FA4E9A54}"/>
    <cellStyle name="Komma 2 2 2 5 4 7" xfId="25565" xr:uid="{BCF60549-38F0-42E8-8438-DBD45AF81335}"/>
    <cellStyle name="Komma 2 2 2 5 4 7 2" xfId="43222" xr:uid="{2E665B00-79ED-4AC5-90F0-265B8E75BDED}"/>
    <cellStyle name="Komma 2 2 2 5 4 8" xfId="11987" xr:uid="{E69E1408-60B8-487E-AD69-C85B794C5153}"/>
    <cellStyle name="Komma 2 2 2 5 4 8 2" xfId="29644" xr:uid="{101B65DA-6B76-4689-B24E-3C944434D413}"/>
    <cellStyle name="Komma 2 2 2 5 4 9" xfId="27845" xr:uid="{F7A9619A-FA88-4A85-B9C5-BFBB15899A71}"/>
    <cellStyle name="Komma 2 2 2 5 5" xfId="8660" xr:uid="{3AE02F90-D642-414E-B7B1-682D28560F0B}"/>
    <cellStyle name="Komma 2 2 2 5 5 2" xfId="14985" xr:uid="{6E1D2702-CA56-43EB-938D-4EF904B16731}"/>
    <cellStyle name="Komma 2 2 2 5 5 2 2" xfId="32642" xr:uid="{12642217-066D-467D-B7F2-E77B955E5E4F}"/>
    <cellStyle name="Komma 2 2 2 5 5 3" xfId="17248" xr:uid="{7EFEC401-5B81-4136-BA5B-D19F58250AA3}"/>
    <cellStyle name="Komma 2 2 2 5 5 3 2" xfId="34905" xr:uid="{C7A35190-E400-48CC-BFEA-B2AA43CF37CF}"/>
    <cellStyle name="Komma 2 2 2 5 5 4" xfId="19511" xr:uid="{0569F0F1-26A0-483C-BCD6-F45BA261E27E}"/>
    <cellStyle name="Komma 2 2 2 5 5 4 2" xfId="37168" xr:uid="{BC89D547-184D-4FBE-B7DE-0701833304CA}"/>
    <cellStyle name="Komma 2 2 2 5 5 5" xfId="21774" xr:uid="{A3E12883-E3C1-4723-9E57-61843587581E}"/>
    <cellStyle name="Komma 2 2 2 5 5 5 2" xfId="39431" xr:uid="{9B21708E-8E5D-4DFF-A2AE-86A38132D128}"/>
    <cellStyle name="Komma 2 2 2 5 5 6" xfId="24037" xr:uid="{217F9B91-3CA9-4591-A8E4-7BA8D81DA7FA}"/>
    <cellStyle name="Komma 2 2 2 5 5 6 2" xfId="41694" xr:uid="{D37A045C-DEFE-4B09-891F-52BE49E76B18}"/>
    <cellStyle name="Komma 2 2 2 5 5 7" xfId="12722" xr:uid="{1959E6E6-C308-4DCA-9832-3A5D0206077B}"/>
    <cellStyle name="Komma 2 2 2 5 5 7 2" xfId="30379" xr:uid="{FAAC13CE-DE4C-47AC-922C-C2C03ABE9489}"/>
    <cellStyle name="Komma 2 2 2 5 5 8" xfId="26317" xr:uid="{F2E81BC1-5620-4D5D-BB88-0BBBB025D43E}"/>
    <cellStyle name="Komma 2 2 2 5 6" xfId="12452" xr:uid="{C7FF69D3-F6E3-435E-B2C1-1AE5845417EB}"/>
    <cellStyle name="Komma 2 2 2 5 6 2" xfId="30109" xr:uid="{4F3F9BF6-D192-4F45-BBC1-D02B38C31570}"/>
    <cellStyle name="Komma 2 2 2 5 7" xfId="14715" xr:uid="{C7DA5532-6821-4163-9BB0-7455D430C9FE}"/>
    <cellStyle name="Komma 2 2 2 5 7 2" xfId="32372" xr:uid="{17F82F8B-5089-49F9-A2C0-5210A7AD8C19}"/>
    <cellStyle name="Komma 2 2 2 5 8" xfId="16978" xr:uid="{18869B28-E893-4CFC-B015-1317F14AF4A0}"/>
    <cellStyle name="Komma 2 2 2 5 8 2" xfId="34635" xr:uid="{339D2781-5078-4815-B777-9CDC320A5950}"/>
    <cellStyle name="Komma 2 2 2 5 9" xfId="19241" xr:uid="{86F1FEBA-F614-4F0C-87FB-A5E421089463}"/>
    <cellStyle name="Komma 2 2 2 5 9 2" xfId="36898" xr:uid="{590931CA-D280-453D-B5B8-D7500638F2EA}"/>
    <cellStyle name="Komma 2 2 2 6" xfId="4836" xr:uid="{97796E4D-0931-4C74-ADCB-E5367FD079C2}"/>
    <cellStyle name="Komma 2 2 2 6 10" xfId="8959" xr:uid="{C0352C19-3918-4DEE-AF33-ACFD781F8E8C}"/>
    <cellStyle name="Komma 2 2 2 6 2" xfId="13021" xr:uid="{89E2A9AC-8863-4C07-8C3A-E3C6E027ACE4}"/>
    <cellStyle name="Komma 2 2 2 6 2 2" xfId="30678" xr:uid="{19E0BC65-C2F9-42C0-8C8E-2B4D67527E67}"/>
    <cellStyle name="Komma 2 2 2 6 3" xfId="15284" xr:uid="{C04F27FD-803E-41CA-9C60-540FFBD048B2}"/>
    <cellStyle name="Komma 2 2 2 6 3 2" xfId="32941" xr:uid="{24C6B4EF-3EA8-4F11-A755-804F54B68F59}"/>
    <cellStyle name="Komma 2 2 2 6 4" xfId="17547" xr:uid="{504828C0-55E6-4015-B43F-2A02D897E85A}"/>
    <cellStyle name="Komma 2 2 2 6 4 2" xfId="35204" xr:uid="{A85D8EE6-6985-4A51-8C6B-4D4D3DD42E73}"/>
    <cellStyle name="Komma 2 2 2 6 5" xfId="19810" xr:uid="{B6306F77-C847-4E8E-8121-6C535D0F9FB6}"/>
    <cellStyle name="Komma 2 2 2 6 5 2" xfId="37467" xr:uid="{A10B99EA-6596-43C9-8E5E-3A9A9CE3BA64}"/>
    <cellStyle name="Komma 2 2 2 6 6" xfId="22073" xr:uid="{6B51851A-46BE-4D36-ADD7-BBE853A183C1}"/>
    <cellStyle name="Komma 2 2 2 6 6 2" xfId="39730" xr:uid="{F877B0B6-735A-418E-9354-D7D57B9B1DF9}"/>
    <cellStyle name="Komma 2 2 2 6 7" xfId="24336" xr:uid="{5C9F58AD-9F5D-4F34-A675-95ACC3174539}"/>
    <cellStyle name="Komma 2 2 2 6 7 2" xfId="41993" xr:uid="{7DA8A88D-1E39-43D7-BDCF-365B862DB693}"/>
    <cellStyle name="Komma 2 2 2 6 8" xfId="10758" xr:uid="{8DCC1746-2154-451F-ABF0-E034BBA80158}"/>
    <cellStyle name="Komma 2 2 2 6 8 2" xfId="28415" xr:uid="{1B55B927-7182-4FAA-AD0C-08F0937848F7}"/>
    <cellStyle name="Komma 2 2 2 6 9" xfId="26616" xr:uid="{F4C00EE2-C30E-4C54-9E49-098B0276074E}"/>
    <cellStyle name="Komma 2 2 2 7" xfId="7106" xr:uid="{AFD24911-36D9-4DDC-8E60-6A4422FF693F}"/>
    <cellStyle name="Komma 2 2 2 7 10" xfId="9424" xr:uid="{AB73B3C2-160A-4597-8BC8-0D1CE43A4E35}"/>
    <cellStyle name="Komma 2 2 2 7 2" xfId="13486" xr:uid="{557A71CD-9875-458D-8360-7852D726B990}"/>
    <cellStyle name="Komma 2 2 2 7 2 2" xfId="31143" xr:uid="{CC37B502-1D78-4CB5-9EFE-10C591CE8005}"/>
    <cellStyle name="Komma 2 2 2 7 3" xfId="15749" xr:uid="{63EBDE11-A695-4CA9-AE2E-0F7EFAF078CE}"/>
    <cellStyle name="Komma 2 2 2 7 3 2" xfId="33406" xr:uid="{94A71F5F-4376-454C-94A6-71C081BC63D7}"/>
    <cellStyle name="Komma 2 2 2 7 4" xfId="18012" xr:uid="{62D23C01-D7CF-46C8-B67A-771144832037}"/>
    <cellStyle name="Komma 2 2 2 7 4 2" xfId="35669" xr:uid="{6E05A45F-56D5-4AA8-9EA6-7475EDE6670A}"/>
    <cellStyle name="Komma 2 2 2 7 5" xfId="20275" xr:uid="{1C8CBD02-8D11-4AE3-96F9-2CCD80E6B14C}"/>
    <cellStyle name="Komma 2 2 2 7 5 2" xfId="37932" xr:uid="{6D808DC2-B51D-4F6F-8A0A-4C34A8A030D4}"/>
    <cellStyle name="Komma 2 2 2 7 6" xfId="22538" xr:uid="{1C0A2798-915D-4754-8AAB-7D0C23514886}"/>
    <cellStyle name="Komma 2 2 2 7 6 2" xfId="40195" xr:uid="{16705996-A15C-4BCC-9E87-693F40CCC7E1}"/>
    <cellStyle name="Komma 2 2 2 7 7" xfId="24801" xr:uid="{3B8B219A-ED93-4C61-BC7B-B8198DEDEA92}"/>
    <cellStyle name="Komma 2 2 2 7 7 2" xfId="42458" xr:uid="{0BB977EA-7A12-4AE9-ABD2-A4541A56AB5E}"/>
    <cellStyle name="Komma 2 2 2 7 8" xfId="11223" xr:uid="{5D445161-001B-4094-9DC5-7ACA933A00F1}"/>
    <cellStyle name="Komma 2 2 2 7 8 2" xfId="28880" xr:uid="{BD1BA1C1-68BF-4C69-91FA-D06CCCC9D52C}"/>
    <cellStyle name="Komma 2 2 2 7 9" xfId="27081" xr:uid="{AC3D418A-1AC4-4BE7-899A-3C61E0E84AC2}"/>
    <cellStyle name="Komma 2 2 2 8" xfId="9889" xr:uid="{E895A3DB-90DD-46BE-BE88-A9A760E0BFC1}"/>
    <cellStyle name="Komma 2 2 2 8 2" xfId="13951" xr:uid="{FB86EC84-FE49-4A38-9BC8-81FA23F0D063}"/>
    <cellStyle name="Komma 2 2 2 8 2 2" xfId="31608" xr:uid="{983D742E-34EE-41D7-B26B-2BA2ED92E84E}"/>
    <cellStyle name="Komma 2 2 2 8 3" xfId="16214" xr:uid="{9E56ACA0-56E7-475F-A40E-D7C1916EABB8}"/>
    <cellStyle name="Komma 2 2 2 8 3 2" xfId="33871" xr:uid="{19606E6E-5B88-4DEA-ACCB-7F9A1C1A7F29}"/>
    <cellStyle name="Komma 2 2 2 8 4" xfId="18477" xr:uid="{B43A2DBB-60A2-4B4B-A024-2DE100AE6827}"/>
    <cellStyle name="Komma 2 2 2 8 4 2" xfId="36134" xr:uid="{C4960B4E-115A-4F5C-935A-FCD1B592E28A}"/>
    <cellStyle name="Komma 2 2 2 8 5" xfId="20740" xr:uid="{6540F290-9E23-4B9F-861E-4E7A98D56525}"/>
    <cellStyle name="Komma 2 2 2 8 5 2" xfId="38397" xr:uid="{554E727F-363A-429D-A08A-08D95CDA763B}"/>
    <cellStyle name="Komma 2 2 2 8 6" xfId="23003" xr:uid="{ABAAFCD3-0B37-4D16-A245-193436BF75F8}"/>
    <cellStyle name="Komma 2 2 2 8 6 2" xfId="40660" xr:uid="{3A3AE5CD-A1C0-4DA4-BA1B-8C8C2C01C4B5}"/>
    <cellStyle name="Komma 2 2 2 8 7" xfId="25266" xr:uid="{E7F21756-8172-4CF1-9C83-CC429540947E}"/>
    <cellStyle name="Komma 2 2 2 8 7 2" xfId="42923" xr:uid="{340039C0-4E61-4C4A-BE71-71EE42D26FCA}"/>
    <cellStyle name="Komma 2 2 2 8 8" xfId="11688" xr:uid="{1356B578-1B0B-4CA2-B9D1-FACC953D3216}"/>
    <cellStyle name="Komma 2 2 2 8 8 2" xfId="29345" xr:uid="{0C108FA2-EF41-4E96-80BB-2D5705671508}"/>
    <cellStyle name="Komma 2 2 2 8 9" xfId="27546" xr:uid="{30C889A8-B849-4CD6-A826-370F3DDE216E}"/>
    <cellStyle name="Komma 2 2 2 9" xfId="8536" xr:uid="{AA8175B8-5C50-4AAC-8939-21936EE8F54C}"/>
    <cellStyle name="Komma 2 2 2 9 2" xfId="14861" xr:uid="{BDBD7B56-531E-45E5-BD64-3A7D6A175CB4}"/>
    <cellStyle name="Komma 2 2 2 9 2 2" xfId="32518" xr:uid="{151B2F75-90FF-4F8C-8ADE-B3E42EEC01E0}"/>
    <cellStyle name="Komma 2 2 2 9 3" xfId="17124" xr:uid="{422B0377-1F83-4DF8-B5AB-C09C327747EE}"/>
    <cellStyle name="Komma 2 2 2 9 3 2" xfId="34781" xr:uid="{3F8BB3B1-DC68-4CE5-A4F9-E7C8DD1884F5}"/>
    <cellStyle name="Komma 2 2 2 9 4" xfId="19387" xr:uid="{5F2BDB31-14A2-4651-B201-9CBDA5EC6AF4}"/>
    <cellStyle name="Komma 2 2 2 9 4 2" xfId="37044" xr:uid="{1CE2D5FF-5340-496A-9B5A-0ED18CA7360B}"/>
    <cellStyle name="Komma 2 2 2 9 5" xfId="21650" xr:uid="{539DD302-7187-4814-9F7A-E704C7559C49}"/>
    <cellStyle name="Komma 2 2 2 9 5 2" xfId="39307" xr:uid="{9C0B5033-9E0C-4505-81AD-009538AFC722}"/>
    <cellStyle name="Komma 2 2 2 9 6" xfId="23913" xr:uid="{433430FE-094C-4011-BDDB-000C63D2045B}"/>
    <cellStyle name="Komma 2 2 2 9 6 2" xfId="41570" xr:uid="{6022F3CB-A6E4-4BCE-A2D9-9A5E78E901FF}"/>
    <cellStyle name="Komma 2 2 2 9 7" xfId="12598" xr:uid="{6D2C4FA8-849C-42CE-8962-6911128934E9}"/>
    <cellStyle name="Komma 2 2 2 9 7 2" xfId="30255" xr:uid="{0A108A6F-608A-47CC-8EA3-FF2155893D90}"/>
    <cellStyle name="Komma 2 2 2 9 8" xfId="26193" xr:uid="{FE0581CA-0E8B-4BE4-A9BB-8EADCDB2E8E9}"/>
    <cellStyle name="Komma 2 2 20" xfId="7976" xr:uid="{59AD79C1-28C1-497B-ABC4-09A4CC1DCBAC}"/>
    <cellStyle name="Komma 2 2 3" xfId="1666" xr:uid="{D45FA1A6-9B82-4D21-B901-324CA7EB4261}"/>
    <cellStyle name="Komma 2 2 3 10" xfId="12135" xr:uid="{EC1E8654-B60F-4B1D-9F09-CC0B30245014}"/>
    <cellStyle name="Komma 2 2 3 10 2" xfId="29792" xr:uid="{91B1EACF-89F6-49D2-8C92-9B6BE40B2375}"/>
    <cellStyle name="Komma 2 2 3 11" xfId="14398" xr:uid="{663F00F6-D89E-4A74-8DB8-E14C27F8F881}"/>
    <cellStyle name="Komma 2 2 3 11 2" xfId="32055" xr:uid="{70590EA4-C3A7-473B-B8FC-B8708DCD8FDD}"/>
    <cellStyle name="Komma 2 2 3 12" xfId="16661" xr:uid="{C3DB0BC5-BC4E-40DF-8014-5D8783186BAF}"/>
    <cellStyle name="Komma 2 2 3 12 2" xfId="34318" xr:uid="{E264B739-C19E-4303-9626-22EE48C24B59}"/>
    <cellStyle name="Komma 2 2 3 13" xfId="18924" xr:uid="{3438EF6D-3E1B-46E7-A2F5-D13A93E3D5FA}"/>
    <cellStyle name="Komma 2 2 3 13 2" xfId="36581" xr:uid="{B743D1B1-5C86-4C76-91AB-AA0BBBDC2C79}"/>
    <cellStyle name="Komma 2 2 3 14" xfId="21187" xr:uid="{2E9DFB35-0663-465E-9A78-002C9CB6A2E4}"/>
    <cellStyle name="Komma 2 2 3 14 2" xfId="38844" xr:uid="{F0CD9820-B8BF-4AC2-91B1-67F629F153EC}"/>
    <cellStyle name="Komma 2 2 3 15" xfId="23450" xr:uid="{CC0CF478-E067-4C57-918A-29B313B8A830}"/>
    <cellStyle name="Komma 2 2 3 15 2" xfId="41107" xr:uid="{7D959191-0A0E-4CEB-9181-43DD28BC6EC2}"/>
    <cellStyle name="Komma 2 2 3 16" xfId="10377" xr:uid="{88E27264-61EE-4DED-A048-1E6168DD7DB8}"/>
    <cellStyle name="Komma 2 2 3 16 2" xfId="28034" xr:uid="{D696E5A5-2119-43B5-8CC7-57865B071D9A}"/>
    <cellStyle name="Komma 2 2 3 17" xfId="25730" xr:uid="{E516613D-4E06-4B71-AFE0-390A7D0D5D34}"/>
    <cellStyle name="Komma 2 2 3 18" xfId="7996" xr:uid="{38A8F16A-23E2-4A32-A6EF-3809DE60678E}"/>
    <cellStyle name="Komma 2 2 3 19" xfId="44737" xr:uid="{400BA89A-0D26-4613-95F7-0EC5255BA3B6}"/>
    <cellStyle name="Komma 2 2 3 2" xfId="1667" xr:uid="{CFD57FB4-AE5D-42C7-9444-237ABD0108CB}"/>
    <cellStyle name="Komma 2 2 3 2 10" xfId="19052" xr:uid="{932B57A1-B559-4721-9765-AF50AC3EE6C0}"/>
    <cellStyle name="Komma 2 2 3 2 10 2" xfId="36709" xr:uid="{DCB74244-E6AE-4079-AE64-C59E02BE2F22}"/>
    <cellStyle name="Komma 2 2 3 2 11" xfId="21315" xr:uid="{ED15F984-B013-4731-BB5D-5C97629B1A85}"/>
    <cellStyle name="Komma 2 2 3 2 11 2" xfId="38972" xr:uid="{B1D16B1B-BABB-4F6C-9104-98C51EB6E263}"/>
    <cellStyle name="Komma 2 2 3 2 12" xfId="23578" xr:uid="{63D33324-01FD-45BF-BCBA-87379942C7C9}"/>
    <cellStyle name="Komma 2 2 3 2 12 2" xfId="41235" xr:uid="{B65C6D00-2EC3-4C3A-AE9A-E5E02C7F5C5B}"/>
    <cellStyle name="Komma 2 2 3 2 13" xfId="10569" xr:uid="{EFDCD51E-FD4C-45D1-AE08-11B50D6C2481}"/>
    <cellStyle name="Komma 2 2 3 2 13 2" xfId="28226" xr:uid="{33AC7CE9-141A-4E90-BE5F-1A84B31B7E24}"/>
    <cellStyle name="Komma 2 2 3 2 14" xfId="25858" xr:uid="{E7F2EB71-1C31-4346-9F6F-F8681E552092}"/>
    <cellStyle name="Komma 2 2 3 2 15" xfId="8160" xr:uid="{F2E9628B-3D19-4768-BF32-889C4A420E32}"/>
    <cellStyle name="Komma 2 2 3 2 16" xfId="44738" xr:uid="{C880FFF9-C9AB-4F64-A221-9157EE480B5F}"/>
    <cellStyle name="Komma 2 2 3 2 2" xfId="1668" xr:uid="{D50EBDE8-AF51-4C36-8774-9998CDF3A10C}"/>
    <cellStyle name="Komma 2 2 3 2 2 10" xfId="23869" xr:uid="{9CFBC1D9-1CFB-41FF-B521-7B952D3F52F4}"/>
    <cellStyle name="Komma 2 2 3 2 2 10 2" xfId="41526" xr:uid="{B2B98460-F704-47F5-BB58-E71AAB7DD1B4}"/>
    <cellStyle name="Komma 2 2 3 2 2 11" xfId="11159" xr:uid="{4A375742-FC68-4A84-8794-019B606EE118}"/>
    <cellStyle name="Komma 2 2 3 2 2 11 2" xfId="28816" xr:uid="{F27A9849-E8A6-4A0A-912B-68E2918A5116}"/>
    <cellStyle name="Komma 2 2 3 2 2 12" xfId="26149" xr:uid="{8A471CCA-9E7E-4C6C-BA9F-55EE640B9138}"/>
    <cellStyle name="Komma 2 2 3 2 2 13" xfId="8492" xr:uid="{1EBFED36-377A-4203-AEF6-EF9876E59E74}"/>
    <cellStyle name="Komma 2 2 3 2 2 14" xfId="44739" xr:uid="{1B80DB87-ED99-4489-A432-3264801D8C44}"/>
    <cellStyle name="Komma 2 2 3 2 2 2" xfId="1669" xr:uid="{FAF5CBE8-EE62-4B9E-B63E-7FA55F3C296C}"/>
    <cellStyle name="Komma 2 2 3 2 2 2 10" xfId="9825" xr:uid="{ED6815C2-C966-4E26-A9C2-AFFB2D050A26}"/>
    <cellStyle name="Komma 2 2 3 2 2 2 11" xfId="44740" xr:uid="{07C22220-60B3-42A2-89BA-B8F71C70B09D}"/>
    <cellStyle name="Komma 2 2 3 2 2 2 2" xfId="1670" xr:uid="{4FC1A87C-EB7A-40C6-86B7-01DDF8585BD6}"/>
    <cellStyle name="Komma 2 2 3 2 2 2 2 2" xfId="4856" xr:uid="{9C10ECA7-FBD3-4782-A69E-6FADE9D4D19C}"/>
    <cellStyle name="Komma 2 2 3 2 2 2 2 2 2" xfId="31544" xr:uid="{768D900B-BA3B-49E2-91D3-04BAFDB1045B}"/>
    <cellStyle name="Komma 2 2 3 2 2 2 2 3" xfId="7126" xr:uid="{80050E36-B550-46C1-8983-85F5072969E6}"/>
    <cellStyle name="Komma 2 2 3 2 2 2 2 4" xfId="13887" xr:uid="{821F467C-5214-4FAF-AD77-34A36B402C3F}"/>
    <cellStyle name="Komma 2 2 3 2 2 2 2 5" xfId="44741" xr:uid="{8DDC9157-B440-4B36-B551-A6314693393B}"/>
    <cellStyle name="Komma 2 2 3 2 2 2 3" xfId="4855" xr:uid="{0CFC5611-1928-4723-BC40-6C84B0F27CCF}"/>
    <cellStyle name="Komma 2 2 3 2 2 2 3 2" xfId="33807" xr:uid="{0B98833B-8085-47A0-A3B8-F81B34EFC23A}"/>
    <cellStyle name="Komma 2 2 3 2 2 2 3 3" xfId="16150" xr:uid="{9CF9F87F-81ED-445F-ACEC-5B5B60C96DA4}"/>
    <cellStyle name="Komma 2 2 3 2 2 2 4" xfId="7125" xr:uid="{71AC95C7-465E-4BEC-86ED-E15D16A1BFAB}"/>
    <cellStyle name="Komma 2 2 3 2 2 2 4 2" xfId="36070" xr:uid="{31EC20A9-D383-4FC4-9161-EB0B9399A1A5}"/>
    <cellStyle name="Komma 2 2 3 2 2 2 4 3" xfId="18413" xr:uid="{266F0F77-7D0A-4F48-8B67-5B0AF03BFA2A}"/>
    <cellStyle name="Komma 2 2 3 2 2 2 5" xfId="20676" xr:uid="{BD8B750F-514B-456D-A1F0-EBF5560F808D}"/>
    <cellStyle name="Komma 2 2 3 2 2 2 5 2" xfId="38333" xr:uid="{D14A6721-071F-4685-8AF9-425A2FBE8DF0}"/>
    <cellStyle name="Komma 2 2 3 2 2 2 6" xfId="22939" xr:uid="{454C382D-685B-4DA7-B739-A4D4FDD277A9}"/>
    <cellStyle name="Komma 2 2 3 2 2 2 6 2" xfId="40596" xr:uid="{9806F3FF-3960-4F6E-8003-39614B16BBC5}"/>
    <cellStyle name="Komma 2 2 3 2 2 2 7" xfId="25202" xr:uid="{6BC6F890-D509-45F8-A889-B9DB17CCDAF0}"/>
    <cellStyle name="Komma 2 2 3 2 2 2 7 2" xfId="42859" xr:uid="{4AF06575-4302-4DE8-B507-368CC08DA11F}"/>
    <cellStyle name="Komma 2 2 3 2 2 2 8" xfId="11624" xr:uid="{350129D4-854A-4831-B909-A58D2A022DA5}"/>
    <cellStyle name="Komma 2 2 3 2 2 2 8 2" xfId="29281" xr:uid="{9FC831FA-0B35-4568-8EB1-5FD1A9FFDA4A}"/>
    <cellStyle name="Komma 2 2 3 2 2 2 9" xfId="27482" xr:uid="{303B1156-B7E2-4EA4-82E1-824EFFEA8C89}"/>
    <cellStyle name="Komma 2 2 3 2 2 3" xfId="1671" xr:uid="{75ED8789-8D3C-4817-BC5D-D6C9B9641650}"/>
    <cellStyle name="Komma 2 2 3 2 2 3 10" xfId="10290" xr:uid="{72565DCE-3DB4-4B82-AAE5-AE19EBC2B178}"/>
    <cellStyle name="Komma 2 2 3 2 2 3 11" xfId="44742" xr:uid="{5E0C2095-9541-4509-AC47-C89A7E10756F}"/>
    <cellStyle name="Komma 2 2 3 2 2 3 2" xfId="4857" xr:uid="{EE9C9B6A-4F00-4401-9D61-FE7AC1CAF98E}"/>
    <cellStyle name="Komma 2 2 3 2 2 3 2 2" xfId="32009" xr:uid="{332334AD-C353-45EE-BAE6-9777AFB78E64}"/>
    <cellStyle name="Komma 2 2 3 2 2 3 2 3" xfId="14352" xr:uid="{1D5742A8-441B-4DA2-ADD9-4860DF528CAE}"/>
    <cellStyle name="Komma 2 2 3 2 2 3 3" xfId="7127" xr:uid="{0BC7DD84-B457-411E-99DB-DBCA0035D314}"/>
    <cellStyle name="Komma 2 2 3 2 2 3 3 2" xfId="34272" xr:uid="{AB631107-880D-48F2-9938-FA020454AF7F}"/>
    <cellStyle name="Komma 2 2 3 2 2 3 3 3" xfId="16615" xr:uid="{C324AA1A-0889-4CF0-9617-4F04CACB04B3}"/>
    <cellStyle name="Komma 2 2 3 2 2 3 4" xfId="18878" xr:uid="{3F786890-FEE4-435D-87F6-7668D20F7278}"/>
    <cellStyle name="Komma 2 2 3 2 2 3 4 2" xfId="36535" xr:uid="{EBB5A564-17C2-411A-A917-90567777CF26}"/>
    <cellStyle name="Komma 2 2 3 2 2 3 5" xfId="21141" xr:uid="{109A9825-E4B2-42E7-9A49-0D468FA40392}"/>
    <cellStyle name="Komma 2 2 3 2 2 3 5 2" xfId="38798" xr:uid="{BF9A3F9A-C01E-4948-880A-D074F964635A}"/>
    <cellStyle name="Komma 2 2 3 2 2 3 6" xfId="23404" xr:uid="{362D260A-E0FF-497A-903F-98B54AC10172}"/>
    <cellStyle name="Komma 2 2 3 2 2 3 6 2" xfId="41061" xr:uid="{869C977E-B15C-4523-8F9C-5AB58792C26B}"/>
    <cellStyle name="Komma 2 2 3 2 2 3 7" xfId="25667" xr:uid="{8B1BA638-D88B-466F-B25D-9A78487C7ED3}"/>
    <cellStyle name="Komma 2 2 3 2 2 3 7 2" xfId="43324" xr:uid="{7217F20D-E693-4C71-B83B-1B3DE506BCE7}"/>
    <cellStyle name="Komma 2 2 3 2 2 3 8" xfId="12089" xr:uid="{54B7FA9A-A7D1-4089-B8C5-19D58D2F03E4}"/>
    <cellStyle name="Komma 2 2 3 2 2 3 8 2" xfId="29746" xr:uid="{E5649AFE-6312-4004-8968-5AEBC9A94CA5}"/>
    <cellStyle name="Komma 2 2 3 2 2 3 9" xfId="27947" xr:uid="{B2CEF40E-AF1E-4FAD-AD04-59C545A7A1B3}"/>
    <cellStyle name="Komma 2 2 3 2 2 4" xfId="4854" xr:uid="{35DF08A4-6E6B-4A20-B7B3-0A4F52144C81}"/>
    <cellStyle name="Komma 2 2 3 2 2 4 2" xfId="15685" xr:uid="{EC67FBA1-2BD0-4B5A-AADB-BD32E8DBBA5B}"/>
    <cellStyle name="Komma 2 2 3 2 2 4 2 2" xfId="33342" xr:uid="{4AEECC91-7CE9-44DB-AE09-F963B11B83D1}"/>
    <cellStyle name="Komma 2 2 3 2 2 4 3" xfId="17948" xr:uid="{CDCAE3ED-5ED5-48FC-83BE-987FBC0CE284}"/>
    <cellStyle name="Komma 2 2 3 2 2 4 3 2" xfId="35605" xr:uid="{A2BC5384-3F17-4CAD-B583-F57540C5A486}"/>
    <cellStyle name="Komma 2 2 3 2 2 4 4" xfId="20211" xr:uid="{CD5E927B-9B4F-4F72-A22D-26B2582C7359}"/>
    <cellStyle name="Komma 2 2 3 2 2 4 4 2" xfId="37868" xr:uid="{A739C5C9-67B3-4D9A-B927-0BE27C688597}"/>
    <cellStyle name="Komma 2 2 3 2 2 4 5" xfId="22474" xr:uid="{09682921-62F5-4A2E-A645-69216054ED95}"/>
    <cellStyle name="Komma 2 2 3 2 2 4 5 2" xfId="40131" xr:uid="{BCBC693F-6AD7-46C9-BCC4-D27441C49861}"/>
    <cellStyle name="Komma 2 2 3 2 2 4 6" xfId="24737" xr:uid="{670A6158-315A-45A0-AAA3-8553ABA977DB}"/>
    <cellStyle name="Komma 2 2 3 2 2 4 6 2" xfId="42394" xr:uid="{A4655853-F3F4-4782-BDF4-8E1D274B5452}"/>
    <cellStyle name="Komma 2 2 3 2 2 4 7" xfId="13422" xr:uid="{30C8CFF4-AF9B-4EEA-B8D0-AFB0D7E27CCA}"/>
    <cellStyle name="Komma 2 2 3 2 2 4 7 2" xfId="31079" xr:uid="{90F811DC-4872-47DB-9072-BA7CEF46DD45}"/>
    <cellStyle name="Komma 2 2 3 2 2 4 8" xfId="27017" xr:uid="{886E9C1E-157B-4919-936D-5091256F308C}"/>
    <cellStyle name="Komma 2 2 3 2 2 4 9" xfId="9360" xr:uid="{C2A814A4-8975-4FFF-8D42-195015265AD0}"/>
    <cellStyle name="Komma 2 2 3 2 2 5" xfId="7124" xr:uid="{C244123A-FD98-4778-98AE-4A5B99784B5E}"/>
    <cellStyle name="Komma 2 2 3 2 2 5 2" xfId="30211" xr:uid="{59BDF679-647C-4E84-8683-0472013C6E9C}"/>
    <cellStyle name="Komma 2 2 3 2 2 5 3" xfId="12554" xr:uid="{9B03D7AE-8DAE-43BC-9404-57E9F87E6C7B}"/>
    <cellStyle name="Komma 2 2 3 2 2 6" xfId="14817" xr:uid="{D8B88C0C-2510-48CC-8CA7-E2A741671ADB}"/>
    <cellStyle name="Komma 2 2 3 2 2 6 2" xfId="32474" xr:uid="{EA850E4C-4215-42C6-A638-635C56E1ABD7}"/>
    <cellStyle name="Komma 2 2 3 2 2 7" xfId="17080" xr:uid="{A9885E06-A6DC-4C5B-A991-7F2BA4D0E93C}"/>
    <cellStyle name="Komma 2 2 3 2 2 7 2" xfId="34737" xr:uid="{99AE35C5-AFDF-4F6F-BFA6-E0EB308BBB5D}"/>
    <cellStyle name="Komma 2 2 3 2 2 8" xfId="19343" xr:uid="{4C839FBD-1413-457F-88DD-3B0BC01E43FD}"/>
    <cellStyle name="Komma 2 2 3 2 2 8 2" xfId="37000" xr:uid="{37A0ED75-3EF8-4E0E-8F53-D65D79F94F2F}"/>
    <cellStyle name="Komma 2 2 3 2 2 9" xfId="21606" xr:uid="{5CAF060D-5813-4AB9-B72E-AFBEE16BB5C3}"/>
    <cellStyle name="Komma 2 2 3 2 2 9 2" xfId="39263" xr:uid="{C2328D0F-786C-47B0-9950-50201C0FB0BA}"/>
    <cellStyle name="Komma 2 2 3 2 3" xfId="1672" xr:uid="{CF3343A2-17E7-44DB-891F-EFFC9293CE56}"/>
    <cellStyle name="Komma 2 2 3 2 3 10" xfId="9069" xr:uid="{47F516AA-878F-4EE0-931A-35AAF3362346}"/>
    <cellStyle name="Komma 2 2 3 2 3 11" xfId="44743" xr:uid="{6654C475-FAF7-4926-B331-04F88D9E08F4}"/>
    <cellStyle name="Komma 2 2 3 2 3 2" xfId="1673" xr:uid="{AC96233B-562C-4CED-86E2-E719ED1E79E8}"/>
    <cellStyle name="Komma 2 2 3 2 3 2 2" xfId="4859" xr:uid="{AA4E1587-4E83-4F02-B214-313EE8A76261}"/>
    <cellStyle name="Komma 2 2 3 2 3 2 2 2" xfId="30788" xr:uid="{5FD9B3A1-6F06-4332-9AF5-946F55BED7FC}"/>
    <cellStyle name="Komma 2 2 3 2 3 2 3" xfId="7129" xr:uid="{F0AC3276-A3F3-4C7A-A0D1-B3270C1216DF}"/>
    <cellStyle name="Komma 2 2 3 2 3 2 4" xfId="13131" xr:uid="{BDC65A1B-EA55-419C-AF80-F144FFE0ACDD}"/>
    <cellStyle name="Komma 2 2 3 2 3 2 5" xfId="44744" xr:uid="{6FD2E30A-F000-476D-B68C-540CAE9AFB6A}"/>
    <cellStyle name="Komma 2 2 3 2 3 3" xfId="4858" xr:uid="{031641C6-7F2A-4F74-80FA-9374ED6048F1}"/>
    <cellStyle name="Komma 2 2 3 2 3 3 2" xfId="33051" xr:uid="{F6E2BCD2-173D-42D3-B7AD-E4CE1B9B3083}"/>
    <cellStyle name="Komma 2 2 3 2 3 3 3" xfId="15394" xr:uid="{3277DBC6-2D6D-42D9-8787-1451F4FC2CE8}"/>
    <cellStyle name="Komma 2 2 3 2 3 4" xfId="7128" xr:uid="{B626AF35-9EC4-425C-B3BE-067EE4F5CDA1}"/>
    <cellStyle name="Komma 2 2 3 2 3 4 2" xfId="35314" xr:uid="{7E7503CA-C8DF-4074-A873-7E3FB856426F}"/>
    <cellStyle name="Komma 2 2 3 2 3 4 3" xfId="17657" xr:uid="{FCA8CE87-642C-4149-88BE-62E9DA1DC5F5}"/>
    <cellStyle name="Komma 2 2 3 2 3 5" xfId="19920" xr:uid="{87C741E6-70A8-4D3B-9A02-00245D09289F}"/>
    <cellStyle name="Komma 2 2 3 2 3 5 2" xfId="37577" xr:uid="{8056858C-EBE0-4FB9-A4D3-7A63C13781D7}"/>
    <cellStyle name="Komma 2 2 3 2 3 6" xfId="22183" xr:uid="{84D5FA49-3039-467C-998F-687FBCFA1732}"/>
    <cellStyle name="Komma 2 2 3 2 3 6 2" xfId="39840" xr:uid="{E99F23D0-5299-4325-9438-143CB55BDE1D}"/>
    <cellStyle name="Komma 2 2 3 2 3 7" xfId="24446" xr:uid="{036F63CC-5774-471D-B01E-91CDAE418E73}"/>
    <cellStyle name="Komma 2 2 3 2 3 7 2" xfId="42103" xr:uid="{E8C99DE9-508B-4DDA-8CDE-CB6F27BEAE1E}"/>
    <cellStyle name="Komma 2 2 3 2 3 8" xfId="10868" xr:uid="{A13204E9-A007-463B-B16D-A0552E7F7BC4}"/>
    <cellStyle name="Komma 2 2 3 2 3 8 2" xfId="28525" xr:uid="{7A22A654-2CE5-4523-B1A7-E57A1C22FFFA}"/>
    <cellStyle name="Komma 2 2 3 2 3 9" xfId="26726" xr:uid="{E6FE52A9-6954-422A-8DBE-E58D83A20AB8}"/>
    <cellStyle name="Komma 2 2 3 2 4" xfId="1674" xr:uid="{CA443380-A071-47F6-B0BE-8AE10AEFD96F}"/>
    <cellStyle name="Komma 2 2 3 2 4 10" xfId="9534" xr:uid="{D0560E1C-3407-48E8-9FC2-CA0F386DD85F}"/>
    <cellStyle name="Komma 2 2 3 2 4 11" xfId="44745" xr:uid="{C2A565F8-6243-4E08-8E0F-28DAAF6CCC19}"/>
    <cellStyle name="Komma 2 2 3 2 4 2" xfId="4860" xr:uid="{4DF36C32-FF0B-4EEC-AA21-D2B26CBE0895}"/>
    <cellStyle name="Komma 2 2 3 2 4 2 2" xfId="31253" xr:uid="{56689479-CFD7-4CD8-ADB5-71EF3AEECEB2}"/>
    <cellStyle name="Komma 2 2 3 2 4 2 3" xfId="13596" xr:uid="{AD1A33BE-A71A-4507-99A8-9AE7FA920A3B}"/>
    <cellStyle name="Komma 2 2 3 2 4 3" xfId="7130" xr:uid="{9A005633-88C2-44B3-B0F6-A2FC7F68B2F4}"/>
    <cellStyle name="Komma 2 2 3 2 4 3 2" xfId="33516" xr:uid="{201533D6-D9D8-426B-8AEC-E915EC22A304}"/>
    <cellStyle name="Komma 2 2 3 2 4 3 3" xfId="15859" xr:uid="{FCD997EB-2BFB-4AE8-9CA6-7CFB5B31A30D}"/>
    <cellStyle name="Komma 2 2 3 2 4 4" xfId="18122" xr:uid="{35B305E2-3ADB-487C-AE45-5C7428C55E26}"/>
    <cellStyle name="Komma 2 2 3 2 4 4 2" xfId="35779" xr:uid="{1389F033-A8EF-48A8-8154-CF6C5CEB8D30}"/>
    <cellStyle name="Komma 2 2 3 2 4 5" xfId="20385" xr:uid="{80C56FBE-50E2-47D3-BB6A-5B73886CCAEE}"/>
    <cellStyle name="Komma 2 2 3 2 4 5 2" xfId="38042" xr:uid="{77D0CB9E-D12D-4956-8E5E-ED0183614BDE}"/>
    <cellStyle name="Komma 2 2 3 2 4 6" xfId="22648" xr:uid="{E8151C13-41B2-4252-ADFB-9CF152D8C685}"/>
    <cellStyle name="Komma 2 2 3 2 4 6 2" xfId="40305" xr:uid="{70818978-E8B8-4B3A-9194-FD186EC7D3AB}"/>
    <cellStyle name="Komma 2 2 3 2 4 7" xfId="24911" xr:uid="{0B71559D-66A4-49EE-A3A3-65A63E20F7B9}"/>
    <cellStyle name="Komma 2 2 3 2 4 7 2" xfId="42568" xr:uid="{1F97B2C1-5282-4DD2-8FD0-784F410A846E}"/>
    <cellStyle name="Komma 2 2 3 2 4 8" xfId="11333" xr:uid="{3289B579-C225-4BC4-BF33-C0A58DC91136}"/>
    <cellStyle name="Komma 2 2 3 2 4 8 2" xfId="28990" xr:uid="{F8F25903-C7EE-4630-8902-A02655502307}"/>
    <cellStyle name="Komma 2 2 3 2 4 9" xfId="27191" xr:uid="{868A4465-4E40-4EEB-8131-F8AF1EC419D0}"/>
    <cellStyle name="Komma 2 2 3 2 5" xfId="4853" xr:uid="{7A4D4C90-C12C-42DC-BFBE-F6B9183476DD}"/>
    <cellStyle name="Komma 2 2 3 2 5 10" xfId="9999" xr:uid="{8C75C439-83B9-428D-B90D-2AD3C4C73935}"/>
    <cellStyle name="Komma 2 2 3 2 5 2" xfId="14061" xr:uid="{278B7331-54C4-4594-BB07-0942D33288C7}"/>
    <cellStyle name="Komma 2 2 3 2 5 2 2" xfId="31718" xr:uid="{1DCD5FA2-A149-48F3-B72C-DED7D76B6CDD}"/>
    <cellStyle name="Komma 2 2 3 2 5 3" xfId="16324" xr:uid="{3253063F-0FFB-4A98-80BC-CC5B7542D60F}"/>
    <cellStyle name="Komma 2 2 3 2 5 3 2" xfId="33981" xr:uid="{A350B12A-0AFB-4617-9FA4-E7D3B80B5A46}"/>
    <cellStyle name="Komma 2 2 3 2 5 4" xfId="18587" xr:uid="{A9AD9004-888E-4D0D-A65B-0D23FE8BF1E5}"/>
    <cellStyle name="Komma 2 2 3 2 5 4 2" xfId="36244" xr:uid="{C4407FC6-4685-410C-81F0-B9378AF8F831}"/>
    <cellStyle name="Komma 2 2 3 2 5 5" xfId="20850" xr:uid="{190064B1-4A9E-494C-9A45-DFA32B63ACFF}"/>
    <cellStyle name="Komma 2 2 3 2 5 5 2" xfId="38507" xr:uid="{93670ECC-DC0C-4035-8BC4-B0D5818A8C71}"/>
    <cellStyle name="Komma 2 2 3 2 5 6" xfId="23113" xr:uid="{62DAACDE-A2A1-4F18-8B33-30229C627B48}"/>
    <cellStyle name="Komma 2 2 3 2 5 6 2" xfId="40770" xr:uid="{725CCC02-1EC9-412D-8279-F59194D43D80}"/>
    <cellStyle name="Komma 2 2 3 2 5 7" xfId="25376" xr:uid="{221913E5-67E3-4856-B228-EDD8A0BF47C8}"/>
    <cellStyle name="Komma 2 2 3 2 5 7 2" xfId="43033" xr:uid="{8FF44639-61F0-4FDC-9EDF-164ACCDDEF9C}"/>
    <cellStyle name="Komma 2 2 3 2 5 8" xfId="11798" xr:uid="{7EA01F32-1598-4170-8974-1E74CA94EC39}"/>
    <cellStyle name="Komma 2 2 3 2 5 8 2" xfId="29455" xr:uid="{794F2E45-0F19-4176-B5F1-7C25BCEA8E99}"/>
    <cellStyle name="Komma 2 2 3 2 5 9" xfId="27656" xr:uid="{FF44F544-CF01-42D0-8FC5-7990111B6449}"/>
    <cellStyle name="Komma 2 2 3 2 6" xfId="7123" xr:uid="{F9CE9E4C-41DC-481A-845F-5C9E0BD91E65}"/>
    <cellStyle name="Komma 2 2 3 2 6 2" xfId="15095" xr:uid="{CA0B075D-1083-4987-ABD7-712B5A8F05DA}"/>
    <cellStyle name="Komma 2 2 3 2 6 2 2" xfId="32752" xr:uid="{8078856A-338E-4F74-960D-F7F33B5311E9}"/>
    <cellStyle name="Komma 2 2 3 2 6 3" xfId="17358" xr:uid="{D30E037F-9308-4936-B6BD-E3ABC8440363}"/>
    <cellStyle name="Komma 2 2 3 2 6 3 2" xfId="35015" xr:uid="{FFF80771-BDC9-4B7A-A360-D7AB77D4897D}"/>
    <cellStyle name="Komma 2 2 3 2 6 4" xfId="19621" xr:uid="{323DB698-67A6-4FD0-A1D8-C7C3D3B84660}"/>
    <cellStyle name="Komma 2 2 3 2 6 4 2" xfId="37278" xr:uid="{3615DEAE-49F9-4609-8AC3-B024A20345DF}"/>
    <cellStyle name="Komma 2 2 3 2 6 5" xfId="21884" xr:uid="{F108ABD9-E28D-4A85-A6F1-E8DCB6075FC7}"/>
    <cellStyle name="Komma 2 2 3 2 6 5 2" xfId="39541" xr:uid="{731CEB12-B316-4D58-BC2C-181415CDC96F}"/>
    <cellStyle name="Komma 2 2 3 2 6 6" xfId="24147" xr:uid="{CE291B78-2C09-4D59-9A6B-D2C844642FA3}"/>
    <cellStyle name="Komma 2 2 3 2 6 6 2" xfId="41804" xr:uid="{D0B18FD3-82B8-4D74-927F-35142AC7F272}"/>
    <cellStyle name="Komma 2 2 3 2 6 7" xfId="12832" xr:uid="{19502F0D-F16D-499B-8090-7312F4C8D8EE}"/>
    <cellStyle name="Komma 2 2 3 2 6 7 2" xfId="30489" xr:uid="{8A1994EF-232C-4721-97EF-F0026AE620E7}"/>
    <cellStyle name="Komma 2 2 3 2 6 8" xfId="26427" xr:uid="{91B28EC8-BE2D-4322-8912-BFFA6A05CD3D}"/>
    <cellStyle name="Komma 2 2 3 2 6 9" xfId="8770" xr:uid="{7CB4DD0E-74B0-442D-91AE-BC181BDEE82B}"/>
    <cellStyle name="Komma 2 2 3 2 7" xfId="12263" xr:uid="{9F99C2C2-9335-4EE3-AFB2-916FE2D548D2}"/>
    <cellStyle name="Komma 2 2 3 2 7 2" xfId="29920" xr:uid="{AD0FED0F-94E3-4FE2-B178-79FEE4A11A78}"/>
    <cellStyle name="Komma 2 2 3 2 8" xfId="14526" xr:uid="{1EE73AE2-BC88-4E7D-992D-F11DB5327F2F}"/>
    <cellStyle name="Komma 2 2 3 2 8 2" xfId="32183" xr:uid="{2B0E57DE-0998-4F83-A6FF-87C605E52292}"/>
    <cellStyle name="Komma 2 2 3 2 9" xfId="16789" xr:uid="{92927B8F-4CC5-4707-AE2E-1F4547664839}"/>
    <cellStyle name="Komma 2 2 3 2 9 2" xfId="34446" xr:uid="{264BAABB-919D-4CF8-9506-23CA62065987}"/>
    <cellStyle name="Komma 2 2 3 3" xfId="1675" xr:uid="{B16F439D-1670-4E90-A349-BB0D2DA831A6}"/>
    <cellStyle name="Komma 2 2 3 3 10" xfId="18988" xr:uid="{96C5A3FA-C7F0-4874-8A7B-F8FF12D6EF3B}"/>
    <cellStyle name="Komma 2 2 3 3 10 2" xfId="36645" xr:uid="{FFA8AB4D-6358-4157-816E-57EA89E5493F}"/>
    <cellStyle name="Komma 2 2 3 3 11" xfId="21251" xr:uid="{D84256E3-2BCE-479A-AFBD-781BC5231C09}"/>
    <cellStyle name="Komma 2 2 3 3 11 2" xfId="38908" xr:uid="{76846A39-864F-4773-9956-788CAE783BD9}"/>
    <cellStyle name="Komma 2 2 3 3 12" xfId="23514" xr:uid="{F1255382-A861-422D-A24C-BF7E4F97D4B1}"/>
    <cellStyle name="Komma 2 2 3 3 12 2" xfId="41171" xr:uid="{D81BE515-DA3E-4C51-BE1B-25C6C139A5ED}"/>
    <cellStyle name="Komma 2 2 3 3 13" xfId="10505" xr:uid="{EC44D5B3-3C58-4B6A-99CD-A7C379636E05}"/>
    <cellStyle name="Komma 2 2 3 3 13 2" xfId="28162" xr:uid="{6A21CE37-29E7-4322-8F61-DD16DAF6849A}"/>
    <cellStyle name="Komma 2 2 3 3 14" xfId="25794" xr:uid="{D96FB7EA-EE4F-4A50-AABC-DBDE6003108D}"/>
    <cellStyle name="Komma 2 2 3 3 15" xfId="8065" xr:uid="{FC4DEEFE-5E8B-495B-8AD5-4355AD7EFA39}"/>
    <cellStyle name="Komma 2 2 3 3 16" xfId="44746" xr:uid="{B86EF926-9153-48CD-88A8-F10FB1DAAEAC}"/>
    <cellStyle name="Komma 2 2 3 3 2" xfId="1676" xr:uid="{3029A345-8ADA-4E32-B9A1-CCCCAA5B33EA}"/>
    <cellStyle name="Komma 2 2 3 3 2 10" xfId="23813" xr:uid="{75878094-4C50-4B80-AADF-E63A9CBAA07C}"/>
    <cellStyle name="Komma 2 2 3 3 2 10 2" xfId="41470" xr:uid="{291EDAA5-A822-474E-B31B-98567A120778}"/>
    <cellStyle name="Komma 2 2 3 3 2 11" xfId="11103" xr:uid="{DD728324-05FB-4326-BDD6-2B6872ABD9E1}"/>
    <cellStyle name="Komma 2 2 3 3 2 11 2" xfId="28760" xr:uid="{F92BBB20-28D2-4223-8E69-ECD4EFB7A27B}"/>
    <cellStyle name="Komma 2 2 3 3 2 12" xfId="26093" xr:uid="{14DCED0D-41F9-4EC4-A8C2-5A6BC29075CF}"/>
    <cellStyle name="Komma 2 2 3 3 2 13" xfId="8436" xr:uid="{72B015C1-1222-4A0F-A721-1879C794973D}"/>
    <cellStyle name="Komma 2 2 3 3 2 14" xfId="44747" xr:uid="{83667422-F0B0-4767-96FA-313394C4E7FB}"/>
    <cellStyle name="Komma 2 2 3 3 2 2" xfId="1677" xr:uid="{5BE0D5CF-FB6A-47CF-982F-38B51418F415}"/>
    <cellStyle name="Komma 2 2 3 3 2 2 10" xfId="9769" xr:uid="{3EA0486E-2562-4576-9F95-54179A202047}"/>
    <cellStyle name="Komma 2 2 3 3 2 2 11" xfId="44748" xr:uid="{549E239F-EE7C-4B9C-8180-2EE03A4DEDA5}"/>
    <cellStyle name="Komma 2 2 3 3 2 2 2" xfId="4863" xr:uid="{2FE1A99C-16A3-46EC-803A-F4B01C6B1C01}"/>
    <cellStyle name="Komma 2 2 3 3 2 2 2 2" xfId="31488" xr:uid="{A3AF5D1A-41C8-4EE7-9891-C59149FCD56D}"/>
    <cellStyle name="Komma 2 2 3 3 2 2 2 3" xfId="13831" xr:uid="{98A7F68C-DF26-4E51-A3AA-10ACF6E62AC5}"/>
    <cellStyle name="Komma 2 2 3 3 2 2 3" xfId="7133" xr:uid="{599106AC-41E2-459E-B242-D40CBB8E44A6}"/>
    <cellStyle name="Komma 2 2 3 3 2 2 3 2" xfId="33751" xr:uid="{34F93530-FFEF-4492-8BE7-C69B6FE23348}"/>
    <cellStyle name="Komma 2 2 3 3 2 2 3 3" xfId="16094" xr:uid="{DA857F50-E7AC-49C9-9FEF-43BFF0931AF0}"/>
    <cellStyle name="Komma 2 2 3 3 2 2 4" xfId="18357" xr:uid="{6B7C6E6B-1CA8-42B7-A2A3-9FEF49BD46D0}"/>
    <cellStyle name="Komma 2 2 3 3 2 2 4 2" xfId="36014" xr:uid="{DD8A17C8-1370-40F8-9100-F79D26CDCCFA}"/>
    <cellStyle name="Komma 2 2 3 3 2 2 5" xfId="20620" xr:uid="{B22655EF-C158-4B62-AFC9-026F48C48A59}"/>
    <cellStyle name="Komma 2 2 3 3 2 2 5 2" xfId="38277" xr:uid="{D9F0E0DB-95F8-491E-8F17-8BCECB35BFBC}"/>
    <cellStyle name="Komma 2 2 3 3 2 2 6" xfId="22883" xr:uid="{E279C952-8134-4061-BD7B-AE9BF734C405}"/>
    <cellStyle name="Komma 2 2 3 3 2 2 6 2" xfId="40540" xr:uid="{51CBB3E1-29F5-4E70-B42A-91A5A3CF74A1}"/>
    <cellStyle name="Komma 2 2 3 3 2 2 7" xfId="25146" xr:uid="{B933B2FA-1F4B-4E90-B01B-02907E2D4FDD}"/>
    <cellStyle name="Komma 2 2 3 3 2 2 7 2" xfId="42803" xr:uid="{24655849-8DC1-4238-BB76-19F0972C0FD3}"/>
    <cellStyle name="Komma 2 2 3 3 2 2 8" xfId="11568" xr:uid="{B043D7B8-CF3B-438D-B795-8D78C9B21B8C}"/>
    <cellStyle name="Komma 2 2 3 3 2 2 8 2" xfId="29225" xr:uid="{5633E1D9-B4E7-45DE-B90D-4B8E5565A2B2}"/>
    <cellStyle name="Komma 2 2 3 3 2 2 9" xfId="27426" xr:uid="{1D22DB94-BB34-4523-B837-D5DE3B391DB1}"/>
    <cellStyle name="Komma 2 2 3 3 2 3" xfId="4862" xr:uid="{36DB4D12-A624-4627-8F80-1DF43A57C652}"/>
    <cellStyle name="Komma 2 2 3 3 2 3 10" xfId="10234" xr:uid="{F1768322-1BEC-471C-9D5E-D4F55C546516}"/>
    <cellStyle name="Komma 2 2 3 3 2 3 2" xfId="14296" xr:uid="{28421AE9-3BDE-453D-B796-6E7F63D6C314}"/>
    <cellStyle name="Komma 2 2 3 3 2 3 2 2" xfId="31953" xr:uid="{D8FD8093-D04E-4147-AB13-2742DC72E825}"/>
    <cellStyle name="Komma 2 2 3 3 2 3 3" xfId="16559" xr:uid="{316044A4-0E25-4B69-A2B9-D18DF1DE9B86}"/>
    <cellStyle name="Komma 2 2 3 3 2 3 3 2" xfId="34216" xr:uid="{2E9B0DFC-A518-4CE6-94F4-CA860A5AB4C3}"/>
    <cellStyle name="Komma 2 2 3 3 2 3 4" xfId="18822" xr:uid="{37289630-79C7-4863-876B-93A733657233}"/>
    <cellStyle name="Komma 2 2 3 3 2 3 4 2" xfId="36479" xr:uid="{660BC4B8-C880-43B7-9EAA-01487FB180AE}"/>
    <cellStyle name="Komma 2 2 3 3 2 3 5" xfId="21085" xr:uid="{4AA29122-A86C-4F1A-BF6F-37C6B38CD899}"/>
    <cellStyle name="Komma 2 2 3 3 2 3 5 2" xfId="38742" xr:uid="{C847B8FA-F78F-48A2-A9FF-33CB353E769E}"/>
    <cellStyle name="Komma 2 2 3 3 2 3 6" xfId="23348" xr:uid="{8C970C6A-D147-45F8-BE0D-72559A696B6C}"/>
    <cellStyle name="Komma 2 2 3 3 2 3 6 2" xfId="41005" xr:uid="{AEC69EEA-BFFD-4000-B689-914C0BEF4848}"/>
    <cellStyle name="Komma 2 2 3 3 2 3 7" xfId="25611" xr:uid="{1550535D-AAEF-4EA2-8714-CFFADA1C4CE6}"/>
    <cellStyle name="Komma 2 2 3 3 2 3 7 2" xfId="43268" xr:uid="{BA5638BE-E43C-4378-80B6-5FEE7F5E19C8}"/>
    <cellStyle name="Komma 2 2 3 3 2 3 8" xfId="12033" xr:uid="{D7017264-F0F5-4D9B-A86A-A7A6832804B5}"/>
    <cellStyle name="Komma 2 2 3 3 2 3 8 2" xfId="29690" xr:uid="{62D666C7-CAF9-4E27-9D56-A079DDAD2DE0}"/>
    <cellStyle name="Komma 2 2 3 3 2 3 9" xfId="27891" xr:uid="{39076B13-DB5F-46D9-A890-7353AFA38B74}"/>
    <cellStyle name="Komma 2 2 3 3 2 4" xfId="7132" xr:uid="{0D4CFE76-EBC0-4C58-876E-64BD98E9B9EB}"/>
    <cellStyle name="Komma 2 2 3 3 2 4 2" xfId="15629" xr:uid="{48DF29A5-B9FF-4571-8496-737D7A0859BE}"/>
    <cellStyle name="Komma 2 2 3 3 2 4 2 2" xfId="33286" xr:uid="{91893D5F-C9BC-4329-AAA1-37FA968E5B97}"/>
    <cellStyle name="Komma 2 2 3 3 2 4 3" xfId="17892" xr:uid="{A7381E62-B29B-4768-AD15-3966DC3BA867}"/>
    <cellStyle name="Komma 2 2 3 3 2 4 3 2" xfId="35549" xr:uid="{ADCEC440-EFEA-42E6-98CE-EF3B014EE5FC}"/>
    <cellStyle name="Komma 2 2 3 3 2 4 4" xfId="20155" xr:uid="{A731914D-3F51-4012-AE82-CA6FE9BCD1D5}"/>
    <cellStyle name="Komma 2 2 3 3 2 4 4 2" xfId="37812" xr:uid="{13B1B3AD-C005-40F3-82E4-00A3A94D1097}"/>
    <cellStyle name="Komma 2 2 3 3 2 4 5" xfId="22418" xr:uid="{15A64032-8920-4D8E-B85E-46E58157E532}"/>
    <cellStyle name="Komma 2 2 3 3 2 4 5 2" xfId="40075" xr:uid="{AC791298-3FE1-4E63-B18F-EA906B878DDC}"/>
    <cellStyle name="Komma 2 2 3 3 2 4 6" xfId="24681" xr:uid="{550A936E-D585-49C1-A088-A7EF4B0CBE37}"/>
    <cellStyle name="Komma 2 2 3 3 2 4 6 2" xfId="42338" xr:uid="{7691F282-B2B8-4ABB-A24D-C89DDA196440}"/>
    <cellStyle name="Komma 2 2 3 3 2 4 7" xfId="13366" xr:uid="{4671DA88-1130-46A7-87F4-F0A0393A134C}"/>
    <cellStyle name="Komma 2 2 3 3 2 4 7 2" xfId="31023" xr:uid="{3F582947-F54B-425B-B52E-8699F416643A}"/>
    <cellStyle name="Komma 2 2 3 3 2 4 8" xfId="26961" xr:uid="{5AB01FB8-92B2-4047-840E-3FE6487C39E1}"/>
    <cellStyle name="Komma 2 2 3 3 2 4 9" xfId="9304" xr:uid="{0C91AAE0-9768-4676-A3B3-B9FE1477484C}"/>
    <cellStyle name="Komma 2 2 3 3 2 5" xfId="12498" xr:uid="{F9336317-9E9F-46F0-93B4-36318255DF0C}"/>
    <cellStyle name="Komma 2 2 3 3 2 5 2" xfId="30155" xr:uid="{0EB9579F-9960-4503-BE2A-2F4267BC18E7}"/>
    <cellStyle name="Komma 2 2 3 3 2 6" xfId="14761" xr:uid="{F6B5B48F-5BE5-4DBE-8998-872A4AAD8A48}"/>
    <cellStyle name="Komma 2 2 3 3 2 6 2" xfId="32418" xr:uid="{F1DB2495-7CF8-4777-AF33-BFFF3299ABDF}"/>
    <cellStyle name="Komma 2 2 3 3 2 7" xfId="17024" xr:uid="{FCA883B7-AC68-444A-BB2B-4C1063FC6079}"/>
    <cellStyle name="Komma 2 2 3 3 2 7 2" xfId="34681" xr:uid="{638EBCB5-F31B-4F09-BA5A-A38808101E3F}"/>
    <cellStyle name="Komma 2 2 3 3 2 8" xfId="19287" xr:uid="{5839268C-6D1E-4E64-A23C-291B40E343B4}"/>
    <cellStyle name="Komma 2 2 3 3 2 8 2" xfId="36944" xr:uid="{1E265E70-8204-4DDE-A5E9-DB31524ADE2D}"/>
    <cellStyle name="Komma 2 2 3 3 2 9" xfId="21550" xr:uid="{750CF841-53D5-4A96-B362-0A54069384AD}"/>
    <cellStyle name="Komma 2 2 3 3 2 9 2" xfId="39207" xr:uid="{92B9AF46-96F3-4614-BDA9-30F2AF975FD0}"/>
    <cellStyle name="Komma 2 2 3 3 3" xfId="1678" xr:uid="{7A3D0AA3-E08D-4879-8249-C3F6A93A782B}"/>
    <cellStyle name="Komma 2 2 3 3 3 10" xfId="9005" xr:uid="{EFE28BC0-ACCC-49C9-9C09-AF1C9D590E4E}"/>
    <cellStyle name="Komma 2 2 3 3 3 11" xfId="44749" xr:uid="{1A50B9A4-30C1-4124-97B2-A1EDD05AD00C}"/>
    <cellStyle name="Komma 2 2 3 3 3 2" xfId="4864" xr:uid="{F9377401-08BE-4572-8A83-059B450F7547}"/>
    <cellStyle name="Komma 2 2 3 3 3 2 2" xfId="30724" xr:uid="{EF36B6EE-8AF3-42B1-9475-D2BA28649435}"/>
    <cellStyle name="Komma 2 2 3 3 3 2 3" xfId="13067" xr:uid="{508CEF34-4EB1-4C69-86A5-00B1EAB25FC0}"/>
    <cellStyle name="Komma 2 2 3 3 3 3" xfId="7134" xr:uid="{3398D294-F489-4C26-835C-E241A538F573}"/>
    <cellStyle name="Komma 2 2 3 3 3 3 2" xfId="32987" xr:uid="{E238FC36-A8E9-44F4-83BA-579780731D13}"/>
    <cellStyle name="Komma 2 2 3 3 3 3 3" xfId="15330" xr:uid="{79C3514D-D436-4427-8E6B-ACDE79B6A178}"/>
    <cellStyle name="Komma 2 2 3 3 3 4" xfId="17593" xr:uid="{84B218B2-E6D7-4A7B-88B3-C07424F619F5}"/>
    <cellStyle name="Komma 2 2 3 3 3 4 2" xfId="35250" xr:uid="{D6EE4062-E23D-4F1B-8356-CB3A35FECF61}"/>
    <cellStyle name="Komma 2 2 3 3 3 5" xfId="19856" xr:uid="{15210796-9FE9-49B0-922E-3612773B8FD4}"/>
    <cellStyle name="Komma 2 2 3 3 3 5 2" xfId="37513" xr:uid="{301AF700-40AA-4664-9388-DA864E23A223}"/>
    <cellStyle name="Komma 2 2 3 3 3 6" xfId="22119" xr:uid="{34F14704-9043-4587-88DD-3A8AC0E53B2D}"/>
    <cellStyle name="Komma 2 2 3 3 3 6 2" xfId="39776" xr:uid="{3CC765EA-38D8-44D4-A2C9-D0232B35F2A3}"/>
    <cellStyle name="Komma 2 2 3 3 3 7" xfId="24382" xr:uid="{B4AA9294-B8BF-4F9A-AD84-0E4BA34A970F}"/>
    <cellStyle name="Komma 2 2 3 3 3 7 2" xfId="42039" xr:uid="{3C9F043F-F501-4BC1-A519-B18B955A3A1A}"/>
    <cellStyle name="Komma 2 2 3 3 3 8" xfId="10804" xr:uid="{EF8B7D14-3865-4221-8936-62DF580E2577}"/>
    <cellStyle name="Komma 2 2 3 3 3 8 2" xfId="28461" xr:uid="{5444773F-4CBF-47F6-BBC9-CF4BE2E7BB07}"/>
    <cellStyle name="Komma 2 2 3 3 3 9" xfId="26662" xr:uid="{06F3D0E1-A53E-4721-8236-E6133E8B03EE}"/>
    <cellStyle name="Komma 2 2 3 3 4" xfId="4861" xr:uid="{1C277C96-5940-4C65-8728-DCDC8744F9DF}"/>
    <cellStyle name="Komma 2 2 3 3 4 10" xfId="9470" xr:uid="{187F8EAA-914A-43E5-A793-24ED844F523B}"/>
    <cellStyle name="Komma 2 2 3 3 4 2" xfId="13532" xr:uid="{23EA8DDE-EF9D-4F26-A6AA-996BB677CAFC}"/>
    <cellStyle name="Komma 2 2 3 3 4 2 2" xfId="31189" xr:uid="{41FD856A-5300-4380-93C7-747498E1499D}"/>
    <cellStyle name="Komma 2 2 3 3 4 3" xfId="15795" xr:uid="{B47FAF8B-FF91-4D16-A008-FAC5C11CC09E}"/>
    <cellStyle name="Komma 2 2 3 3 4 3 2" xfId="33452" xr:uid="{98837A32-63DE-4767-8326-213F3F56C099}"/>
    <cellStyle name="Komma 2 2 3 3 4 4" xfId="18058" xr:uid="{77A26D3E-8FE2-4008-B0E0-789341B874A9}"/>
    <cellStyle name="Komma 2 2 3 3 4 4 2" xfId="35715" xr:uid="{E26252B2-CD56-419E-8CC0-B6C14E464071}"/>
    <cellStyle name="Komma 2 2 3 3 4 5" xfId="20321" xr:uid="{E8957CDC-74EE-4B17-88D5-45C2AD23E262}"/>
    <cellStyle name="Komma 2 2 3 3 4 5 2" xfId="37978" xr:uid="{4464660F-1255-4BA4-AB77-08F7A23E0DF4}"/>
    <cellStyle name="Komma 2 2 3 3 4 6" xfId="22584" xr:uid="{C415C66D-2896-4F70-B212-4D3D75AE872E}"/>
    <cellStyle name="Komma 2 2 3 3 4 6 2" xfId="40241" xr:uid="{43F2F828-02C8-40E1-9140-80A83FC6E28A}"/>
    <cellStyle name="Komma 2 2 3 3 4 7" xfId="24847" xr:uid="{6D09DD70-6372-482D-B383-1E44FF1CE4B8}"/>
    <cellStyle name="Komma 2 2 3 3 4 7 2" xfId="42504" xr:uid="{9E95FD4C-0947-46A3-8FA5-72ACECEDFB57}"/>
    <cellStyle name="Komma 2 2 3 3 4 8" xfId="11269" xr:uid="{E8E78578-EA27-4EAA-AD88-2A6B3E2A9C1D}"/>
    <cellStyle name="Komma 2 2 3 3 4 8 2" xfId="28926" xr:uid="{7E548AB0-3509-4063-BBB4-5CD43D2BDBD7}"/>
    <cellStyle name="Komma 2 2 3 3 4 9" xfId="27127" xr:uid="{E6534710-EEC1-4431-8A80-DFED3D5A99CD}"/>
    <cellStyle name="Komma 2 2 3 3 5" xfId="7131" xr:uid="{CA228190-AB79-40A7-A3D8-ED5B5CE19B60}"/>
    <cellStyle name="Komma 2 2 3 3 5 10" xfId="9935" xr:uid="{4C27EC82-2D58-482A-9DA5-C104E6450FEB}"/>
    <cellStyle name="Komma 2 2 3 3 5 2" xfId="13997" xr:uid="{35EC2D04-BE4C-4E35-A8B5-BD6E9439E342}"/>
    <cellStyle name="Komma 2 2 3 3 5 2 2" xfId="31654" xr:uid="{387E5598-A78B-46A8-8914-091FB7A4B2FA}"/>
    <cellStyle name="Komma 2 2 3 3 5 3" xfId="16260" xr:uid="{931ED4D4-DD1A-4717-9831-8239BB7BBC36}"/>
    <cellStyle name="Komma 2 2 3 3 5 3 2" xfId="33917" xr:uid="{337A3A2A-0B82-4292-92F0-E06EEB935038}"/>
    <cellStyle name="Komma 2 2 3 3 5 4" xfId="18523" xr:uid="{0B7F4A8F-17C3-4349-BB59-CB51E07D3618}"/>
    <cellStyle name="Komma 2 2 3 3 5 4 2" xfId="36180" xr:uid="{DBC570CD-760A-469A-A52C-59BF5B6E881F}"/>
    <cellStyle name="Komma 2 2 3 3 5 5" xfId="20786" xr:uid="{47476155-C9DB-4F95-9B29-729B4EFE905A}"/>
    <cellStyle name="Komma 2 2 3 3 5 5 2" xfId="38443" xr:uid="{A8CBF9C5-5044-47F3-B083-433890000AD8}"/>
    <cellStyle name="Komma 2 2 3 3 5 6" xfId="23049" xr:uid="{670F393B-2912-40BB-AEBF-A1FDD1A9B22C}"/>
    <cellStyle name="Komma 2 2 3 3 5 6 2" xfId="40706" xr:uid="{60507CFA-A353-4C46-9CB6-CC7174F1270B}"/>
    <cellStyle name="Komma 2 2 3 3 5 7" xfId="25312" xr:uid="{1680102F-80DA-4CFF-8EA2-ECE45FD8A4EE}"/>
    <cellStyle name="Komma 2 2 3 3 5 7 2" xfId="42969" xr:uid="{B91638D9-E32B-4726-97F6-47DFA2007D57}"/>
    <cellStyle name="Komma 2 2 3 3 5 8" xfId="11734" xr:uid="{BE744430-47A5-4890-9EDF-37F3B8F43BA0}"/>
    <cellStyle name="Komma 2 2 3 3 5 8 2" xfId="29391" xr:uid="{4445157A-88A4-4DE7-9ACF-407F6C0D0447}"/>
    <cellStyle name="Komma 2 2 3 3 5 9" xfId="27592" xr:uid="{64CA2563-3E0A-4052-B539-9CB94D65F20B}"/>
    <cellStyle name="Komma 2 2 3 3 6" xfId="8706" xr:uid="{549FD164-ADE2-4B9D-9EE8-01EB0A69EF8E}"/>
    <cellStyle name="Komma 2 2 3 3 6 2" xfId="15031" xr:uid="{7477C681-0287-43CA-8B6B-5D8230952744}"/>
    <cellStyle name="Komma 2 2 3 3 6 2 2" xfId="32688" xr:uid="{DC43C967-26BB-4CC1-AA89-B26616F6D8BE}"/>
    <cellStyle name="Komma 2 2 3 3 6 3" xfId="17294" xr:uid="{681BC005-B542-4EB2-B20A-1FB7FEAD460B}"/>
    <cellStyle name="Komma 2 2 3 3 6 3 2" xfId="34951" xr:uid="{3A1187F7-E390-424C-9FFE-195C41385B86}"/>
    <cellStyle name="Komma 2 2 3 3 6 4" xfId="19557" xr:uid="{96F0890C-9B13-44AF-8FFB-B848BD1F5AD0}"/>
    <cellStyle name="Komma 2 2 3 3 6 4 2" xfId="37214" xr:uid="{AA0E6779-30AF-4D27-940A-919E2D8C8436}"/>
    <cellStyle name="Komma 2 2 3 3 6 5" xfId="21820" xr:uid="{6F459EB6-C7F6-4C48-B2F7-7FC4B19F13DF}"/>
    <cellStyle name="Komma 2 2 3 3 6 5 2" xfId="39477" xr:uid="{DB31CA00-1F5A-4809-996E-164144488D40}"/>
    <cellStyle name="Komma 2 2 3 3 6 6" xfId="24083" xr:uid="{840A4844-9E5C-4D52-8337-6E45ECDBD662}"/>
    <cellStyle name="Komma 2 2 3 3 6 6 2" xfId="41740" xr:uid="{663C9DE4-3CFD-4421-8F01-E8E97E569B2C}"/>
    <cellStyle name="Komma 2 2 3 3 6 7" xfId="12768" xr:uid="{845A4F91-7BED-4FB8-8633-946BCFA2BBC3}"/>
    <cellStyle name="Komma 2 2 3 3 6 7 2" xfId="30425" xr:uid="{3240B7C3-EC2E-4456-8431-6D9B3CCA23F6}"/>
    <cellStyle name="Komma 2 2 3 3 6 8" xfId="26363" xr:uid="{722EB06E-5EBC-40D1-8954-20452EE0CF96}"/>
    <cellStyle name="Komma 2 2 3 3 7" xfId="12199" xr:uid="{ABF9C9A8-AD16-4315-8EDB-E0F63726A676}"/>
    <cellStyle name="Komma 2 2 3 3 7 2" xfId="29856" xr:uid="{1191165F-B149-4383-9ECD-F91ACB1B2606}"/>
    <cellStyle name="Komma 2 2 3 3 8" xfId="14462" xr:uid="{E153737B-1CFF-4550-847E-0CD76837E9DC}"/>
    <cellStyle name="Komma 2 2 3 3 8 2" xfId="32119" xr:uid="{90F4D603-F6BC-4515-892B-1E14584FE74D}"/>
    <cellStyle name="Komma 2 2 3 3 9" xfId="16725" xr:uid="{C89AC04C-D3C2-4BD2-A137-CBA49F2AE5C1}"/>
    <cellStyle name="Komma 2 2 3 3 9 2" xfId="34382" xr:uid="{77EEEFF2-33A5-455D-92A4-419F20878206}"/>
    <cellStyle name="Komma 2 2 3 4" xfId="1679" xr:uid="{49C04052-5A7D-4869-96DF-CF8E29348315}"/>
    <cellStyle name="Komma 2 2 3 4 10" xfId="21424" xr:uid="{78425026-ACBE-408B-AA9A-33F7BDBB17DA}"/>
    <cellStyle name="Komma 2 2 3 4 10 2" xfId="39081" xr:uid="{45CBD8A2-ED82-4A74-8008-9DAEBEEC7A54}"/>
    <cellStyle name="Komma 2 2 3 4 11" xfId="23687" xr:uid="{22E8F915-764A-498C-8EF7-19470BC38ADA}"/>
    <cellStyle name="Komma 2 2 3 4 11 2" xfId="41344" xr:uid="{DF28DA56-18DD-4C3B-84FF-4DFD247DC7E6}"/>
    <cellStyle name="Komma 2 2 3 4 12" xfId="10671" xr:uid="{A35E9C63-9AFF-4BDF-852B-1F5D34552166}"/>
    <cellStyle name="Komma 2 2 3 4 12 2" xfId="28328" xr:uid="{DA272119-9795-4CD7-9A06-B93EFCD4EEA6}"/>
    <cellStyle name="Komma 2 2 3 4 13" xfId="25967" xr:uid="{062EB04A-7C1D-402F-98F9-750693D80667}"/>
    <cellStyle name="Komma 2 2 3 4 14" xfId="8310" xr:uid="{0FCA80EC-4C2D-4FDB-8E72-E6D4785A4762}"/>
    <cellStyle name="Komma 2 2 3 4 15" xfId="44750" xr:uid="{A3A13D63-3962-432C-A79E-60F21C1681CE}"/>
    <cellStyle name="Komma 2 2 3 4 2" xfId="1680" xr:uid="{03E0240A-9316-46C9-8B8F-EEEC9BB40C55}"/>
    <cellStyle name="Komma 2 2 3 4 2 10" xfId="9178" xr:uid="{BF715618-4002-479D-A453-EEBEF8BD9366}"/>
    <cellStyle name="Komma 2 2 3 4 2 11" xfId="44751" xr:uid="{DE9E097B-82ED-4DD9-8005-5E13C0305AD2}"/>
    <cellStyle name="Komma 2 2 3 4 2 2" xfId="4866" xr:uid="{E785318A-8619-48E6-8504-A090751C4191}"/>
    <cellStyle name="Komma 2 2 3 4 2 2 2" xfId="30897" xr:uid="{A730D1E3-91CE-41D2-ACDD-186DE6A9F4BC}"/>
    <cellStyle name="Komma 2 2 3 4 2 2 3" xfId="13240" xr:uid="{9D1C1B87-7340-4906-8044-77F9B8BD1B9B}"/>
    <cellStyle name="Komma 2 2 3 4 2 3" xfId="7136" xr:uid="{AEF2A56F-A304-4CCE-AD17-C3FAADCD5F13}"/>
    <cellStyle name="Komma 2 2 3 4 2 3 2" xfId="33160" xr:uid="{7A5F94C5-3FED-4BCF-B400-87DD548D798D}"/>
    <cellStyle name="Komma 2 2 3 4 2 3 3" xfId="15503" xr:uid="{84B1261D-8DC5-4B67-97BC-57FF1952406E}"/>
    <cellStyle name="Komma 2 2 3 4 2 4" xfId="17766" xr:uid="{FB4ECFC4-3F90-4242-B0AD-3EC03FC3D85A}"/>
    <cellStyle name="Komma 2 2 3 4 2 4 2" xfId="35423" xr:uid="{531AF49D-7D73-4F36-98D4-AFD460D66598}"/>
    <cellStyle name="Komma 2 2 3 4 2 5" xfId="20029" xr:uid="{330F3B35-39B8-4CCD-9502-80709F06609A}"/>
    <cellStyle name="Komma 2 2 3 4 2 5 2" xfId="37686" xr:uid="{C979931E-134B-4E5C-B39D-D999EDD16227}"/>
    <cellStyle name="Komma 2 2 3 4 2 6" xfId="22292" xr:uid="{082FF4D3-90D7-4F71-A058-719FC9B4737A}"/>
    <cellStyle name="Komma 2 2 3 4 2 6 2" xfId="39949" xr:uid="{C5AF8AC5-2B55-40AF-911F-BD3B53C2F08F}"/>
    <cellStyle name="Komma 2 2 3 4 2 7" xfId="24555" xr:uid="{62AFFBCE-C49D-445A-803A-8E70FB736892}"/>
    <cellStyle name="Komma 2 2 3 4 2 7 2" xfId="42212" xr:uid="{5A4724AA-B053-4610-AA6E-42C25EF021DD}"/>
    <cellStyle name="Komma 2 2 3 4 2 8" xfId="10977" xr:uid="{FCD6F04C-8624-4214-B1DA-0283B0917A64}"/>
    <cellStyle name="Komma 2 2 3 4 2 8 2" xfId="28634" xr:uid="{CE7766DF-82EC-4C18-9460-D5453A284AE1}"/>
    <cellStyle name="Komma 2 2 3 4 2 9" xfId="26835" xr:uid="{6A20E2C9-C810-4FED-8A94-2157C10E2FEF}"/>
    <cellStyle name="Komma 2 2 3 4 3" xfId="4865" xr:uid="{D374D8D4-1036-4477-9456-E41B15D89BF0}"/>
    <cellStyle name="Komma 2 2 3 4 3 10" xfId="9643" xr:uid="{C9F28673-F968-4138-81F2-F0ADF2A2C716}"/>
    <cellStyle name="Komma 2 2 3 4 3 2" xfId="13705" xr:uid="{607399DA-FA0C-4FD9-B159-209E36719FC0}"/>
    <cellStyle name="Komma 2 2 3 4 3 2 2" xfId="31362" xr:uid="{1AC91E22-D718-43C4-95A5-38F994C70F05}"/>
    <cellStyle name="Komma 2 2 3 4 3 3" xfId="15968" xr:uid="{2C821253-1DF8-49B9-AC95-FD72F994566E}"/>
    <cellStyle name="Komma 2 2 3 4 3 3 2" xfId="33625" xr:uid="{A52B0F47-0FB1-47D6-BCC9-044683684D99}"/>
    <cellStyle name="Komma 2 2 3 4 3 4" xfId="18231" xr:uid="{12C40294-BC5F-447E-A879-FB04C5DF607F}"/>
    <cellStyle name="Komma 2 2 3 4 3 4 2" xfId="35888" xr:uid="{D36E75E2-ACB9-4C64-AEED-7D5C310224DD}"/>
    <cellStyle name="Komma 2 2 3 4 3 5" xfId="20494" xr:uid="{CF0D056A-67E7-4490-8DD5-170AA05E4FFD}"/>
    <cellStyle name="Komma 2 2 3 4 3 5 2" xfId="38151" xr:uid="{A8AD50A0-4ABC-4E89-915B-2E4E7A8E8EF4}"/>
    <cellStyle name="Komma 2 2 3 4 3 6" xfId="22757" xr:uid="{B2403923-8992-4A3F-A027-AFD34F20791B}"/>
    <cellStyle name="Komma 2 2 3 4 3 6 2" xfId="40414" xr:uid="{A9005162-1F70-4B00-985A-A1BD961AF4F8}"/>
    <cellStyle name="Komma 2 2 3 4 3 7" xfId="25020" xr:uid="{7710BC04-2DAF-4C66-8F4D-5148502AE483}"/>
    <cellStyle name="Komma 2 2 3 4 3 7 2" xfId="42677" xr:uid="{962BD5BD-9B56-4BA8-B25B-AF971188270D}"/>
    <cellStyle name="Komma 2 2 3 4 3 8" xfId="11442" xr:uid="{FE0A9513-36E1-4C37-A84A-4390E1BD21B4}"/>
    <cellStyle name="Komma 2 2 3 4 3 8 2" xfId="29099" xr:uid="{95EB2449-1886-4A29-BCBD-19AD3E1A68D4}"/>
    <cellStyle name="Komma 2 2 3 4 3 9" xfId="27300" xr:uid="{07B00BC2-8917-464E-82E6-60A3171D2006}"/>
    <cellStyle name="Komma 2 2 3 4 4" xfId="7135" xr:uid="{E31C9F01-8E16-485B-A6F9-DCF5DD5AE218}"/>
    <cellStyle name="Komma 2 2 3 4 4 10" xfId="10108" xr:uid="{F4120DC1-BE77-4750-BAC8-4BB986341CE1}"/>
    <cellStyle name="Komma 2 2 3 4 4 2" xfId="14170" xr:uid="{7C258BD1-4EA8-4224-9697-89E9744AAD11}"/>
    <cellStyle name="Komma 2 2 3 4 4 2 2" xfId="31827" xr:uid="{12F88DD4-32C0-4EF6-A307-71082DBDD48C}"/>
    <cellStyle name="Komma 2 2 3 4 4 3" xfId="16433" xr:uid="{F1589B03-1A25-4452-8BE5-07B0FAEA4D5A}"/>
    <cellStyle name="Komma 2 2 3 4 4 3 2" xfId="34090" xr:uid="{D09F8E46-B763-43B7-BF79-DEE78ACC0D55}"/>
    <cellStyle name="Komma 2 2 3 4 4 4" xfId="18696" xr:uid="{21CD524C-4343-4DFA-BAE2-1E4AA16C3654}"/>
    <cellStyle name="Komma 2 2 3 4 4 4 2" xfId="36353" xr:uid="{4DC09DFF-E024-4D08-8D8C-7A143D01FEC6}"/>
    <cellStyle name="Komma 2 2 3 4 4 5" xfId="20959" xr:uid="{8098A843-C9C4-41E0-9E88-AC56647CA1EE}"/>
    <cellStyle name="Komma 2 2 3 4 4 5 2" xfId="38616" xr:uid="{440910D6-3214-4539-AC4A-8B56EEA98E8C}"/>
    <cellStyle name="Komma 2 2 3 4 4 6" xfId="23222" xr:uid="{A45915E6-9C82-49E5-9A0F-A571D3E152E7}"/>
    <cellStyle name="Komma 2 2 3 4 4 6 2" xfId="40879" xr:uid="{9CB7119D-9F4B-45AE-BAF7-FDFABECD5E0A}"/>
    <cellStyle name="Komma 2 2 3 4 4 7" xfId="25485" xr:uid="{057DB4ED-3475-45EB-835A-7577CB51F812}"/>
    <cellStyle name="Komma 2 2 3 4 4 7 2" xfId="43142" xr:uid="{2BD3CE92-7ED0-40A3-9685-95F150C3F2F0}"/>
    <cellStyle name="Komma 2 2 3 4 4 8" xfId="11907" xr:uid="{B44B9093-4D4E-4D13-B93E-C61544D30BE9}"/>
    <cellStyle name="Komma 2 2 3 4 4 8 2" xfId="29564" xr:uid="{6E684D29-F35F-4F32-A996-D3464F5716E2}"/>
    <cellStyle name="Komma 2 2 3 4 4 9" xfId="27765" xr:uid="{25DF11EB-287D-4839-BF51-69EF034120A7}"/>
    <cellStyle name="Komma 2 2 3 4 5" xfId="8872" xr:uid="{6B6B0EBC-27AF-4088-BB80-EEBDD7D5B25A}"/>
    <cellStyle name="Komma 2 2 3 4 5 2" xfId="15197" xr:uid="{290AC79C-3B59-456C-B15E-4DCE7A7F3CCA}"/>
    <cellStyle name="Komma 2 2 3 4 5 2 2" xfId="32854" xr:uid="{7122CF86-C032-48C9-87AF-38961E84F903}"/>
    <cellStyle name="Komma 2 2 3 4 5 3" xfId="17460" xr:uid="{008BA12B-C2FA-4D3A-BCE2-58A4E757F1B6}"/>
    <cellStyle name="Komma 2 2 3 4 5 3 2" xfId="35117" xr:uid="{719E07E3-E374-4FF0-BF58-4BF486000D56}"/>
    <cellStyle name="Komma 2 2 3 4 5 4" xfId="19723" xr:uid="{D60B003F-8268-4B41-9835-E9E1B1593FC4}"/>
    <cellStyle name="Komma 2 2 3 4 5 4 2" xfId="37380" xr:uid="{9008BB92-7F4F-4763-ADC5-904927E26619}"/>
    <cellStyle name="Komma 2 2 3 4 5 5" xfId="21986" xr:uid="{AB9CA3A8-D49D-4F07-BCD1-35F61F0153ED}"/>
    <cellStyle name="Komma 2 2 3 4 5 5 2" xfId="39643" xr:uid="{61585F07-C826-49C2-B0EB-DF89EDE73207}"/>
    <cellStyle name="Komma 2 2 3 4 5 6" xfId="24249" xr:uid="{316D4845-8B45-4187-931D-4C7C4F9276B2}"/>
    <cellStyle name="Komma 2 2 3 4 5 6 2" xfId="41906" xr:uid="{E8EA9616-FF54-4D8D-8237-76E031843C9B}"/>
    <cellStyle name="Komma 2 2 3 4 5 7" xfId="12934" xr:uid="{9D26F615-AEE3-46E2-9DF0-F197D89B3B25}"/>
    <cellStyle name="Komma 2 2 3 4 5 7 2" xfId="30591" xr:uid="{B838D66F-E556-42DA-8D8C-F9AE4655BEF8}"/>
    <cellStyle name="Komma 2 2 3 4 5 8" xfId="26529" xr:uid="{4BF20F41-20B4-48DB-A43B-B6C371B81154}"/>
    <cellStyle name="Komma 2 2 3 4 6" xfId="12372" xr:uid="{2A65F1FB-22F0-4E2E-8B37-C0B834845F55}"/>
    <cellStyle name="Komma 2 2 3 4 6 2" xfId="30029" xr:uid="{D8F4586D-8D65-4C8E-AFB8-070A7E1E5ADA}"/>
    <cellStyle name="Komma 2 2 3 4 7" xfId="14635" xr:uid="{C838E56D-3702-4E11-B096-41E8B0060A04}"/>
    <cellStyle name="Komma 2 2 3 4 7 2" xfId="32292" xr:uid="{7811FA7D-EE3B-445C-94EB-E4AF518A27F8}"/>
    <cellStyle name="Komma 2 2 3 4 8" xfId="16898" xr:uid="{9A3B475D-6DE3-4139-8100-4ACA72512948}"/>
    <cellStyle name="Komma 2 2 3 4 8 2" xfId="34555" xr:uid="{AD5EAAE0-FDB3-465D-99E0-23F50F7E61B8}"/>
    <cellStyle name="Komma 2 2 3 4 9" xfId="19161" xr:uid="{AD6FEE93-16FF-481D-A551-27A595C27512}"/>
    <cellStyle name="Komma 2 2 3 4 9 2" xfId="36818" xr:uid="{05A463D9-EA57-44F8-82FB-646810AFFE86}"/>
    <cellStyle name="Komma 2 2 3 5" xfId="1681" xr:uid="{0A1EDE39-EAB2-4CD1-80FF-FE2225D3B7E5}"/>
    <cellStyle name="Komma 2 2 3 5 10" xfId="21486" xr:uid="{C87EAB07-871C-4741-B5CE-043EDA4CFA3C}"/>
    <cellStyle name="Komma 2 2 3 5 10 2" xfId="39143" xr:uid="{6024DC63-1CD6-450A-8F0C-75144E7CC8EF}"/>
    <cellStyle name="Komma 2 2 3 5 11" xfId="23749" xr:uid="{F9803EC1-0F42-456A-BA88-378F88A8F42F}"/>
    <cellStyle name="Komma 2 2 3 5 11 2" xfId="41406" xr:uid="{0A5577FB-861D-4F21-B242-D0EBB8A6AE8C}"/>
    <cellStyle name="Komma 2 2 3 5 12" xfId="10441" xr:uid="{628BA960-6C7F-499F-ACE7-EDAEDDC498EF}"/>
    <cellStyle name="Komma 2 2 3 5 12 2" xfId="28098" xr:uid="{C0A515C6-7D39-47D2-AD9F-9BF09DCA0BD1}"/>
    <cellStyle name="Komma 2 2 3 5 13" xfId="26029" xr:uid="{39D780AF-397F-4824-BA6B-1285D4BBF2CF}"/>
    <cellStyle name="Komma 2 2 3 5 14" xfId="8372" xr:uid="{3324098F-31C1-469D-A0AD-CA196972E239}"/>
    <cellStyle name="Komma 2 2 3 5 15" xfId="44752" xr:uid="{05C1485F-60B9-42E0-A8F4-D5018A3EEA74}"/>
    <cellStyle name="Komma 2 2 3 5 2" xfId="4867" xr:uid="{1AABD577-A1BD-4E4C-8565-83EBB7B11885}"/>
    <cellStyle name="Komma 2 2 3 5 2 10" xfId="9240" xr:uid="{4FAB8E18-D09F-4850-9163-2191572A158C}"/>
    <cellStyle name="Komma 2 2 3 5 2 2" xfId="13302" xr:uid="{102F48AA-75E9-40C7-B990-F2D2E12E3FD7}"/>
    <cellStyle name="Komma 2 2 3 5 2 2 2" xfId="30959" xr:uid="{16AAF855-551F-4252-8ED7-9CD54EF2DDE0}"/>
    <cellStyle name="Komma 2 2 3 5 2 3" xfId="15565" xr:uid="{B1A58A9A-10E8-425E-91D1-A94B8A7E2214}"/>
    <cellStyle name="Komma 2 2 3 5 2 3 2" xfId="33222" xr:uid="{37F1BBA2-ADE6-47A2-894B-3AEAADFC8245}"/>
    <cellStyle name="Komma 2 2 3 5 2 4" xfId="17828" xr:uid="{7BF6910C-DFD2-4825-A281-38685679B70D}"/>
    <cellStyle name="Komma 2 2 3 5 2 4 2" xfId="35485" xr:uid="{1D961923-8E33-41B9-9F6B-490B7A5599B9}"/>
    <cellStyle name="Komma 2 2 3 5 2 5" xfId="20091" xr:uid="{D752E044-010D-45D9-9FC9-30026B90AAA4}"/>
    <cellStyle name="Komma 2 2 3 5 2 5 2" xfId="37748" xr:uid="{DDFB7658-EC0A-4C3A-9006-876AE031F46F}"/>
    <cellStyle name="Komma 2 2 3 5 2 6" xfId="22354" xr:uid="{FD3EF8F9-B3D6-42C4-8075-00CE18194C46}"/>
    <cellStyle name="Komma 2 2 3 5 2 6 2" xfId="40011" xr:uid="{7DD870DE-DDE9-40BA-95BB-E6AA2700A763}"/>
    <cellStyle name="Komma 2 2 3 5 2 7" xfId="24617" xr:uid="{2102C543-AB54-43E6-83F6-F82DFA173374}"/>
    <cellStyle name="Komma 2 2 3 5 2 7 2" xfId="42274" xr:uid="{16D08A0D-2803-40D4-8484-8D507162C0A3}"/>
    <cellStyle name="Komma 2 2 3 5 2 8" xfId="11039" xr:uid="{F9CA44F8-48CD-48E3-8A61-AE7A328C68D4}"/>
    <cellStyle name="Komma 2 2 3 5 2 8 2" xfId="28696" xr:uid="{7506C2DB-0EF5-4619-9CE6-BDDEE8825B4E}"/>
    <cellStyle name="Komma 2 2 3 5 2 9" xfId="26897" xr:uid="{F7012238-8183-47B5-8F5F-232200E4F973}"/>
    <cellStyle name="Komma 2 2 3 5 3" xfId="7137" xr:uid="{6B1880C6-80AE-477E-9A7E-011D650D06E5}"/>
    <cellStyle name="Komma 2 2 3 5 3 10" xfId="9705" xr:uid="{9C87102C-E282-4575-B553-53931A6FDF53}"/>
    <cellStyle name="Komma 2 2 3 5 3 2" xfId="13767" xr:uid="{BB092A74-5DB8-4035-AB81-17E7E135F454}"/>
    <cellStyle name="Komma 2 2 3 5 3 2 2" xfId="31424" xr:uid="{5D73DD4A-B809-4375-A635-CC4823B03DAA}"/>
    <cellStyle name="Komma 2 2 3 5 3 3" xfId="16030" xr:uid="{B0D41833-8733-4010-BA53-524109B6C265}"/>
    <cellStyle name="Komma 2 2 3 5 3 3 2" xfId="33687" xr:uid="{585989D7-0FA2-486E-9CF4-F2DC077F8AC1}"/>
    <cellStyle name="Komma 2 2 3 5 3 4" xfId="18293" xr:uid="{6BC1726B-6667-459B-B8B5-9783F1694A3B}"/>
    <cellStyle name="Komma 2 2 3 5 3 4 2" xfId="35950" xr:uid="{3A8FE2BF-D5D4-42B1-9278-543B8528C1B4}"/>
    <cellStyle name="Komma 2 2 3 5 3 5" xfId="20556" xr:uid="{F74F3F40-48A2-4F7A-8EE8-C0B57A892594}"/>
    <cellStyle name="Komma 2 2 3 5 3 5 2" xfId="38213" xr:uid="{BDBED452-BEDE-4C48-930E-8148BF8A1DBE}"/>
    <cellStyle name="Komma 2 2 3 5 3 6" xfId="22819" xr:uid="{3BCF7697-5BEF-4BCC-9E5A-50551BD66853}"/>
    <cellStyle name="Komma 2 2 3 5 3 6 2" xfId="40476" xr:uid="{A3097D8F-73D8-4F6A-A327-DEBF041E1D5E}"/>
    <cellStyle name="Komma 2 2 3 5 3 7" xfId="25082" xr:uid="{FAEC99BC-718B-44A3-B124-6C44D73A04D1}"/>
    <cellStyle name="Komma 2 2 3 5 3 7 2" xfId="42739" xr:uid="{C3C3F2DF-2561-4537-AB4A-4602D7EBDFCD}"/>
    <cellStyle name="Komma 2 2 3 5 3 8" xfId="11504" xr:uid="{9A51C832-85BE-45F8-BA95-539A19B64BDD}"/>
    <cellStyle name="Komma 2 2 3 5 3 8 2" xfId="29161" xr:uid="{76DA0FE5-7CB2-4EA1-A630-F46D9B2366B7}"/>
    <cellStyle name="Komma 2 2 3 5 3 9" xfId="27362" xr:uid="{425ED2F5-AEA3-4C5B-85F8-D3A7FE983149}"/>
    <cellStyle name="Komma 2 2 3 5 4" xfId="10170" xr:uid="{232E8BD5-FF2C-40AE-9E62-012F8A3AC48F}"/>
    <cellStyle name="Komma 2 2 3 5 4 2" xfId="14232" xr:uid="{0DB1A3B8-2C9F-49DE-B94B-B2CE0E27CAFF}"/>
    <cellStyle name="Komma 2 2 3 5 4 2 2" xfId="31889" xr:uid="{2C299284-2CEF-42E8-BFF5-9901BA56297A}"/>
    <cellStyle name="Komma 2 2 3 5 4 3" xfId="16495" xr:uid="{ED596D56-11F9-488B-BA75-F0041526F2F0}"/>
    <cellStyle name="Komma 2 2 3 5 4 3 2" xfId="34152" xr:uid="{6C64DD40-6A2D-4FCF-B9C7-9AF8D5931153}"/>
    <cellStyle name="Komma 2 2 3 5 4 4" xfId="18758" xr:uid="{90B79DB9-7C87-44F4-A5C5-A4730A76118C}"/>
    <cellStyle name="Komma 2 2 3 5 4 4 2" xfId="36415" xr:uid="{C4A7B4FB-88C4-43A7-BDFD-B9231F6F2775}"/>
    <cellStyle name="Komma 2 2 3 5 4 5" xfId="21021" xr:uid="{8420D85C-46A4-467A-9D09-ACDA76092D78}"/>
    <cellStyle name="Komma 2 2 3 5 4 5 2" xfId="38678" xr:uid="{D21537DE-961B-4163-8F5A-24ED456D338B}"/>
    <cellStyle name="Komma 2 2 3 5 4 6" xfId="23284" xr:uid="{9BAFAA11-FBAA-49EA-85E1-0CD970C486C4}"/>
    <cellStyle name="Komma 2 2 3 5 4 6 2" xfId="40941" xr:uid="{FD6466D5-3606-4EAE-81BC-D966C16C1B42}"/>
    <cellStyle name="Komma 2 2 3 5 4 7" xfId="25547" xr:uid="{ECD9C24B-F694-4D02-9912-7B2A2E1CD1D3}"/>
    <cellStyle name="Komma 2 2 3 5 4 7 2" xfId="43204" xr:uid="{26004C2F-D380-42B1-8910-E5D78C25A414}"/>
    <cellStyle name="Komma 2 2 3 5 4 8" xfId="11969" xr:uid="{FBF15318-46B0-44D0-AB2B-735047BB7FB0}"/>
    <cellStyle name="Komma 2 2 3 5 4 8 2" xfId="29626" xr:uid="{F8E9FBCD-E83A-44CC-BC2E-E1DE1248861F}"/>
    <cellStyle name="Komma 2 2 3 5 4 9" xfId="27827" xr:uid="{4C005FC9-E411-47B4-87AC-99B8978184B4}"/>
    <cellStyle name="Komma 2 2 3 5 5" xfId="8642" xr:uid="{E8905DE7-5FA5-4DA0-A98F-268EC9D6DB73}"/>
    <cellStyle name="Komma 2 2 3 5 5 2" xfId="14967" xr:uid="{A0971AD8-1277-42E0-B61B-EC137238FBAD}"/>
    <cellStyle name="Komma 2 2 3 5 5 2 2" xfId="32624" xr:uid="{97CF58DA-2663-4A92-B19B-A68FFCD9FED2}"/>
    <cellStyle name="Komma 2 2 3 5 5 3" xfId="17230" xr:uid="{8ECEBEE1-61C2-401F-B85F-7C62AFFD475A}"/>
    <cellStyle name="Komma 2 2 3 5 5 3 2" xfId="34887" xr:uid="{2CE186D7-89DC-4058-9BF7-B5C2BEFBCC9A}"/>
    <cellStyle name="Komma 2 2 3 5 5 4" xfId="19493" xr:uid="{5DD40544-4E97-4F4D-A8C5-5582666A95BA}"/>
    <cellStyle name="Komma 2 2 3 5 5 4 2" xfId="37150" xr:uid="{CDF9AA2A-97B0-4EAD-A6A5-7A63B771E360}"/>
    <cellStyle name="Komma 2 2 3 5 5 5" xfId="21756" xr:uid="{83ECD15B-EDCC-449D-B525-2E0B00171402}"/>
    <cellStyle name="Komma 2 2 3 5 5 5 2" xfId="39413" xr:uid="{D6D47469-486E-4787-8E68-6AC13C39AAA8}"/>
    <cellStyle name="Komma 2 2 3 5 5 6" xfId="24019" xr:uid="{A5E4180B-E936-4402-9EFF-68150A353C56}"/>
    <cellStyle name="Komma 2 2 3 5 5 6 2" xfId="41676" xr:uid="{FF777789-E4EE-40BA-97AD-012E6397A6CB}"/>
    <cellStyle name="Komma 2 2 3 5 5 7" xfId="12704" xr:uid="{722A3A55-AD50-42D7-B1AC-62E05C9A83AA}"/>
    <cellStyle name="Komma 2 2 3 5 5 7 2" xfId="30361" xr:uid="{36700AFE-1B54-4FD3-A736-79B4EFCACF7C}"/>
    <cellStyle name="Komma 2 2 3 5 5 8" xfId="26299" xr:uid="{52DCBCAE-C581-4DD6-B4EC-9E0F02B994E4}"/>
    <cellStyle name="Komma 2 2 3 5 6" xfId="12434" xr:uid="{3856A7BC-4A40-4033-A620-95301C11D4F1}"/>
    <cellStyle name="Komma 2 2 3 5 6 2" xfId="30091" xr:uid="{73E0A52A-DCA8-4B52-BD8A-5A6F7EFD0123}"/>
    <cellStyle name="Komma 2 2 3 5 7" xfId="14697" xr:uid="{A54B556D-48D9-4F41-A409-C7CBD3566A68}"/>
    <cellStyle name="Komma 2 2 3 5 7 2" xfId="32354" xr:uid="{132A9853-3B23-40CF-AE54-999F36C9535D}"/>
    <cellStyle name="Komma 2 2 3 5 8" xfId="16960" xr:uid="{4398E4D4-BAAA-402F-99D2-AE740D13B14F}"/>
    <cellStyle name="Komma 2 2 3 5 8 2" xfId="34617" xr:uid="{587D327C-C298-4329-BFAB-5174623ADB70}"/>
    <cellStyle name="Komma 2 2 3 5 9" xfId="19223" xr:uid="{6B067E85-0254-4BE0-ADDA-5D77DC9EC425}"/>
    <cellStyle name="Komma 2 2 3 5 9 2" xfId="36880" xr:uid="{ABF5B8B8-90C8-42CF-99BF-DE465A81A0D0}"/>
    <cellStyle name="Komma 2 2 3 6" xfId="4852" xr:uid="{44AD2765-061C-4F1D-9485-09E53F269D88}"/>
    <cellStyle name="Komma 2 2 3 6 10" xfId="8941" xr:uid="{BEBA8B91-4A18-45BE-A5BC-C2C1DCE70C9B}"/>
    <cellStyle name="Komma 2 2 3 6 2" xfId="13003" xr:uid="{553740EF-C7CA-4487-B676-D15EF59C823B}"/>
    <cellStyle name="Komma 2 2 3 6 2 2" xfId="30660" xr:uid="{33926C1F-CB2B-4A85-92EF-C887C44EAF7B}"/>
    <cellStyle name="Komma 2 2 3 6 3" xfId="15266" xr:uid="{1748C3D3-A1C8-4E7D-9664-C3845D2869F9}"/>
    <cellStyle name="Komma 2 2 3 6 3 2" xfId="32923" xr:uid="{A08ACA03-9821-4A21-9EB7-9B33567584D8}"/>
    <cellStyle name="Komma 2 2 3 6 4" xfId="17529" xr:uid="{F895B770-F296-4C75-B9B2-F81FB2B8BA8E}"/>
    <cellStyle name="Komma 2 2 3 6 4 2" xfId="35186" xr:uid="{53DD759C-2AA2-4F3E-AAF3-E579EE536867}"/>
    <cellStyle name="Komma 2 2 3 6 5" xfId="19792" xr:uid="{3FC0F439-FBF2-4A6D-837F-0057E621B70C}"/>
    <cellStyle name="Komma 2 2 3 6 5 2" xfId="37449" xr:uid="{9F56C9B8-34BA-40EC-A87E-4348AB9796AC}"/>
    <cellStyle name="Komma 2 2 3 6 6" xfId="22055" xr:uid="{E8031E33-AC7D-46B3-8F72-76414BDEED14}"/>
    <cellStyle name="Komma 2 2 3 6 6 2" xfId="39712" xr:uid="{970804A3-B532-4CD9-98FE-9D84EA8B5814}"/>
    <cellStyle name="Komma 2 2 3 6 7" xfId="24318" xr:uid="{9F81FBC2-C38A-4A71-9357-B7D20795FBF4}"/>
    <cellStyle name="Komma 2 2 3 6 7 2" xfId="41975" xr:uid="{4148FCA9-F8EB-4057-B377-862F57D5E6BA}"/>
    <cellStyle name="Komma 2 2 3 6 8" xfId="10740" xr:uid="{01D26947-D737-41B7-9211-3FF3AC6400FE}"/>
    <cellStyle name="Komma 2 2 3 6 8 2" xfId="28397" xr:uid="{BE578740-CE6C-4A2C-835D-443EEFC6D304}"/>
    <cellStyle name="Komma 2 2 3 6 9" xfId="26598" xr:uid="{096263A0-2E8F-4F94-85A7-ED2838DF5861}"/>
    <cellStyle name="Komma 2 2 3 7" xfId="7122" xr:uid="{F95B99ED-2045-4442-994E-BF072BB35497}"/>
    <cellStyle name="Komma 2 2 3 7 10" xfId="9406" xr:uid="{7438F4F8-6458-4FAF-9C31-4BBC535EF371}"/>
    <cellStyle name="Komma 2 2 3 7 2" xfId="13468" xr:uid="{F7753957-8ED8-4410-A194-760FC6A7E7FC}"/>
    <cellStyle name="Komma 2 2 3 7 2 2" xfId="31125" xr:uid="{7B9B9AEB-E313-427F-85E5-CC1971E0B338}"/>
    <cellStyle name="Komma 2 2 3 7 3" xfId="15731" xr:uid="{3A814606-D08A-42FA-9210-63025170F4D4}"/>
    <cellStyle name="Komma 2 2 3 7 3 2" xfId="33388" xr:uid="{35496F49-8776-405F-AFD2-EA28126C2D8B}"/>
    <cellStyle name="Komma 2 2 3 7 4" xfId="17994" xr:uid="{85DC415E-F098-444C-AA12-5099AA38B1DA}"/>
    <cellStyle name="Komma 2 2 3 7 4 2" xfId="35651" xr:uid="{409B8587-60A0-4863-AC4F-7A97B1BB3281}"/>
    <cellStyle name="Komma 2 2 3 7 5" xfId="20257" xr:uid="{23F8CAC1-66D2-4926-B186-0FB3A949C1E6}"/>
    <cellStyle name="Komma 2 2 3 7 5 2" xfId="37914" xr:uid="{68453D83-58FF-4533-B0B0-BA5C89EFF860}"/>
    <cellStyle name="Komma 2 2 3 7 6" xfId="22520" xr:uid="{2D7529B2-5BDB-40E6-8083-0472A523E659}"/>
    <cellStyle name="Komma 2 2 3 7 6 2" xfId="40177" xr:uid="{D08F054A-A207-4758-A41D-0E38601AE673}"/>
    <cellStyle name="Komma 2 2 3 7 7" xfId="24783" xr:uid="{1511F39D-2D4D-4B39-AE75-8B0BAAF3F889}"/>
    <cellStyle name="Komma 2 2 3 7 7 2" xfId="42440" xr:uid="{CDC4E7F7-4A8E-46A4-9074-9F29A9EDD2DC}"/>
    <cellStyle name="Komma 2 2 3 7 8" xfId="11205" xr:uid="{CE6201C6-E892-450D-8CD6-50CE4234F169}"/>
    <cellStyle name="Komma 2 2 3 7 8 2" xfId="28862" xr:uid="{DCB9DE71-6EE8-479F-832D-000530DB4031}"/>
    <cellStyle name="Komma 2 2 3 7 9" xfId="27063" xr:uid="{AFDA55C6-DE99-4292-BC8F-F288D133E014}"/>
    <cellStyle name="Komma 2 2 3 8" xfId="9871" xr:uid="{C89CFDE1-AD36-49BE-935E-1CC88823CAA7}"/>
    <cellStyle name="Komma 2 2 3 8 2" xfId="13933" xr:uid="{0C89F7FF-5E1A-48F4-AEF5-A471C6D5EDE1}"/>
    <cellStyle name="Komma 2 2 3 8 2 2" xfId="31590" xr:uid="{4669426F-81D0-4367-A3EE-984DCC05B3AE}"/>
    <cellStyle name="Komma 2 2 3 8 3" xfId="16196" xr:uid="{18E7850A-EC0C-4998-8799-05A60314D999}"/>
    <cellStyle name="Komma 2 2 3 8 3 2" xfId="33853" xr:uid="{FDE2495D-19B5-4B66-AB6B-1898A25085CB}"/>
    <cellStyle name="Komma 2 2 3 8 4" xfId="18459" xr:uid="{7FD4B499-FD18-4520-BED4-15E9373E1485}"/>
    <cellStyle name="Komma 2 2 3 8 4 2" xfId="36116" xr:uid="{8D677842-8A57-4FAF-8DD6-587F1B9EE8B5}"/>
    <cellStyle name="Komma 2 2 3 8 5" xfId="20722" xr:uid="{45E3808B-71A6-4232-9CF0-EB99A081B16D}"/>
    <cellStyle name="Komma 2 2 3 8 5 2" xfId="38379" xr:uid="{33AC21AA-179A-485B-B1F3-770A14EE0A79}"/>
    <cellStyle name="Komma 2 2 3 8 6" xfId="22985" xr:uid="{415C552B-B2E9-4AD2-8F8A-DDE7B59399CA}"/>
    <cellStyle name="Komma 2 2 3 8 6 2" xfId="40642" xr:uid="{BE5693A0-6638-4B6B-A370-0AE7E624C2B9}"/>
    <cellStyle name="Komma 2 2 3 8 7" xfId="25248" xr:uid="{E5A37650-A4BF-4F47-864F-B45E05195332}"/>
    <cellStyle name="Komma 2 2 3 8 7 2" xfId="42905" xr:uid="{0D7B442D-32DA-415B-816D-93B721B9DFA7}"/>
    <cellStyle name="Komma 2 2 3 8 8" xfId="11670" xr:uid="{78DF05E2-18C3-4453-AAF0-6B7B2DC97D76}"/>
    <cellStyle name="Komma 2 2 3 8 8 2" xfId="29327" xr:uid="{5E74ED8D-ED8C-45FE-B3C6-DE7F09F0444E}"/>
    <cellStyle name="Komma 2 2 3 8 9" xfId="27528" xr:uid="{1248358B-4694-45D8-AC94-66B55E1EF2CD}"/>
    <cellStyle name="Komma 2 2 3 9" xfId="8578" xr:uid="{72A74F14-CCA6-4E14-8B7E-114A1000B41A}"/>
    <cellStyle name="Komma 2 2 3 9 2" xfId="14903" xr:uid="{BF774B3A-1AEC-40C3-9005-A3AEFFCAD01C}"/>
    <cellStyle name="Komma 2 2 3 9 2 2" xfId="32560" xr:uid="{FB34A2A3-EF66-48A7-B6E4-ED0178059B72}"/>
    <cellStyle name="Komma 2 2 3 9 3" xfId="17166" xr:uid="{A693A33E-44E8-4068-9DC5-868445B8E7D6}"/>
    <cellStyle name="Komma 2 2 3 9 3 2" xfId="34823" xr:uid="{1E349DDD-B582-4C7B-A856-7EB71126B31D}"/>
    <cellStyle name="Komma 2 2 3 9 4" xfId="19429" xr:uid="{7580AC49-F488-4A99-82A7-EE0164B6753A}"/>
    <cellStyle name="Komma 2 2 3 9 4 2" xfId="37086" xr:uid="{3D9B849E-5FAD-447C-9690-081A5D072583}"/>
    <cellStyle name="Komma 2 2 3 9 5" xfId="21692" xr:uid="{D1B7D803-3B6B-48F6-A8E6-61AB89B3FA6C}"/>
    <cellStyle name="Komma 2 2 3 9 5 2" xfId="39349" xr:uid="{07DEB00B-9F30-445A-A7ED-D8EA4EF4EB7E}"/>
    <cellStyle name="Komma 2 2 3 9 6" xfId="23955" xr:uid="{54D195F6-BE61-4D06-9A87-7CF3224936B7}"/>
    <cellStyle name="Komma 2 2 3 9 6 2" xfId="41612" xr:uid="{A5306FC7-5195-4AD0-A695-C0D46910A20A}"/>
    <cellStyle name="Komma 2 2 3 9 7" xfId="12640" xr:uid="{95CB1A0D-77CD-40C3-A1B2-E79C5B80AFD3}"/>
    <cellStyle name="Komma 2 2 3 9 7 2" xfId="30297" xr:uid="{BD529D9E-66D7-4CD8-A855-5AC0D802A092}"/>
    <cellStyle name="Komma 2 2 3 9 8" xfId="26235" xr:uid="{FA51A43C-6F05-4E47-82F1-82D652B9F8A4}"/>
    <cellStyle name="Komma 2 2 4" xfId="1682" xr:uid="{2E880777-1DDC-4908-80FA-5AAFAA8C3C8F}"/>
    <cellStyle name="Komma 2 2 4 10" xfId="16769" xr:uid="{92386E7F-F700-4EEF-A8C0-2A4AEF36453F}"/>
    <cellStyle name="Komma 2 2 4 10 2" xfId="34426" xr:uid="{0C9BBCC2-4AAF-42D0-BD7E-5B1F51172309}"/>
    <cellStyle name="Komma 2 2 4 11" xfId="19032" xr:uid="{FAAE8FFF-7115-4C77-9733-D71AC1D535D9}"/>
    <cellStyle name="Komma 2 2 4 11 2" xfId="36689" xr:uid="{BDF94A44-C84A-4030-821D-171D78C36A4D}"/>
    <cellStyle name="Komma 2 2 4 12" xfId="21295" xr:uid="{3B70FCDD-E925-4246-A3D5-209F4E004B6D}"/>
    <cellStyle name="Komma 2 2 4 12 2" xfId="38952" xr:uid="{66471CB1-0E80-47C5-BF93-963AAEC8AC8A}"/>
    <cellStyle name="Komma 2 2 4 13" xfId="23558" xr:uid="{051CA095-F1D5-4830-A760-DF9092547398}"/>
    <cellStyle name="Komma 2 2 4 13 2" xfId="41215" xr:uid="{24FDC681-E53F-48A1-A963-B4B4188567C7}"/>
    <cellStyle name="Komma 2 2 4 14" xfId="10357" xr:uid="{9EF82588-BBAB-49C9-8610-0B4732752A47}"/>
    <cellStyle name="Komma 2 2 4 14 2" xfId="28014" xr:uid="{00FD1F98-D9F5-46A9-A582-3ABF04B9FB2E}"/>
    <cellStyle name="Komma 2 2 4 15" xfId="25838" xr:uid="{284D090B-524B-4697-BBCB-A340DAB5876C}"/>
    <cellStyle name="Komma 2 2 4 16" xfId="8140" xr:uid="{2C44C042-1B6D-4E3C-9475-7443C44C809D}"/>
    <cellStyle name="Komma 2 2 4 17" xfId="44753" xr:uid="{8EEF7C29-AA2F-41F7-8548-05199780D1B4}"/>
    <cellStyle name="Komma 2 2 4 2" xfId="1683" xr:uid="{DCA4EA0A-9506-4F2D-A778-7AC1B74B6441}"/>
    <cellStyle name="Komma 2 2 4 2 10" xfId="21404" xr:uid="{440CE7E5-B942-40F2-B95C-90BA14444EAA}"/>
    <cellStyle name="Komma 2 2 4 2 10 2" xfId="39061" xr:uid="{4586F7A6-B742-483E-B372-0F4C55DCD77D}"/>
    <cellStyle name="Komma 2 2 4 2 11" xfId="23667" xr:uid="{A32FA625-A6A2-4E71-BD6E-5C0405E3EFBE}"/>
    <cellStyle name="Komma 2 2 4 2 11 2" xfId="41324" xr:uid="{2DB71B59-7298-4BC0-BC19-38DA937CE761}"/>
    <cellStyle name="Komma 2 2 4 2 12" xfId="10651" xr:uid="{B4B3047C-33DB-413E-B578-25BE9C37DDE0}"/>
    <cellStyle name="Komma 2 2 4 2 12 2" xfId="28308" xr:uid="{027C7038-B456-4B58-81D2-3ED2E3920BAC}"/>
    <cellStyle name="Komma 2 2 4 2 13" xfId="25947" xr:uid="{15DDFA77-C31D-4089-8D1F-D10609A9D35B}"/>
    <cellStyle name="Komma 2 2 4 2 14" xfId="8290" xr:uid="{46038750-67E9-4504-93F5-A15BF405B525}"/>
    <cellStyle name="Komma 2 2 4 2 15" xfId="44754" xr:uid="{861FC5C8-4917-4872-AD7E-FA10F3494D30}"/>
    <cellStyle name="Komma 2 2 4 2 2" xfId="1684" xr:uid="{CF41071B-2394-4C7F-ADA0-221305B7FC3B}"/>
    <cellStyle name="Komma 2 2 4 2 2 10" xfId="9158" xr:uid="{D9C79CE2-6BFB-4EED-8EAE-B1B861056131}"/>
    <cellStyle name="Komma 2 2 4 2 2 11" xfId="44755" xr:uid="{828FED96-E8F5-41B2-A3F4-B89F07EA8989}"/>
    <cellStyle name="Komma 2 2 4 2 2 2" xfId="1685" xr:uid="{1014F571-A4D4-4FF7-82F2-D426FEC2CF3F}"/>
    <cellStyle name="Komma 2 2 4 2 2 2 2" xfId="4871" xr:uid="{F4AD8E56-1F7C-4905-A046-6ACD4DA7D0B8}"/>
    <cellStyle name="Komma 2 2 4 2 2 2 2 2" xfId="30877" xr:uid="{F560347E-61A0-4915-BB1D-02591B749EB5}"/>
    <cellStyle name="Komma 2 2 4 2 2 2 3" xfId="7141" xr:uid="{3C9D277E-FE57-48B5-B07D-3751C4669F51}"/>
    <cellStyle name="Komma 2 2 4 2 2 2 4" xfId="13220" xr:uid="{F6E4DC04-30D9-49E7-A94B-F0B9326B4C4F}"/>
    <cellStyle name="Komma 2 2 4 2 2 2 5" xfId="44756" xr:uid="{D221E3F0-E238-4ACC-8D20-9415485574EC}"/>
    <cellStyle name="Komma 2 2 4 2 2 3" xfId="4870" xr:uid="{E44FD04C-D383-4FDD-A8AB-682F243542C2}"/>
    <cellStyle name="Komma 2 2 4 2 2 3 2" xfId="33140" xr:uid="{7FA7DC0B-93ED-42B9-A612-1797BE4D011C}"/>
    <cellStyle name="Komma 2 2 4 2 2 3 3" xfId="15483" xr:uid="{18C7C3C8-EB04-4884-8CC2-21B2B08561D1}"/>
    <cellStyle name="Komma 2 2 4 2 2 4" xfId="7140" xr:uid="{601DE7EF-9EB1-4924-A713-8B6CEC840E8F}"/>
    <cellStyle name="Komma 2 2 4 2 2 4 2" xfId="35403" xr:uid="{460A2AB4-7347-4B47-9374-09B6D6F86D66}"/>
    <cellStyle name="Komma 2 2 4 2 2 4 3" xfId="17746" xr:uid="{9DFCC0AF-C7E7-44EB-9E34-295DB55169D6}"/>
    <cellStyle name="Komma 2 2 4 2 2 5" xfId="20009" xr:uid="{BB73338F-E6E3-4C0C-AAD9-F7DE16873EE3}"/>
    <cellStyle name="Komma 2 2 4 2 2 5 2" xfId="37666" xr:uid="{D6BE5984-0D70-4858-BC33-F21697852198}"/>
    <cellStyle name="Komma 2 2 4 2 2 6" xfId="22272" xr:uid="{42C39257-AD29-43C2-B37D-87C3D688574D}"/>
    <cellStyle name="Komma 2 2 4 2 2 6 2" xfId="39929" xr:uid="{7AE0AEB4-F179-4A19-B2D8-BC6F26131B22}"/>
    <cellStyle name="Komma 2 2 4 2 2 7" xfId="24535" xr:uid="{90D3D64F-15D9-4047-8048-1A22D60BB93F}"/>
    <cellStyle name="Komma 2 2 4 2 2 7 2" xfId="42192" xr:uid="{AD38B669-E52B-48FC-AF7E-827C400417C7}"/>
    <cellStyle name="Komma 2 2 4 2 2 8" xfId="10957" xr:uid="{9076B1F0-7E18-4DC9-92DD-C986C324FE04}"/>
    <cellStyle name="Komma 2 2 4 2 2 8 2" xfId="28614" xr:uid="{9D694864-CA0D-49CE-A6CA-703E36CCE33E}"/>
    <cellStyle name="Komma 2 2 4 2 2 9" xfId="26815" xr:uid="{F332CEA7-1501-48A1-95C1-83AE1E5FE7AB}"/>
    <cellStyle name="Komma 2 2 4 2 3" xfId="1686" xr:uid="{325B931B-6262-4972-8FF1-2EAB44CFD5F2}"/>
    <cellStyle name="Komma 2 2 4 2 3 10" xfId="9623" xr:uid="{14A4FEA1-C7B4-4776-BBF5-00419FBBFC6E}"/>
    <cellStyle name="Komma 2 2 4 2 3 11" xfId="44757" xr:uid="{6B92A802-4BDA-4802-90B8-FFBA9E7225ED}"/>
    <cellStyle name="Komma 2 2 4 2 3 2" xfId="4872" xr:uid="{6B77AEDE-C3BB-4856-8F94-4A88CF84D5B3}"/>
    <cellStyle name="Komma 2 2 4 2 3 2 2" xfId="31342" xr:uid="{E605EEB2-760B-45D7-A283-98FDB531ED6F}"/>
    <cellStyle name="Komma 2 2 4 2 3 2 3" xfId="13685" xr:uid="{D057477D-4985-4100-B263-1D9F8E35FDA4}"/>
    <cellStyle name="Komma 2 2 4 2 3 3" xfId="7142" xr:uid="{85A9D041-9F53-419B-8CF3-7708B3CF6B41}"/>
    <cellStyle name="Komma 2 2 4 2 3 3 2" xfId="33605" xr:uid="{86D69DA9-9878-44A7-8797-A97313817922}"/>
    <cellStyle name="Komma 2 2 4 2 3 3 3" xfId="15948" xr:uid="{3D904957-ABB7-49D7-A594-3402BFB55067}"/>
    <cellStyle name="Komma 2 2 4 2 3 4" xfId="18211" xr:uid="{07E8C4E0-5121-46AE-9478-CEEAB4E490E2}"/>
    <cellStyle name="Komma 2 2 4 2 3 4 2" xfId="35868" xr:uid="{40D5138B-2BB0-4F81-9F90-7B5D200229F9}"/>
    <cellStyle name="Komma 2 2 4 2 3 5" xfId="20474" xr:uid="{5AA479E3-2633-417F-B296-018EC870DB33}"/>
    <cellStyle name="Komma 2 2 4 2 3 5 2" xfId="38131" xr:uid="{92DB98C0-7887-4655-B1AF-38962A84B447}"/>
    <cellStyle name="Komma 2 2 4 2 3 6" xfId="22737" xr:uid="{2E20EC87-5BAF-4034-B38B-4C15223EAF1C}"/>
    <cellStyle name="Komma 2 2 4 2 3 6 2" xfId="40394" xr:uid="{9076BCB3-A404-4A38-BA49-5737B683BDA9}"/>
    <cellStyle name="Komma 2 2 4 2 3 7" xfId="25000" xr:uid="{9C58584D-FCC3-441D-B0C9-FE680BBCD0E1}"/>
    <cellStyle name="Komma 2 2 4 2 3 7 2" xfId="42657" xr:uid="{45FEB49B-9B50-4C80-ADD4-EAA72A81EE3C}"/>
    <cellStyle name="Komma 2 2 4 2 3 8" xfId="11422" xr:uid="{D5EB136B-FB0E-4352-A4CC-4BAF20DFC09D}"/>
    <cellStyle name="Komma 2 2 4 2 3 8 2" xfId="29079" xr:uid="{AF75DDC9-F24C-442B-AA4B-BAEAF1CFF473}"/>
    <cellStyle name="Komma 2 2 4 2 3 9" xfId="27280" xr:uid="{5E70C6DA-AFA4-4748-BFEE-74B652B8ABCE}"/>
    <cellStyle name="Komma 2 2 4 2 4" xfId="4869" xr:uid="{499FEA10-5344-4790-A55B-DE24BEC45628}"/>
    <cellStyle name="Komma 2 2 4 2 4 10" xfId="10088" xr:uid="{634CCA7E-AE58-4451-9120-20AD5BFE4912}"/>
    <cellStyle name="Komma 2 2 4 2 4 2" xfId="14150" xr:uid="{0B95C302-C948-4C06-829F-6EE281A2B7D5}"/>
    <cellStyle name="Komma 2 2 4 2 4 2 2" xfId="31807" xr:uid="{C37624D9-E5FA-4D3F-9B0B-998598A2B213}"/>
    <cellStyle name="Komma 2 2 4 2 4 3" xfId="16413" xr:uid="{7E7DB695-64E7-47C0-8FA1-6D93780BF22B}"/>
    <cellStyle name="Komma 2 2 4 2 4 3 2" xfId="34070" xr:uid="{7230151B-B4BA-4E6E-8BF2-21EF410138C6}"/>
    <cellStyle name="Komma 2 2 4 2 4 4" xfId="18676" xr:uid="{133B15F2-9E97-43C3-A4A0-E1EDE55EC08E}"/>
    <cellStyle name="Komma 2 2 4 2 4 4 2" xfId="36333" xr:uid="{256DB2BC-8421-4693-A262-4AA30294C97D}"/>
    <cellStyle name="Komma 2 2 4 2 4 5" xfId="20939" xr:uid="{0D81373D-095B-4DF0-896E-F9C03E513650}"/>
    <cellStyle name="Komma 2 2 4 2 4 5 2" xfId="38596" xr:uid="{1B00B77F-49CC-4239-89D0-35B2B11AC043}"/>
    <cellStyle name="Komma 2 2 4 2 4 6" xfId="23202" xr:uid="{A9DC1F6A-A208-49E0-B6C4-D485A164ED48}"/>
    <cellStyle name="Komma 2 2 4 2 4 6 2" xfId="40859" xr:uid="{844E2080-0988-4661-A854-0D78A71C614B}"/>
    <cellStyle name="Komma 2 2 4 2 4 7" xfId="25465" xr:uid="{8E68810A-6F5B-4B02-BCC9-42C4B5740895}"/>
    <cellStyle name="Komma 2 2 4 2 4 7 2" xfId="43122" xr:uid="{39A0EFD0-F144-4071-AFE9-E5FD24BA2C52}"/>
    <cellStyle name="Komma 2 2 4 2 4 8" xfId="11887" xr:uid="{83CF7672-77A3-4C5C-9AD0-3EF8E485137C}"/>
    <cellStyle name="Komma 2 2 4 2 4 8 2" xfId="29544" xr:uid="{CB76B2F0-17D2-4495-B6A1-80E2A4D70DCD}"/>
    <cellStyle name="Komma 2 2 4 2 4 9" xfId="27745" xr:uid="{F40188D3-88E4-4632-994B-F6CAAF6671FB}"/>
    <cellStyle name="Komma 2 2 4 2 5" xfId="7139" xr:uid="{CC21EF6F-35B4-4B52-A081-6562BA4C4A65}"/>
    <cellStyle name="Komma 2 2 4 2 5 2" xfId="15177" xr:uid="{AD31FDE0-D8BE-4339-8DBB-84005028CBD1}"/>
    <cellStyle name="Komma 2 2 4 2 5 2 2" xfId="32834" xr:uid="{B8E1AA43-6961-4660-931B-7AE8D2BA7773}"/>
    <cellStyle name="Komma 2 2 4 2 5 3" xfId="17440" xr:uid="{1910D1F1-C2D7-47FE-8C43-40B2E49F02FD}"/>
    <cellStyle name="Komma 2 2 4 2 5 3 2" xfId="35097" xr:uid="{27587383-CEA3-426A-9A19-C363046F34FA}"/>
    <cellStyle name="Komma 2 2 4 2 5 4" xfId="19703" xr:uid="{B0916A35-42DB-4A1E-AA5F-BE502D6900C7}"/>
    <cellStyle name="Komma 2 2 4 2 5 4 2" xfId="37360" xr:uid="{B0B08FD5-2CE5-4242-94F7-2E202A483761}"/>
    <cellStyle name="Komma 2 2 4 2 5 5" xfId="21966" xr:uid="{E1893A5E-DC00-40A2-A092-2485DEC6147A}"/>
    <cellStyle name="Komma 2 2 4 2 5 5 2" xfId="39623" xr:uid="{6C78A6B7-6FA4-414D-BE74-FD19E5F24809}"/>
    <cellStyle name="Komma 2 2 4 2 5 6" xfId="24229" xr:uid="{96D3C024-2242-4C4F-A204-3D00066A690F}"/>
    <cellStyle name="Komma 2 2 4 2 5 6 2" xfId="41886" xr:uid="{FF496653-9F6E-4F3D-B4F6-7040E7FA16C1}"/>
    <cellStyle name="Komma 2 2 4 2 5 7" xfId="12914" xr:uid="{1231174D-3DE9-4F87-AA76-78DF183FCD66}"/>
    <cellStyle name="Komma 2 2 4 2 5 7 2" xfId="30571" xr:uid="{9C6AD00F-520D-4F65-AD7E-54A7C5850B6B}"/>
    <cellStyle name="Komma 2 2 4 2 5 8" xfId="26509" xr:uid="{EABFC91D-70F0-4D94-B7ED-DDA826A7FE77}"/>
    <cellStyle name="Komma 2 2 4 2 5 9" xfId="8852" xr:uid="{C353EB80-0FE2-4C97-A931-65F0A27E1B19}"/>
    <cellStyle name="Komma 2 2 4 2 6" xfId="12352" xr:uid="{1A7931EA-91A2-44DD-93CA-B4BF8806224E}"/>
    <cellStyle name="Komma 2 2 4 2 6 2" xfId="30009" xr:uid="{807DA589-64AA-4734-9F2C-0560F4F6451C}"/>
    <cellStyle name="Komma 2 2 4 2 7" xfId="14615" xr:uid="{041D7228-C142-42E3-970F-071772D1788B}"/>
    <cellStyle name="Komma 2 2 4 2 7 2" xfId="32272" xr:uid="{28FC89E5-A7FC-436F-9940-87385D4C2D39}"/>
    <cellStyle name="Komma 2 2 4 2 8" xfId="16878" xr:uid="{9E3ECBE0-41A4-40C7-86E5-6A9A6E2BB56B}"/>
    <cellStyle name="Komma 2 2 4 2 8 2" xfId="34535" xr:uid="{E228F3A9-081A-4D34-A3A7-ACE56FAAA24C}"/>
    <cellStyle name="Komma 2 2 4 2 9" xfId="19141" xr:uid="{9BAA3A72-0AF8-469E-96BC-CB2B573A23E2}"/>
    <cellStyle name="Komma 2 2 4 2 9 2" xfId="36798" xr:uid="{A03AAD52-7E9B-431E-AFA1-694DDB792A82}"/>
    <cellStyle name="Komma 2 2 4 3" xfId="1687" xr:uid="{00A56AF7-1F76-42C6-B2AB-2857ED9174AD}"/>
    <cellStyle name="Komma 2 2 4 3 10" xfId="21590" xr:uid="{4BDD7C19-011C-4C12-ADA9-EA343509EAB1}"/>
    <cellStyle name="Komma 2 2 4 3 10 2" xfId="39247" xr:uid="{F81A7046-5FD6-4A8D-82ED-B3C28B0D4882}"/>
    <cellStyle name="Komma 2 2 4 3 11" xfId="23853" xr:uid="{ACE80A62-B6D4-43B6-B12B-3629F42B4C7E}"/>
    <cellStyle name="Komma 2 2 4 3 11 2" xfId="41510" xr:uid="{2ACF52F6-B84E-43E6-8E8C-055B8901DAB1}"/>
    <cellStyle name="Komma 2 2 4 3 12" xfId="10549" xr:uid="{48210A2A-C7AD-4314-A67B-3FE5175F357C}"/>
    <cellStyle name="Komma 2 2 4 3 12 2" xfId="28206" xr:uid="{6386E4C3-FAA6-4E1D-B355-681E18005D2A}"/>
    <cellStyle name="Komma 2 2 4 3 13" xfId="26133" xr:uid="{6D884B18-5777-47BF-8C9C-8A3CC230314A}"/>
    <cellStyle name="Komma 2 2 4 3 14" xfId="8476" xr:uid="{D4E32C2C-CB99-4ED0-8342-291B9DF3B344}"/>
    <cellStyle name="Komma 2 2 4 3 15" xfId="44758" xr:uid="{044BE52B-421F-49C5-AF0A-8013F76AF7A5}"/>
    <cellStyle name="Komma 2 2 4 3 2" xfId="1688" xr:uid="{3112C1C7-51A9-4368-97A9-3BB80CBFB537}"/>
    <cellStyle name="Komma 2 2 4 3 2 10" xfId="9344" xr:uid="{2ABDDA35-99AB-4CFD-88EA-86476E865DE0}"/>
    <cellStyle name="Komma 2 2 4 3 2 11" xfId="44759" xr:uid="{E1F00C34-5D5F-42BD-B221-ACFFC11E8703}"/>
    <cellStyle name="Komma 2 2 4 3 2 2" xfId="4874" xr:uid="{EFEDDB31-9CC3-481B-8F3B-BBB7087BE97F}"/>
    <cellStyle name="Komma 2 2 4 3 2 2 2" xfId="31063" xr:uid="{337ABB89-4404-4F69-811E-D7C5F601C5B0}"/>
    <cellStyle name="Komma 2 2 4 3 2 2 3" xfId="13406" xr:uid="{84CB52E1-1143-4B68-8141-3DDDD0063B43}"/>
    <cellStyle name="Komma 2 2 4 3 2 3" xfId="7144" xr:uid="{679C0250-7789-43DA-8CA0-BA07AF704417}"/>
    <cellStyle name="Komma 2 2 4 3 2 3 2" xfId="33326" xr:uid="{AFF4F994-FC5A-49D7-B61C-5C9E96238F52}"/>
    <cellStyle name="Komma 2 2 4 3 2 3 3" xfId="15669" xr:uid="{DCC4D2B9-F1C1-40BD-8155-858049E28D92}"/>
    <cellStyle name="Komma 2 2 4 3 2 4" xfId="17932" xr:uid="{7D27E61C-E6E4-4F04-96A4-4E14EDD6CCBC}"/>
    <cellStyle name="Komma 2 2 4 3 2 4 2" xfId="35589" xr:uid="{C014AAF0-CC23-4585-9390-28FE34D9C368}"/>
    <cellStyle name="Komma 2 2 4 3 2 5" xfId="20195" xr:uid="{34DF9940-8907-4747-8B02-4C67C67117F2}"/>
    <cellStyle name="Komma 2 2 4 3 2 5 2" xfId="37852" xr:uid="{B9B91A5A-41B3-40E8-BAEE-7EE239ED82E5}"/>
    <cellStyle name="Komma 2 2 4 3 2 6" xfId="22458" xr:uid="{E5D087A7-6366-4D4F-B6EF-8DA32D4800B9}"/>
    <cellStyle name="Komma 2 2 4 3 2 6 2" xfId="40115" xr:uid="{AC94431C-FAE2-499E-8C85-08EC489CEB02}"/>
    <cellStyle name="Komma 2 2 4 3 2 7" xfId="24721" xr:uid="{7B2E2CC6-EC18-4DB2-94D9-51A0847FA044}"/>
    <cellStyle name="Komma 2 2 4 3 2 7 2" xfId="42378" xr:uid="{B2480312-9D8E-4EB0-8125-B85D3BF330EF}"/>
    <cellStyle name="Komma 2 2 4 3 2 8" xfId="11143" xr:uid="{408E100F-1C8D-48B1-B34D-1308D8C1517D}"/>
    <cellStyle name="Komma 2 2 4 3 2 8 2" xfId="28800" xr:uid="{3D54671E-D096-464E-9CCB-CC857CC38029}"/>
    <cellStyle name="Komma 2 2 4 3 2 9" xfId="27001" xr:uid="{F51FFEFC-9F4C-42C2-A814-0220B58E7E70}"/>
    <cellStyle name="Komma 2 2 4 3 3" xfId="4873" xr:uid="{A4BBBF26-EC10-4743-B3E5-661DF4D4DEBC}"/>
    <cellStyle name="Komma 2 2 4 3 3 10" xfId="9809" xr:uid="{FA063BB9-B904-494F-9B0D-15291FE40032}"/>
    <cellStyle name="Komma 2 2 4 3 3 2" xfId="13871" xr:uid="{EEE3874D-F95C-409D-90FA-24865E6CF478}"/>
    <cellStyle name="Komma 2 2 4 3 3 2 2" xfId="31528" xr:uid="{6E672F9C-3C9C-4887-968E-AADBEFF71E2D}"/>
    <cellStyle name="Komma 2 2 4 3 3 3" xfId="16134" xr:uid="{66DC7982-D18F-4456-BD55-A4A1356F039D}"/>
    <cellStyle name="Komma 2 2 4 3 3 3 2" xfId="33791" xr:uid="{8BBB953A-4433-4338-ACAC-E18DB613CCE2}"/>
    <cellStyle name="Komma 2 2 4 3 3 4" xfId="18397" xr:uid="{3AB1E671-1ADA-488E-B044-9147DBA2A66F}"/>
    <cellStyle name="Komma 2 2 4 3 3 4 2" xfId="36054" xr:uid="{D9E99D94-4A60-40D6-9AF4-8F9375C462D4}"/>
    <cellStyle name="Komma 2 2 4 3 3 5" xfId="20660" xr:uid="{7554BC12-72A2-4A3F-A053-14EB04D77D1D}"/>
    <cellStyle name="Komma 2 2 4 3 3 5 2" xfId="38317" xr:uid="{EC762318-8748-461E-81CE-6126F2BF185E}"/>
    <cellStyle name="Komma 2 2 4 3 3 6" xfId="22923" xr:uid="{804A409A-8D9F-4D70-8821-AE1C7DB76C61}"/>
    <cellStyle name="Komma 2 2 4 3 3 6 2" xfId="40580" xr:uid="{3AA9968B-A02A-4DE2-A151-31128012D896}"/>
    <cellStyle name="Komma 2 2 4 3 3 7" xfId="25186" xr:uid="{32F47F3C-AD57-42DA-8C70-C14E40B38D31}"/>
    <cellStyle name="Komma 2 2 4 3 3 7 2" xfId="42843" xr:uid="{7B3AB342-E8E5-4B9E-A852-3F3D150EDE32}"/>
    <cellStyle name="Komma 2 2 4 3 3 8" xfId="11608" xr:uid="{EAE055C8-0D3A-4EE0-A386-E7434B757EC8}"/>
    <cellStyle name="Komma 2 2 4 3 3 8 2" xfId="29265" xr:uid="{09E45F77-E48E-49FA-9006-ACF4CC8DC756}"/>
    <cellStyle name="Komma 2 2 4 3 3 9" xfId="27466" xr:uid="{C83E97C8-13CA-40CF-B81C-8A51164C5500}"/>
    <cellStyle name="Komma 2 2 4 3 4" xfId="7143" xr:uid="{8F1CEA7A-B42B-4355-BFC9-94C3819FBA79}"/>
    <cellStyle name="Komma 2 2 4 3 4 10" xfId="10274" xr:uid="{CE06DABD-C440-42F7-A210-688018701AEC}"/>
    <cellStyle name="Komma 2 2 4 3 4 2" xfId="14336" xr:uid="{AFA534CA-C76C-45BC-B039-70E54798A6AC}"/>
    <cellStyle name="Komma 2 2 4 3 4 2 2" xfId="31993" xr:uid="{1EA34423-4427-43C3-86DD-18773D0294E0}"/>
    <cellStyle name="Komma 2 2 4 3 4 3" xfId="16599" xr:uid="{ADC43A79-614E-4F1C-B542-D859B31A9332}"/>
    <cellStyle name="Komma 2 2 4 3 4 3 2" xfId="34256" xr:uid="{08B5ED0A-89E5-4131-A3AE-2D96A512103B}"/>
    <cellStyle name="Komma 2 2 4 3 4 4" xfId="18862" xr:uid="{4CACFA21-734A-4420-85C3-65EB11AEE858}"/>
    <cellStyle name="Komma 2 2 4 3 4 4 2" xfId="36519" xr:uid="{687DBACA-3B1F-456F-9727-882E6DD46839}"/>
    <cellStyle name="Komma 2 2 4 3 4 5" xfId="21125" xr:uid="{735D16BD-FDEA-4B2D-9FEA-76E0F06F8EDB}"/>
    <cellStyle name="Komma 2 2 4 3 4 5 2" xfId="38782" xr:uid="{B323B0DB-45AC-4571-92AB-6709BB04C09E}"/>
    <cellStyle name="Komma 2 2 4 3 4 6" xfId="23388" xr:uid="{7144F94F-D970-4A26-8017-2F505917F908}"/>
    <cellStyle name="Komma 2 2 4 3 4 6 2" xfId="41045" xr:uid="{8F6578FC-E526-4228-86DD-5A98E8331084}"/>
    <cellStyle name="Komma 2 2 4 3 4 7" xfId="25651" xr:uid="{19DFF1F1-ECD9-4012-8B41-284AD1888C2D}"/>
    <cellStyle name="Komma 2 2 4 3 4 7 2" xfId="43308" xr:uid="{B6B6EC8E-F67D-4E13-A706-AF92401C4FD2}"/>
    <cellStyle name="Komma 2 2 4 3 4 8" xfId="12073" xr:uid="{F9F8D571-24A4-433E-A97E-D4F0CD8483EA}"/>
    <cellStyle name="Komma 2 2 4 3 4 8 2" xfId="29730" xr:uid="{86546D6C-5A7F-495D-89DD-F38643CE53C2}"/>
    <cellStyle name="Komma 2 2 4 3 4 9" xfId="27931" xr:uid="{EE38EABF-9CDB-4D2E-B1B9-5D58ABC64CAE}"/>
    <cellStyle name="Komma 2 2 4 3 5" xfId="8750" xr:uid="{3DBB8445-3C45-43F6-B933-33F32D98B795}"/>
    <cellStyle name="Komma 2 2 4 3 5 2" xfId="15075" xr:uid="{F742C673-BF34-478D-A146-E8AF0A5E1BCB}"/>
    <cellStyle name="Komma 2 2 4 3 5 2 2" xfId="32732" xr:uid="{D76DED75-667A-4F1D-A028-7380E46554FB}"/>
    <cellStyle name="Komma 2 2 4 3 5 3" xfId="17338" xr:uid="{95A6D051-428E-4DCE-B22E-F59F56145FD5}"/>
    <cellStyle name="Komma 2 2 4 3 5 3 2" xfId="34995" xr:uid="{E9709C35-295D-47E8-9B7C-5FA7AF58A5FF}"/>
    <cellStyle name="Komma 2 2 4 3 5 4" xfId="19601" xr:uid="{CD5B7044-7B07-4455-B9A0-87199E03789F}"/>
    <cellStyle name="Komma 2 2 4 3 5 4 2" xfId="37258" xr:uid="{2968DAE3-F7AC-46B2-A7DF-A252CB77F437}"/>
    <cellStyle name="Komma 2 2 4 3 5 5" xfId="21864" xr:uid="{BF664C22-91B0-47A0-BEFF-CFA903F96C89}"/>
    <cellStyle name="Komma 2 2 4 3 5 5 2" xfId="39521" xr:uid="{6DFA9FAE-D2AF-4AAE-975B-706ADF19D146}"/>
    <cellStyle name="Komma 2 2 4 3 5 6" xfId="24127" xr:uid="{3ED36F7C-CCDE-463C-B64C-957094366FB0}"/>
    <cellStyle name="Komma 2 2 4 3 5 6 2" xfId="41784" xr:uid="{04F5DF9E-7902-4B93-94E8-FB1766953EE5}"/>
    <cellStyle name="Komma 2 2 4 3 5 7" xfId="12812" xr:uid="{623FE6A6-C8E0-49C8-893A-94423CCD4F10}"/>
    <cellStyle name="Komma 2 2 4 3 5 7 2" xfId="30469" xr:uid="{CBEEC76B-E9BF-4D6D-A7AE-F7A9BD24A585}"/>
    <cellStyle name="Komma 2 2 4 3 5 8" xfId="26407" xr:uid="{EBE77C09-A1FF-41E0-AD00-7203458C5B62}"/>
    <cellStyle name="Komma 2 2 4 3 6" xfId="12538" xr:uid="{7FA95DA2-745E-480A-A901-1BF2A07958C9}"/>
    <cellStyle name="Komma 2 2 4 3 6 2" xfId="30195" xr:uid="{0E6A2484-D226-4572-A6BF-948122B07969}"/>
    <cellStyle name="Komma 2 2 4 3 7" xfId="14801" xr:uid="{3A2D1655-C28D-4209-BF0B-B55197C4C10D}"/>
    <cellStyle name="Komma 2 2 4 3 7 2" xfId="32458" xr:uid="{D192479A-4B58-465D-A163-21380EFC9B34}"/>
    <cellStyle name="Komma 2 2 4 3 8" xfId="17064" xr:uid="{4982CBA3-B07C-45EA-B708-02B8CAFB7B0F}"/>
    <cellStyle name="Komma 2 2 4 3 8 2" xfId="34721" xr:uid="{474E1250-3C3D-4144-9762-3B9774A1E02D}"/>
    <cellStyle name="Komma 2 2 4 3 9" xfId="19327" xr:uid="{46A0BA98-4380-4669-A5BF-796DAE8370B0}"/>
    <cellStyle name="Komma 2 2 4 3 9 2" xfId="36984" xr:uid="{2FD8ABED-FF55-4024-ABCA-7B1A75B4F8ED}"/>
    <cellStyle name="Komma 2 2 4 4" xfId="1689" xr:uid="{7F0FDF39-9499-4779-9B25-3C3DFD5A391F}"/>
    <cellStyle name="Komma 2 2 4 4 10" xfId="9049" xr:uid="{1CF07F58-7F14-4B50-81B0-B1914272D7F5}"/>
    <cellStyle name="Komma 2 2 4 4 11" xfId="44760" xr:uid="{12325F9D-9CC9-4807-BE3A-4B31ABDC8C77}"/>
    <cellStyle name="Komma 2 2 4 4 2" xfId="4875" xr:uid="{D1BC074D-DCD3-418F-B7CB-B79306F1BE1F}"/>
    <cellStyle name="Komma 2 2 4 4 2 2" xfId="30768" xr:uid="{723C475D-E600-4E74-B412-4B28048CE6EF}"/>
    <cellStyle name="Komma 2 2 4 4 2 3" xfId="13111" xr:uid="{55540CFB-9872-441F-9964-B5A3221E4CC8}"/>
    <cellStyle name="Komma 2 2 4 4 3" xfId="7145" xr:uid="{C601B91C-6E59-475B-936A-A0CCD4BD8C63}"/>
    <cellStyle name="Komma 2 2 4 4 3 2" xfId="33031" xr:uid="{09A5C25E-FC5F-4D4D-9A6D-417C21CC76CB}"/>
    <cellStyle name="Komma 2 2 4 4 3 3" xfId="15374" xr:uid="{54A1CF11-796E-4716-A397-883D6AC488C9}"/>
    <cellStyle name="Komma 2 2 4 4 4" xfId="17637" xr:uid="{CD572972-A367-4050-957C-CD61F0271640}"/>
    <cellStyle name="Komma 2 2 4 4 4 2" xfId="35294" xr:uid="{EA542CD0-FFD1-40F2-8413-75932C5810E2}"/>
    <cellStyle name="Komma 2 2 4 4 5" xfId="19900" xr:uid="{03E2C4A4-BEB0-4640-9380-1887BE66332B}"/>
    <cellStyle name="Komma 2 2 4 4 5 2" xfId="37557" xr:uid="{8544D920-F7C9-413F-89A7-048CA1591517}"/>
    <cellStyle name="Komma 2 2 4 4 6" xfId="22163" xr:uid="{56EDAF25-91D1-40AC-80CE-9034418E60C0}"/>
    <cellStyle name="Komma 2 2 4 4 6 2" xfId="39820" xr:uid="{7F021062-086B-4DD2-98C9-203568A5F01B}"/>
    <cellStyle name="Komma 2 2 4 4 7" xfId="24426" xr:uid="{8798C652-6BF8-4F81-AA44-7F3AC90BC373}"/>
    <cellStyle name="Komma 2 2 4 4 7 2" xfId="42083" xr:uid="{5EAA32F6-7995-4012-8442-A586B4A3064B}"/>
    <cellStyle name="Komma 2 2 4 4 8" xfId="10848" xr:uid="{47B82980-120B-4365-B7AC-F829AB3598D8}"/>
    <cellStyle name="Komma 2 2 4 4 8 2" xfId="28505" xr:uid="{C66CE899-5E48-42B1-B3F6-491F871C60C0}"/>
    <cellStyle name="Komma 2 2 4 4 9" xfId="26706" xr:uid="{3AA2539F-E6F1-465C-B3B6-D72CF31C2CE6}"/>
    <cellStyle name="Komma 2 2 4 5" xfId="4868" xr:uid="{F07F60CF-0664-47E7-8473-7F998A35260D}"/>
    <cellStyle name="Komma 2 2 4 5 10" xfId="9514" xr:uid="{8D5CA853-C137-44EC-BF80-4DA13FA03704}"/>
    <cellStyle name="Komma 2 2 4 5 2" xfId="13576" xr:uid="{B0AF2C1D-7379-49A4-AA0D-16C268A2B110}"/>
    <cellStyle name="Komma 2 2 4 5 2 2" xfId="31233" xr:uid="{7BC5ECEA-A2A5-48D0-AC5D-AF8B07931F99}"/>
    <cellStyle name="Komma 2 2 4 5 3" xfId="15839" xr:uid="{1495760C-36AC-468F-B011-87430FF8AC60}"/>
    <cellStyle name="Komma 2 2 4 5 3 2" xfId="33496" xr:uid="{70959809-64AD-4476-A9C4-61A87FD5A77B}"/>
    <cellStyle name="Komma 2 2 4 5 4" xfId="18102" xr:uid="{129ADF88-7290-4B35-8D88-64551FA2B086}"/>
    <cellStyle name="Komma 2 2 4 5 4 2" xfId="35759" xr:uid="{D431370A-AC83-433B-A2B2-0A95EAFF1AA1}"/>
    <cellStyle name="Komma 2 2 4 5 5" xfId="20365" xr:uid="{B5765D9A-9597-46EE-A5F9-FAA14E23BC34}"/>
    <cellStyle name="Komma 2 2 4 5 5 2" xfId="38022" xr:uid="{E58C6FD8-9ADA-47C1-9F82-D5B030FCCE49}"/>
    <cellStyle name="Komma 2 2 4 5 6" xfId="22628" xr:uid="{EB0FCE1A-E58E-4DCA-B507-8EF374A202EE}"/>
    <cellStyle name="Komma 2 2 4 5 6 2" xfId="40285" xr:uid="{78EEA4C8-C5A3-459D-9BDD-09984B9DAE8F}"/>
    <cellStyle name="Komma 2 2 4 5 7" xfId="24891" xr:uid="{A3259562-2D57-4234-AD03-703C85839598}"/>
    <cellStyle name="Komma 2 2 4 5 7 2" xfId="42548" xr:uid="{35471F81-7644-4345-BB2B-AEF86D40CDF8}"/>
    <cellStyle name="Komma 2 2 4 5 8" xfId="11313" xr:uid="{B5FC3E08-2835-4D5D-9522-ED04976745CE}"/>
    <cellStyle name="Komma 2 2 4 5 8 2" xfId="28970" xr:uid="{CA24E5E4-9E0B-4C37-8755-2F41ADFF6AB7}"/>
    <cellStyle name="Komma 2 2 4 5 9" xfId="27171" xr:uid="{799E369C-99BF-4194-AF5B-5FC46544CAF2}"/>
    <cellStyle name="Komma 2 2 4 6" xfId="7138" xr:uid="{93975C0D-7253-48EE-9F4D-D92A1087A745}"/>
    <cellStyle name="Komma 2 2 4 6 10" xfId="9979" xr:uid="{5958FD30-5609-4644-AB8E-F81518461CAD}"/>
    <cellStyle name="Komma 2 2 4 6 2" xfId="14041" xr:uid="{448A4576-EB48-43FF-B3CB-43E7F07909BC}"/>
    <cellStyle name="Komma 2 2 4 6 2 2" xfId="31698" xr:uid="{B5704008-BA31-4063-8245-FB4568945EB4}"/>
    <cellStyle name="Komma 2 2 4 6 3" xfId="16304" xr:uid="{E8180CFA-8B07-4CF0-A6B2-3C28A2D39D56}"/>
    <cellStyle name="Komma 2 2 4 6 3 2" xfId="33961" xr:uid="{50646449-A71E-426B-9FCB-69DD6C7EABA2}"/>
    <cellStyle name="Komma 2 2 4 6 4" xfId="18567" xr:uid="{156D5D62-2D81-4B43-AFC4-4A0A244C9BB6}"/>
    <cellStyle name="Komma 2 2 4 6 4 2" xfId="36224" xr:uid="{E2FB5816-ADB8-4650-BE38-152493630381}"/>
    <cellStyle name="Komma 2 2 4 6 5" xfId="20830" xr:uid="{289A57C8-A5AE-4023-9CE5-F6B637DB686E}"/>
    <cellStyle name="Komma 2 2 4 6 5 2" xfId="38487" xr:uid="{C88C0AA0-6D9E-426C-8811-3D51FAC0605E}"/>
    <cellStyle name="Komma 2 2 4 6 6" xfId="23093" xr:uid="{1395BA24-70AD-48B1-AB2F-AA82F05CF955}"/>
    <cellStyle name="Komma 2 2 4 6 6 2" xfId="40750" xr:uid="{3843D287-274C-4453-8661-3A50936172E7}"/>
    <cellStyle name="Komma 2 2 4 6 7" xfId="25356" xr:uid="{725FBFED-CAE0-4208-A500-0384353AAF5F}"/>
    <cellStyle name="Komma 2 2 4 6 7 2" xfId="43013" xr:uid="{14CC508F-D4F3-445F-80E2-9D832F1B6ABB}"/>
    <cellStyle name="Komma 2 2 4 6 8" xfId="11778" xr:uid="{F7B0AA85-15E3-4DA6-9784-5A1C98E512D1}"/>
    <cellStyle name="Komma 2 2 4 6 8 2" xfId="29435" xr:uid="{DF3802E5-9DD9-4931-8FCF-EE239795FB25}"/>
    <cellStyle name="Komma 2 2 4 6 9" xfId="27636" xr:uid="{F981990F-1EB4-4EDB-AA71-8C9A58EC8DE2}"/>
    <cellStyle name="Komma 2 2 4 7" xfId="8558" xr:uid="{A64DE0E0-0A41-4C40-AA46-51C4481AF737}"/>
    <cellStyle name="Komma 2 2 4 7 2" xfId="14883" xr:uid="{6A3BD029-796F-49F0-B29B-D981B98FE29C}"/>
    <cellStyle name="Komma 2 2 4 7 2 2" xfId="32540" xr:uid="{4FCFA7CE-E1CD-4C26-9843-E7ED8BDBDB48}"/>
    <cellStyle name="Komma 2 2 4 7 3" xfId="17146" xr:uid="{07A60F16-0A1A-4382-B1DE-F2369F8437DD}"/>
    <cellStyle name="Komma 2 2 4 7 3 2" xfId="34803" xr:uid="{796A48A9-8CEB-4655-AD48-1E7A4F03CFD5}"/>
    <cellStyle name="Komma 2 2 4 7 4" xfId="19409" xr:uid="{35FDE58A-5B8B-4458-9B37-161A7AC3B620}"/>
    <cellStyle name="Komma 2 2 4 7 4 2" xfId="37066" xr:uid="{D57F861F-0835-49ED-95CD-7F89D8576633}"/>
    <cellStyle name="Komma 2 2 4 7 5" xfId="21672" xr:uid="{BB2C6D7F-1B26-45FE-8116-53A464E4E475}"/>
    <cellStyle name="Komma 2 2 4 7 5 2" xfId="39329" xr:uid="{631C72FE-236C-4956-AF25-E9E28D5CC4F0}"/>
    <cellStyle name="Komma 2 2 4 7 6" xfId="23935" xr:uid="{18F67DB7-B93F-4B01-9C44-0FB625CD9383}"/>
    <cellStyle name="Komma 2 2 4 7 6 2" xfId="41592" xr:uid="{05BC9CD6-5805-48B8-8022-5A09450264E2}"/>
    <cellStyle name="Komma 2 2 4 7 7" xfId="12620" xr:uid="{78C6C69C-01F1-4C92-87D4-5F20D4B7FFEE}"/>
    <cellStyle name="Komma 2 2 4 7 7 2" xfId="30277" xr:uid="{F8D00E6F-2FA9-4992-9672-B82F72E81C3C}"/>
    <cellStyle name="Komma 2 2 4 7 8" xfId="26215" xr:uid="{C4C6D893-059D-40FC-AB7F-9961DE5628F1}"/>
    <cellStyle name="Komma 2 2 4 8" xfId="12243" xr:uid="{0FD86A98-6895-45E3-A2D9-02C2B1CC727E}"/>
    <cellStyle name="Komma 2 2 4 8 2" xfId="29900" xr:uid="{7A370781-0064-44ED-96D1-AD5DDDE0A12D}"/>
    <cellStyle name="Komma 2 2 4 9" xfId="14506" xr:uid="{C991D818-5F61-4AD3-A62A-9DC45F0972A7}"/>
    <cellStyle name="Komma 2 2 4 9 2" xfId="32163" xr:uid="{90F8D32C-73B0-4190-9D27-277F916C56FF}"/>
    <cellStyle name="Komma 2 2 5" xfId="1690" xr:uid="{F93CE319-D999-46BB-AF33-D2B411A90824}"/>
    <cellStyle name="Komma 2 2 5 10" xfId="18968" xr:uid="{6B9E28C3-2875-4BC2-BAE2-6E7864A315B6}"/>
    <cellStyle name="Komma 2 2 5 10 2" xfId="36625" xr:uid="{A3609824-EA40-4685-8D2C-8163F179FA64}"/>
    <cellStyle name="Komma 2 2 5 11" xfId="21231" xr:uid="{250BEDD1-B6AC-4E27-ABA1-35F105C9CEFA}"/>
    <cellStyle name="Komma 2 2 5 11 2" xfId="38888" xr:uid="{E7A6B886-156F-4BE8-A3AD-D3241473942C}"/>
    <cellStyle name="Komma 2 2 5 12" xfId="23494" xr:uid="{CBE227E3-56DA-4FE5-9D2C-97BB73D9210B}"/>
    <cellStyle name="Komma 2 2 5 12 2" xfId="41151" xr:uid="{BE5AFF0F-6595-4244-8099-176B5F60176A}"/>
    <cellStyle name="Komma 2 2 5 13" xfId="10485" xr:uid="{79DAC06B-8FFD-47E7-A0F1-4822F80E03B3}"/>
    <cellStyle name="Komma 2 2 5 13 2" xfId="28142" xr:uid="{8FD049EB-F15D-47DC-B736-4CE8A5B168D0}"/>
    <cellStyle name="Komma 2 2 5 14" xfId="25774" xr:uid="{E47C8413-E62B-482D-BB1A-48359E5DF9E9}"/>
    <cellStyle name="Komma 2 2 5 15" xfId="8045" xr:uid="{62F2F745-B4BB-4A3C-8BC2-75E160C6ADEE}"/>
    <cellStyle name="Komma 2 2 5 16" xfId="44761" xr:uid="{C972858B-CD2C-4BAF-8555-9C2CEF1942CF}"/>
    <cellStyle name="Komma 2 2 5 2" xfId="1691" xr:uid="{730C0742-ECDF-4D42-82F3-57FD6BD4B169}"/>
    <cellStyle name="Komma 2 2 5 2 10" xfId="23793" xr:uid="{1ABDA199-509B-4600-8761-C3876BACC014}"/>
    <cellStyle name="Komma 2 2 5 2 10 2" xfId="41450" xr:uid="{C2E2D731-034F-4F6A-BC86-5C097DCC77C5}"/>
    <cellStyle name="Komma 2 2 5 2 11" xfId="11083" xr:uid="{DB15EDA8-6CD3-4998-9FF4-CAA0C7D36D6A}"/>
    <cellStyle name="Komma 2 2 5 2 11 2" xfId="28740" xr:uid="{BC8BAFA0-EBEC-4E4F-89A7-56B5A98DF3B3}"/>
    <cellStyle name="Komma 2 2 5 2 12" xfId="26073" xr:uid="{19CF3549-6FCB-45C4-96B3-1AD04E720AD7}"/>
    <cellStyle name="Komma 2 2 5 2 13" xfId="8416" xr:uid="{76BAD8EE-4674-4A6D-852F-721B0D09086B}"/>
    <cellStyle name="Komma 2 2 5 2 14" xfId="44762" xr:uid="{F3A04B59-974C-4E89-B9DC-38C82404B7AF}"/>
    <cellStyle name="Komma 2 2 5 2 2" xfId="1692" xr:uid="{4FDE0F61-B8E8-43C7-8C47-F2B18B1560A0}"/>
    <cellStyle name="Komma 2 2 5 2 2 10" xfId="9749" xr:uid="{D70D9624-2DE0-4FF0-9488-1347E4486088}"/>
    <cellStyle name="Komma 2 2 5 2 2 11" xfId="44763" xr:uid="{23CF77ED-0412-4FD8-84BB-B5FA75D186B3}"/>
    <cellStyle name="Komma 2 2 5 2 2 2" xfId="4878" xr:uid="{E0F92ED8-C102-4F8C-8314-C8245205F3E3}"/>
    <cellStyle name="Komma 2 2 5 2 2 2 2" xfId="31468" xr:uid="{F200704A-D838-4ADC-9754-0BF6A6A0C200}"/>
    <cellStyle name="Komma 2 2 5 2 2 2 3" xfId="13811" xr:uid="{34B30828-14DE-4E44-9DFC-CD34F7EE51C6}"/>
    <cellStyle name="Komma 2 2 5 2 2 3" xfId="7148" xr:uid="{4125CF22-2EB7-4D3E-980E-4B87CFF13B8C}"/>
    <cellStyle name="Komma 2 2 5 2 2 3 2" xfId="33731" xr:uid="{FF613333-EF26-4CAA-9B90-0F2E76653757}"/>
    <cellStyle name="Komma 2 2 5 2 2 3 3" xfId="16074" xr:uid="{7C80F2C4-A59E-44BB-97C4-090E3D2D56EC}"/>
    <cellStyle name="Komma 2 2 5 2 2 4" xfId="18337" xr:uid="{410F385D-6356-4B6F-9947-7E6F79255809}"/>
    <cellStyle name="Komma 2 2 5 2 2 4 2" xfId="35994" xr:uid="{91161FFC-F11A-46CD-8F54-FBFC82921CAC}"/>
    <cellStyle name="Komma 2 2 5 2 2 5" xfId="20600" xr:uid="{3B228195-F213-4845-9C81-B06ECF0797C9}"/>
    <cellStyle name="Komma 2 2 5 2 2 5 2" xfId="38257" xr:uid="{424B3006-4053-4CA4-8A2D-A08AB479EC5C}"/>
    <cellStyle name="Komma 2 2 5 2 2 6" xfId="22863" xr:uid="{DE8A8159-B950-48AE-B208-24B3ED03F024}"/>
    <cellStyle name="Komma 2 2 5 2 2 6 2" xfId="40520" xr:uid="{274409B7-DCA4-42C7-9424-813FC28274E5}"/>
    <cellStyle name="Komma 2 2 5 2 2 7" xfId="25126" xr:uid="{19DB6B1E-DF64-43AF-98AA-AD816B63BC33}"/>
    <cellStyle name="Komma 2 2 5 2 2 7 2" xfId="42783" xr:uid="{50122046-1045-4ACE-9167-A45CB07BA7C1}"/>
    <cellStyle name="Komma 2 2 5 2 2 8" xfId="11548" xr:uid="{6864D0AD-738A-4ABF-B2E5-8CE850961BE2}"/>
    <cellStyle name="Komma 2 2 5 2 2 8 2" xfId="29205" xr:uid="{B312BE20-07A9-4682-BB35-317D02FC4F57}"/>
    <cellStyle name="Komma 2 2 5 2 2 9" xfId="27406" xr:uid="{2F643217-C7EA-41AF-8849-BF4954617398}"/>
    <cellStyle name="Komma 2 2 5 2 3" xfId="4877" xr:uid="{3C699294-3883-49FE-83D2-07A198225810}"/>
    <cellStyle name="Komma 2 2 5 2 3 10" xfId="10214" xr:uid="{52DC44D2-D336-43EC-8EC7-820B0D11A70E}"/>
    <cellStyle name="Komma 2 2 5 2 3 2" xfId="14276" xr:uid="{1A463EC8-B041-4692-BE4B-10F6E60077A7}"/>
    <cellStyle name="Komma 2 2 5 2 3 2 2" xfId="31933" xr:uid="{76460EAE-BD7B-430F-9A7B-AE880BE8185B}"/>
    <cellStyle name="Komma 2 2 5 2 3 3" xfId="16539" xr:uid="{B86B89FF-5318-4247-9623-6BC208A90672}"/>
    <cellStyle name="Komma 2 2 5 2 3 3 2" xfId="34196" xr:uid="{ABF67E1E-5962-4BDB-B515-1893C12ADCCB}"/>
    <cellStyle name="Komma 2 2 5 2 3 4" xfId="18802" xr:uid="{E8E3E6B7-4B3F-4AB2-86C8-FD2F599AAD16}"/>
    <cellStyle name="Komma 2 2 5 2 3 4 2" xfId="36459" xr:uid="{F134C742-A761-4DBD-B90D-C19C3CD696CA}"/>
    <cellStyle name="Komma 2 2 5 2 3 5" xfId="21065" xr:uid="{32C72591-8FC6-402F-A86C-FB54866401BD}"/>
    <cellStyle name="Komma 2 2 5 2 3 5 2" xfId="38722" xr:uid="{E432F14A-AE33-4D6C-8655-137312C64891}"/>
    <cellStyle name="Komma 2 2 5 2 3 6" xfId="23328" xr:uid="{56AB0D21-4133-49E8-AEF1-742216AFF1B5}"/>
    <cellStyle name="Komma 2 2 5 2 3 6 2" xfId="40985" xr:uid="{540B9C44-16B2-4A87-B306-8AFC7D202E16}"/>
    <cellStyle name="Komma 2 2 5 2 3 7" xfId="25591" xr:uid="{8E37B58A-397C-4E34-9EE4-9678E130391A}"/>
    <cellStyle name="Komma 2 2 5 2 3 7 2" xfId="43248" xr:uid="{771A1A2E-D5FB-4785-B2A6-7675078AF140}"/>
    <cellStyle name="Komma 2 2 5 2 3 8" xfId="12013" xr:uid="{C63A8E9B-505D-4BC8-B66A-ECF068952A69}"/>
    <cellStyle name="Komma 2 2 5 2 3 8 2" xfId="29670" xr:uid="{8393BE02-E272-4264-AA26-1A0658819822}"/>
    <cellStyle name="Komma 2 2 5 2 3 9" xfId="27871" xr:uid="{9742115B-033F-4F49-9CE6-43CACCC9B761}"/>
    <cellStyle name="Komma 2 2 5 2 4" xfId="7147" xr:uid="{3886B798-EE1C-4588-9213-218A89957942}"/>
    <cellStyle name="Komma 2 2 5 2 4 2" xfId="15609" xr:uid="{4CB83E35-3D74-4D06-8CD2-82993855D0D6}"/>
    <cellStyle name="Komma 2 2 5 2 4 2 2" xfId="33266" xr:uid="{40292E45-96A9-401B-8700-3A0420B387BE}"/>
    <cellStyle name="Komma 2 2 5 2 4 3" xfId="17872" xr:uid="{66B90E9E-24C8-4644-92A4-90287E4F7B0D}"/>
    <cellStyle name="Komma 2 2 5 2 4 3 2" xfId="35529" xr:uid="{4B362DAD-DA25-4DBA-AF4E-18F075A83190}"/>
    <cellStyle name="Komma 2 2 5 2 4 4" xfId="20135" xr:uid="{E3642AED-0576-4E21-BE83-9B063448407C}"/>
    <cellStyle name="Komma 2 2 5 2 4 4 2" xfId="37792" xr:uid="{86544B3C-A1F3-41E0-860F-6667F414B567}"/>
    <cellStyle name="Komma 2 2 5 2 4 5" xfId="22398" xr:uid="{360880E0-4AB4-4A4A-A578-094A2B00F59E}"/>
    <cellStyle name="Komma 2 2 5 2 4 5 2" xfId="40055" xr:uid="{D1399AE2-559F-4477-8536-78DCA20335D8}"/>
    <cellStyle name="Komma 2 2 5 2 4 6" xfId="24661" xr:uid="{FD4B5DB8-7598-4241-9CE0-E4B82F923C37}"/>
    <cellStyle name="Komma 2 2 5 2 4 6 2" xfId="42318" xr:uid="{7515ABFB-F823-4C8E-AA45-ECFAD05F1BB1}"/>
    <cellStyle name="Komma 2 2 5 2 4 7" xfId="13346" xr:uid="{E3BE557F-0CB4-4CBE-A541-447BB58FFEFC}"/>
    <cellStyle name="Komma 2 2 5 2 4 7 2" xfId="31003" xr:uid="{469A4670-C3E3-4E58-8A40-8C039EF31F45}"/>
    <cellStyle name="Komma 2 2 5 2 4 8" xfId="26941" xr:uid="{2212FF34-FEE7-4D0F-B9E5-E42CC31A15E3}"/>
    <cellStyle name="Komma 2 2 5 2 4 9" xfId="9284" xr:uid="{89067438-E278-4BB6-9D04-5FAD58D0D51F}"/>
    <cellStyle name="Komma 2 2 5 2 5" xfId="12478" xr:uid="{1F8ECD88-6F50-45A6-82A7-F4CD39918E2D}"/>
    <cellStyle name="Komma 2 2 5 2 5 2" xfId="30135" xr:uid="{DC863BA5-2AEC-48D0-9601-A5590664DECC}"/>
    <cellStyle name="Komma 2 2 5 2 6" xfId="14741" xr:uid="{E13C883D-48B8-41E5-ACA2-73F67DA00EAB}"/>
    <cellStyle name="Komma 2 2 5 2 6 2" xfId="32398" xr:uid="{A06D5F2A-2FA4-4D75-B440-9EBF8E3AF7FD}"/>
    <cellStyle name="Komma 2 2 5 2 7" xfId="17004" xr:uid="{45AFC204-C4C2-4B06-88EA-256F17063F2C}"/>
    <cellStyle name="Komma 2 2 5 2 7 2" xfId="34661" xr:uid="{15CF69B0-0D7D-4D95-9AD8-55E822CD22C1}"/>
    <cellStyle name="Komma 2 2 5 2 8" xfId="19267" xr:uid="{D87C2A9F-A23E-4B14-885E-D97DAAC8B168}"/>
    <cellStyle name="Komma 2 2 5 2 8 2" xfId="36924" xr:uid="{5B1A844A-BD97-429F-A424-0AAEC233E5F2}"/>
    <cellStyle name="Komma 2 2 5 2 9" xfId="21530" xr:uid="{EEFD3121-B32D-400D-B192-FD5B34FBFE11}"/>
    <cellStyle name="Komma 2 2 5 2 9 2" xfId="39187" xr:uid="{F8A6C95D-09D1-4238-A288-170EC655C810}"/>
    <cellStyle name="Komma 2 2 5 3" xfId="1693" xr:uid="{752DBF14-592B-4E75-8320-8BA573F5E9D3}"/>
    <cellStyle name="Komma 2 2 5 3 10" xfId="8985" xr:uid="{C79CFF29-45EA-4965-AF8C-9548B6C64B3E}"/>
    <cellStyle name="Komma 2 2 5 3 11" xfId="44764" xr:uid="{AC8220F5-DD53-483D-8AE7-26B7056C7013}"/>
    <cellStyle name="Komma 2 2 5 3 2" xfId="4879" xr:uid="{0FB5DACB-5AA9-4AFC-9622-B40187012B1F}"/>
    <cellStyle name="Komma 2 2 5 3 2 2" xfId="30704" xr:uid="{CAB8503B-D116-4A0D-ABE0-57BCF1E3A3E4}"/>
    <cellStyle name="Komma 2 2 5 3 2 3" xfId="13047" xr:uid="{DC0750F5-1184-4D11-9AD3-1743F0415E9A}"/>
    <cellStyle name="Komma 2 2 5 3 3" xfId="7149" xr:uid="{AAA46F0B-B261-4623-B1CF-8449E38BD618}"/>
    <cellStyle name="Komma 2 2 5 3 3 2" xfId="32967" xr:uid="{13B5C193-E994-4CE4-9269-55E43AC341B9}"/>
    <cellStyle name="Komma 2 2 5 3 3 3" xfId="15310" xr:uid="{93E3C56A-8665-4170-A2AC-84CD2A7129A4}"/>
    <cellStyle name="Komma 2 2 5 3 4" xfId="17573" xr:uid="{14DB749C-80E6-4AB8-AF1D-738614501844}"/>
    <cellStyle name="Komma 2 2 5 3 4 2" xfId="35230" xr:uid="{45598990-4975-4821-98CB-AFBA1A2CA736}"/>
    <cellStyle name="Komma 2 2 5 3 5" xfId="19836" xr:uid="{01504A23-DBFA-44FF-9636-9FEAE327CB83}"/>
    <cellStyle name="Komma 2 2 5 3 5 2" xfId="37493" xr:uid="{AFDA2DC4-9B3B-4283-BAB7-2EFEB79DDB5D}"/>
    <cellStyle name="Komma 2 2 5 3 6" xfId="22099" xr:uid="{359C05F6-3726-4E71-AA3B-CE138C9F9D66}"/>
    <cellStyle name="Komma 2 2 5 3 6 2" xfId="39756" xr:uid="{5166E62E-216C-4C4D-8DF7-8ED8567D0281}"/>
    <cellStyle name="Komma 2 2 5 3 7" xfId="24362" xr:uid="{1A3FD751-89AC-40F1-B4B5-F8955A6E7054}"/>
    <cellStyle name="Komma 2 2 5 3 7 2" xfId="42019" xr:uid="{F23BB6DA-0CC5-4177-90E9-7A211AFFC8DD}"/>
    <cellStyle name="Komma 2 2 5 3 8" xfId="10784" xr:uid="{C2A8215A-3511-48ED-941C-AE275B37EA2A}"/>
    <cellStyle name="Komma 2 2 5 3 8 2" xfId="28441" xr:uid="{F7C57D79-6F1F-4D16-9E34-A19B661F4DBA}"/>
    <cellStyle name="Komma 2 2 5 3 9" xfId="26642" xr:uid="{CB0E2736-9F18-46DC-A764-DF5C1422C751}"/>
    <cellStyle name="Komma 2 2 5 4" xfId="4876" xr:uid="{B6B259C3-6E34-4648-B2F4-12A199F33042}"/>
    <cellStyle name="Komma 2 2 5 4 10" xfId="9450" xr:uid="{8DA3C5B5-C931-4838-9B50-8F939D39D857}"/>
    <cellStyle name="Komma 2 2 5 4 2" xfId="13512" xr:uid="{3DD2018F-0B88-4F14-B276-41FE8C15D7E7}"/>
    <cellStyle name="Komma 2 2 5 4 2 2" xfId="31169" xr:uid="{A9E345CD-2341-452C-A6E6-CFFF2F9DF0CC}"/>
    <cellStyle name="Komma 2 2 5 4 3" xfId="15775" xr:uid="{F475CC0D-55B3-4ACB-9E9D-71E87FE9E9FC}"/>
    <cellStyle name="Komma 2 2 5 4 3 2" xfId="33432" xr:uid="{55AD7AC1-A8D1-48AD-8540-7C63E2E83C10}"/>
    <cellStyle name="Komma 2 2 5 4 4" xfId="18038" xr:uid="{42589FFD-1770-48C7-B2C4-31F02862E5F6}"/>
    <cellStyle name="Komma 2 2 5 4 4 2" xfId="35695" xr:uid="{FBF07A01-0226-4E59-95AB-599435696481}"/>
    <cellStyle name="Komma 2 2 5 4 5" xfId="20301" xr:uid="{732C0BC2-6C12-4CBA-B031-CE5351913D69}"/>
    <cellStyle name="Komma 2 2 5 4 5 2" xfId="37958" xr:uid="{9873770F-3514-48C0-A2EE-6F75F131D938}"/>
    <cellStyle name="Komma 2 2 5 4 6" xfId="22564" xr:uid="{1C2E874D-37AF-4F33-87DC-22498686D561}"/>
    <cellStyle name="Komma 2 2 5 4 6 2" xfId="40221" xr:uid="{9A452303-6E85-461E-9351-A42DD9DB4D0E}"/>
    <cellStyle name="Komma 2 2 5 4 7" xfId="24827" xr:uid="{37B81652-D33F-41B3-B5CE-C440DEAC13EE}"/>
    <cellStyle name="Komma 2 2 5 4 7 2" xfId="42484" xr:uid="{192323E0-5F2A-4163-9E3A-818AE4839ED1}"/>
    <cellStyle name="Komma 2 2 5 4 8" xfId="11249" xr:uid="{52CBAA56-9358-407E-AF3D-5BA0547D6D53}"/>
    <cellStyle name="Komma 2 2 5 4 8 2" xfId="28906" xr:uid="{644BD07A-F20A-48BE-882C-7FEDF73DA77B}"/>
    <cellStyle name="Komma 2 2 5 4 9" xfId="27107" xr:uid="{FC8707A7-4277-4223-8C6A-B647BABF53C2}"/>
    <cellStyle name="Komma 2 2 5 5" xfId="7146" xr:uid="{3E9DCC64-4C8B-4357-8298-D1D1F0104DFD}"/>
    <cellStyle name="Komma 2 2 5 5 10" xfId="9915" xr:uid="{66CB26AD-0CE5-4E62-8ADD-DB1340CCF913}"/>
    <cellStyle name="Komma 2 2 5 5 2" xfId="13977" xr:uid="{9927B346-257E-434C-94FB-18ED58906277}"/>
    <cellStyle name="Komma 2 2 5 5 2 2" xfId="31634" xr:uid="{B648E0AE-0B87-40FA-8424-DC71D0245455}"/>
    <cellStyle name="Komma 2 2 5 5 3" xfId="16240" xr:uid="{105BA681-2906-4C9D-8FDF-339AA30D60D5}"/>
    <cellStyle name="Komma 2 2 5 5 3 2" xfId="33897" xr:uid="{95352666-E974-4CEA-85EA-674779BDC8DB}"/>
    <cellStyle name="Komma 2 2 5 5 4" xfId="18503" xr:uid="{00DFD918-D154-42FB-B0FE-6682F8382E93}"/>
    <cellStyle name="Komma 2 2 5 5 4 2" xfId="36160" xr:uid="{1AA81FAF-36C0-4493-882A-7B870787EFFA}"/>
    <cellStyle name="Komma 2 2 5 5 5" xfId="20766" xr:uid="{1C5121CB-9E6D-453B-994A-A7351FA1D8D7}"/>
    <cellStyle name="Komma 2 2 5 5 5 2" xfId="38423" xr:uid="{6B695461-833C-4607-B961-9E4DA76D34BB}"/>
    <cellStyle name="Komma 2 2 5 5 6" xfId="23029" xr:uid="{92C3DCDD-C473-4C55-81EA-0FD2B3149F4E}"/>
    <cellStyle name="Komma 2 2 5 5 6 2" xfId="40686" xr:uid="{288441E5-EC0C-4876-BF0F-BE3EBFAE6758}"/>
    <cellStyle name="Komma 2 2 5 5 7" xfId="25292" xr:uid="{CA46E181-6C4F-4F10-AC4D-58D5148569E8}"/>
    <cellStyle name="Komma 2 2 5 5 7 2" xfId="42949" xr:uid="{165D475F-8092-4F1A-9850-9B47D49D2CD8}"/>
    <cellStyle name="Komma 2 2 5 5 8" xfId="11714" xr:uid="{73C1DCBD-CD44-4622-8E27-66C5FAEFF778}"/>
    <cellStyle name="Komma 2 2 5 5 8 2" xfId="29371" xr:uid="{55009DE2-8C91-4510-9657-2ABA49BEFB55}"/>
    <cellStyle name="Komma 2 2 5 5 9" xfId="27572" xr:uid="{A89E62A6-0997-4702-8B6E-48097FF0D0E1}"/>
    <cellStyle name="Komma 2 2 5 6" xfId="8686" xr:uid="{F57251F3-A850-43BD-A216-1A5B64D4A37E}"/>
    <cellStyle name="Komma 2 2 5 6 2" xfId="15011" xr:uid="{6240C141-AA1E-426C-B8E2-8EDA450EFD0F}"/>
    <cellStyle name="Komma 2 2 5 6 2 2" xfId="32668" xr:uid="{00B69904-64E1-4123-B941-57C6ACDD718C}"/>
    <cellStyle name="Komma 2 2 5 6 3" xfId="17274" xr:uid="{7B1BCDAE-0869-4583-8FE0-BF0E75E6FBD2}"/>
    <cellStyle name="Komma 2 2 5 6 3 2" xfId="34931" xr:uid="{E389BCFE-3C77-4F5E-BE5D-6CE3A64E82F2}"/>
    <cellStyle name="Komma 2 2 5 6 4" xfId="19537" xr:uid="{C9CD63E8-3490-4819-B065-46B769DC8A24}"/>
    <cellStyle name="Komma 2 2 5 6 4 2" xfId="37194" xr:uid="{0519903C-A2CA-47E3-AD8E-A3293F367CD0}"/>
    <cellStyle name="Komma 2 2 5 6 5" xfId="21800" xr:uid="{F647D1D1-E169-4A1E-877B-0B3159D59AF8}"/>
    <cellStyle name="Komma 2 2 5 6 5 2" xfId="39457" xr:uid="{49D38FDB-FBB2-4903-B05B-86A6D5610A7E}"/>
    <cellStyle name="Komma 2 2 5 6 6" xfId="24063" xr:uid="{A1339201-04CA-4ECE-BF35-A9B9BC2D9D5A}"/>
    <cellStyle name="Komma 2 2 5 6 6 2" xfId="41720" xr:uid="{C72FEEF9-FBC7-45AC-A9F1-90DCD03F880F}"/>
    <cellStyle name="Komma 2 2 5 6 7" xfId="12748" xr:uid="{0384B57D-03BD-4B2E-BA3B-79BE8C4885F3}"/>
    <cellStyle name="Komma 2 2 5 6 7 2" xfId="30405" xr:uid="{1AF35AB5-4B31-4429-AEC9-53154D5BFFCF}"/>
    <cellStyle name="Komma 2 2 5 6 8" xfId="26343" xr:uid="{57FA55BB-D89D-4A58-A23C-F85551A6D877}"/>
    <cellStyle name="Komma 2 2 5 7" xfId="12179" xr:uid="{6B80B122-BCA7-43A9-AB65-6CA863B7BD32}"/>
    <cellStyle name="Komma 2 2 5 7 2" xfId="29836" xr:uid="{64C46DEE-CC2E-470C-B338-5C4A7938C0B0}"/>
    <cellStyle name="Komma 2 2 5 8" xfId="14442" xr:uid="{DD37B2C4-5322-4D0B-8F22-4B2D3E6DD2E2}"/>
    <cellStyle name="Komma 2 2 5 8 2" xfId="32099" xr:uid="{7789ED39-7189-41FB-B955-C639234C3FA7}"/>
    <cellStyle name="Komma 2 2 5 9" xfId="16705" xr:uid="{3EB2A031-9BCF-49C3-81A8-2A8278C038CE}"/>
    <cellStyle name="Komma 2 2 5 9 2" xfId="34362" xr:uid="{8E94F82F-3D1D-4DDA-B39B-9EB0193765E5}"/>
    <cellStyle name="Komma 2 2 6" xfId="1694" xr:uid="{DB5ACE61-1064-4A48-916E-F758FFB3174F}"/>
    <cellStyle name="Komma 2 2 6 10" xfId="21360" xr:uid="{A28B4658-B7E2-46D4-8FC2-4AACD0C5E303}"/>
    <cellStyle name="Komma 2 2 6 10 2" xfId="39017" xr:uid="{30A568BD-0DE1-43CE-8731-CD98C8142725}"/>
    <cellStyle name="Komma 2 2 6 11" xfId="23623" xr:uid="{3C95A8E4-F99E-4303-B78F-9EBA3DB3D933}"/>
    <cellStyle name="Komma 2 2 6 11 2" xfId="41280" xr:uid="{8E65DB59-16B5-4E9B-A6E3-04802549280A}"/>
    <cellStyle name="Komma 2 2 6 12" xfId="10607" xr:uid="{E84B35F5-8480-498B-AC97-1258C4EDA671}"/>
    <cellStyle name="Komma 2 2 6 12 2" xfId="28264" xr:uid="{FD6DFB37-3C27-4701-9F65-208950664E65}"/>
    <cellStyle name="Komma 2 2 6 13" xfId="25903" xr:uid="{F8DAF997-B79B-4D24-A381-174C13748911}"/>
    <cellStyle name="Komma 2 2 6 14" xfId="8246" xr:uid="{390FCA6F-2DAF-45CE-81DD-C236AFDA2A01}"/>
    <cellStyle name="Komma 2 2 6 15" xfId="44765" xr:uid="{7044947E-1B8E-445E-89E0-93583476FA8D}"/>
    <cellStyle name="Komma 2 2 6 2" xfId="1695" xr:uid="{FA9A7664-C525-4541-8AF6-1076952E2B59}"/>
    <cellStyle name="Komma 2 2 6 2 10" xfId="9114" xr:uid="{BBDBB8A8-CBD7-4474-8D5F-D4D5FA2283B2}"/>
    <cellStyle name="Komma 2 2 6 2 11" xfId="44766" xr:uid="{58AC25A9-919C-40CC-AEA1-5ACD8B90589E}"/>
    <cellStyle name="Komma 2 2 6 2 2" xfId="4881" xr:uid="{55226AE7-BF38-43FA-A2BE-B1860CF032DF}"/>
    <cellStyle name="Komma 2 2 6 2 2 2" xfId="30833" xr:uid="{AC8208BB-044D-453E-A57E-1D84BBB98B49}"/>
    <cellStyle name="Komma 2 2 6 2 2 3" xfId="13176" xr:uid="{69E6045F-DBAD-4C5F-942F-AD0DEFEDE03A}"/>
    <cellStyle name="Komma 2 2 6 2 3" xfId="7151" xr:uid="{06997AA8-650C-4F7C-B9E9-BAA4BDAC91F5}"/>
    <cellStyle name="Komma 2 2 6 2 3 2" xfId="33096" xr:uid="{0B6577A9-9F88-4180-9450-194F3D73FE7E}"/>
    <cellStyle name="Komma 2 2 6 2 3 3" xfId="15439" xr:uid="{FDBC1EDD-7813-4694-AE96-34F7D11816A6}"/>
    <cellStyle name="Komma 2 2 6 2 4" xfId="17702" xr:uid="{0127EF25-733C-4648-93E4-736B4FDADF6D}"/>
    <cellStyle name="Komma 2 2 6 2 4 2" xfId="35359" xr:uid="{C0E96480-810D-48BE-946C-7B13A54BB4C5}"/>
    <cellStyle name="Komma 2 2 6 2 5" xfId="19965" xr:uid="{D3340795-4E1D-42A3-BC26-D4B0BB53599F}"/>
    <cellStyle name="Komma 2 2 6 2 5 2" xfId="37622" xr:uid="{93E83358-D9E2-4248-860C-DBD3A3B6945E}"/>
    <cellStyle name="Komma 2 2 6 2 6" xfId="22228" xr:uid="{18DF8FDC-81A0-4690-9163-CD882638FA88}"/>
    <cellStyle name="Komma 2 2 6 2 6 2" xfId="39885" xr:uid="{7F4DECFA-A817-4A82-ACF4-D68ABD95F552}"/>
    <cellStyle name="Komma 2 2 6 2 7" xfId="24491" xr:uid="{24677822-BA2B-47ED-BECE-18A951287138}"/>
    <cellStyle name="Komma 2 2 6 2 7 2" xfId="42148" xr:uid="{B7E976C4-8ED0-4F61-A55F-012C73C4853D}"/>
    <cellStyle name="Komma 2 2 6 2 8" xfId="10913" xr:uid="{3254B684-2EAF-40EB-A956-85561EBDE980}"/>
    <cellStyle name="Komma 2 2 6 2 8 2" xfId="28570" xr:uid="{28237DD6-30B4-47EB-9374-9487A8D2DB7C}"/>
    <cellStyle name="Komma 2 2 6 2 9" xfId="26771" xr:uid="{28DAC1B1-2B0E-4B4D-82B4-7DCC0F72CA6B}"/>
    <cellStyle name="Komma 2 2 6 3" xfId="4880" xr:uid="{18E7083D-2999-48F8-8BC8-9840BBBB14FC}"/>
    <cellStyle name="Komma 2 2 6 3 10" xfId="9579" xr:uid="{50770CE6-C719-4251-B4B7-06BB2F213B67}"/>
    <cellStyle name="Komma 2 2 6 3 2" xfId="13641" xr:uid="{74EFF6BC-0E53-489A-8BCB-453695ED4129}"/>
    <cellStyle name="Komma 2 2 6 3 2 2" xfId="31298" xr:uid="{88FD495F-29FA-41D2-93A1-786E01105FEA}"/>
    <cellStyle name="Komma 2 2 6 3 3" xfId="15904" xr:uid="{AFC46C1B-BBC6-4C49-A8AC-3FBF263982AB}"/>
    <cellStyle name="Komma 2 2 6 3 3 2" xfId="33561" xr:uid="{C7731C84-1049-4083-AAEC-769A70CCBE42}"/>
    <cellStyle name="Komma 2 2 6 3 4" xfId="18167" xr:uid="{51C31BF1-5F9F-4F52-A70F-D092712C31A9}"/>
    <cellStyle name="Komma 2 2 6 3 4 2" xfId="35824" xr:uid="{EB674515-B80B-4CB1-B29A-9DB00FCF909B}"/>
    <cellStyle name="Komma 2 2 6 3 5" xfId="20430" xr:uid="{D995985E-F84A-4DEA-B3F3-AA8A6E2AA853}"/>
    <cellStyle name="Komma 2 2 6 3 5 2" xfId="38087" xr:uid="{BF018FFC-E12F-46C3-AE67-532A44344CA4}"/>
    <cellStyle name="Komma 2 2 6 3 6" xfId="22693" xr:uid="{D91C391A-9B8C-4085-BCF2-DF6968BBBF9B}"/>
    <cellStyle name="Komma 2 2 6 3 6 2" xfId="40350" xr:uid="{AABDB7A5-B8CE-4C99-A5DF-B49D60DF3ED3}"/>
    <cellStyle name="Komma 2 2 6 3 7" xfId="24956" xr:uid="{CE267A91-8606-49A6-B58F-93A1F12B84EA}"/>
    <cellStyle name="Komma 2 2 6 3 7 2" xfId="42613" xr:uid="{3856DA6A-AD4B-4455-BACF-9F874A781C63}"/>
    <cellStyle name="Komma 2 2 6 3 8" xfId="11378" xr:uid="{92B75387-BC50-4212-BF99-14EEF0A090CE}"/>
    <cellStyle name="Komma 2 2 6 3 8 2" xfId="29035" xr:uid="{0C85C834-B21F-4C4E-9B3B-13D3B558C204}"/>
    <cellStyle name="Komma 2 2 6 3 9" xfId="27236" xr:uid="{9B472D2F-1681-45B5-923E-3E843D8B606E}"/>
    <cellStyle name="Komma 2 2 6 4" xfId="7150" xr:uid="{B3EBBEA9-3E21-448B-B707-A7C17E07D03A}"/>
    <cellStyle name="Komma 2 2 6 4 10" xfId="10044" xr:uid="{D8882D04-1973-4D45-8B58-9045CD55B269}"/>
    <cellStyle name="Komma 2 2 6 4 2" xfId="14106" xr:uid="{BF084A15-AD38-428E-839D-AA289E2EE47C}"/>
    <cellStyle name="Komma 2 2 6 4 2 2" xfId="31763" xr:uid="{1CCF8CE4-B777-4426-8463-A73FEFFCDBB9}"/>
    <cellStyle name="Komma 2 2 6 4 3" xfId="16369" xr:uid="{C12E3D6F-25FC-4DD0-802B-F829B259EC29}"/>
    <cellStyle name="Komma 2 2 6 4 3 2" xfId="34026" xr:uid="{03471B42-BB61-4F98-8461-8448F9DF5504}"/>
    <cellStyle name="Komma 2 2 6 4 4" xfId="18632" xr:uid="{676957CD-B589-48AE-B965-C03217005306}"/>
    <cellStyle name="Komma 2 2 6 4 4 2" xfId="36289" xr:uid="{0E2D4822-0A63-4971-8264-FE68284B66B2}"/>
    <cellStyle name="Komma 2 2 6 4 5" xfId="20895" xr:uid="{06E1005E-ACDF-4964-9FF7-ABAC3DF330BF}"/>
    <cellStyle name="Komma 2 2 6 4 5 2" xfId="38552" xr:uid="{D5344501-F74A-4789-83B3-356293EE444A}"/>
    <cellStyle name="Komma 2 2 6 4 6" xfId="23158" xr:uid="{DD422AE2-265C-4206-BDE1-28EEEE7588D8}"/>
    <cellStyle name="Komma 2 2 6 4 6 2" xfId="40815" xr:uid="{D4FD5761-E29B-4621-B97D-22D128B66452}"/>
    <cellStyle name="Komma 2 2 6 4 7" xfId="25421" xr:uid="{02BD6B32-DD80-4B0A-9FB7-CAD9B0C92D7F}"/>
    <cellStyle name="Komma 2 2 6 4 7 2" xfId="43078" xr:uid="{7745A3F0-4BCA-4DD3-8C7D-23CDB16F27D7}"/>
    <cellStyle name="Komma 2 2 6 4 8" xfId="11843" xr:uid="{1DF7F728-120B-4E0E-80B7-ADC529A50910}"/>
    <cellStyle name="Komma 2 2 6 4 8 2" xfId="29500" xr:uid="{727C5CA3-CA95-4DF4-BCD0-577CEBF0D0B2}"/>
    <cellStyle name="Komma 2 2 6 4 9" xfId="27701" xr:uid="{1A94F22A-0C0D-437B-8CE1-BB96761BBCD4}"/>
    <cellStyle name="Komma 2 2 6 5" xfId="8808" xr:uid="{6942555C-7598-43DB-8D78-1E393D80DFD2}"/>
    <cellStyle name="Komma 2 2 6 5 2" xfId="15133" xr:uid="{49E2FED4-BBAA-4470-899F-B0EBECD0B291}"/>
    <cellStyle name="Komma 2 2 6 5 2 2" xfId="32790" xr:uid="{0F014BB8-7FC6-4F51-B1CF-266C55FEFFAC}"/>
    <cellStyle name="Komma 2 2 6 5 3" xfId="17396" xr:uid="{44B31009-6B41-46DC-A454-E326DAA7A9F9}"/>
    <cellStyle name="Komma 2 2 6 5 3 2" xfId="35053" xr:uid="{69A50B79-5EE4-49C4-BCE3-41252750CFC0}"/>
    <cellStyle name="Komma 2 2 6 5 4" xfId="19659" xr:uid="{D0F47526-0E41-4C7A-86BD-FF895595DC5A}"/>
    <cellStyle name="Komma 2 2 6 5 4 2" xfId="37316" xr:uid="{8817E292-9AEA-4272-A897-EF814F418612}"/>
    <cellStyle name="Komma 2 2 6 5 5" xfId="21922" xr:uid="{30E49609-3BDF-43D9-A520-7137AFB5EE41}"/>
    <cellStyle name="Komma 2 2 6 5 5 2" xfId="39579" xr:uid="{098CFB24-8A6C-412B-8FC6-02065800D79A}"/>
    <cellStyle name="Komma 2 2 6 5 6" xfId="24185" xr:uid="{0F9C0BDA-0CB4-43F1-AE46-0531F54F5684}"/>
    <cellStyle name="Komma 2 2 6 5 6 2" xfId="41842" xr:uid="{0DEB8255-30E5-4CA8-9601-3A0AC9C48AE1}"/>
    <cellStyle name="Komma 2 2 6 5 7" xfId="12870" xr:uid="{1294279C-B3EA-482E-8516-FC35C1000EE6}"/>
    <cellStyle name="Komma 2 2 6 5 7 2" xfId="30527" xr:uid="{50479B4A-80E4-49A9-B027-6F582081DD52}"/>
    <cellStyle name="Komma 2 2 6 5 8" xfId="26465" xr:uid="{9A9F8A71-3673-4E73-A6B3-60F7879419C2}"/>
    <cellStyle name="Komma 2 2 6 6" xfId="12308" xr:uid="{122A4FFA-6FCE-4E10-999B-6C3DEEBA2C92}"/>
    <cellStyle name="Komma 2 2 6 6 2" xfId="29965" xr:uid="{419098F1-9990-410C-A7E3-D70935BA5CEE}"/>
    <cellStyle name="Komma 2 2 6 7" xfId="14571" xr:uid="{EDD0A818-5884-4BF8-B37A-9AA891A40174}"/>
    <cellStyle name="Komma 2 2 6 7 2" xfId="32228" xr:uid="{31A2FDEF-8739-4FC6-8E78-49537B867F1F}"/>
    <cellStyle name="Komma 2 2 6 8" xfId="16834" xr:uid="{B680FB78-510D-4B77-BECB-B481DFD58F53}"/>
    <cellStyle name="Komma 2 2 6 8 2" xfId="34491" xr:uid="{DA5FF304-1759-4337-96E6-73988F1FF7FE}"/>
    <cellStyle name="Komma 2 2 6 9" xfId="19097" xr:uid="{2800A074-3D01-48C7-A885-D891E20F1F8F}"/>
    <cellStyle name="Komma 2 2 6 9 2" xfId="36754" xr:uid="{0116D5D6-E34B-41CF-B551-1619CE64437F}"/>
    <cellStyle name="Komma 2 2 7" xfId="1696" xr:uid="{F7DB177F-A681-4F17-AA29-EAB650C3904A}"/>
    <cellStyle name="Komma 2 2 7 10" xfId="21349" xr:uid="{E947D478-9E9F-42C2-A232-67EEFD358CAD}"/>
    <cellStyle name="Komma 2 2 7 10 2" xfId="39006" xr:uid="{98EBC9FE-FC6B-4191-94BD-39CA4E927AF7}"/>
    <cellStyle name="Komma 2 2 7 11" xfId="23612" xr:uid="{3A441405-E60C-46CD-B749-12D5AAF19F4D}"/>
    <cellStyle name="Komma 2 2 7 11 2" xfId="41269" xr:uid="{2B4662A7-9258-4928-BA0F-CD3F51561867}"/>
    <cellStyle name="Komma 2 2 7 12" xfId="10421" xr:uid="{0C30EE87-B5FF-4451-9F76-407C4E3DDCB5}"/>
    <cellStyle name="Komma 2 2 7 12 2" xfId="28078" xr:uid="{A918139E-A2DC-486E-9E00-C8EA524C51B3}"/>
    <cellStyle name="Komma 2 2 7 13" xfId="25892" xr:uid="{1EB71959-04F2-4F26-B70A-88C06E83DBAA}"/>
    <cellStyle name="Komma 2 2 7 14" xfId="8235" xr:uid="{7D995883-D5C0-4157-B211-A233D8B39951}"/>
    <cellStyle name="Komma 2 2 7 15" xfId="44767" xr:uid="{76D121E1-A2A4-41E0-8871-949236A7D9AD}"/>
    <cellStyle name="Komma 2 2 7 2" xfId="4882" xr:uid="{31D31962-A0FD-4023-BB11-F556A710A7B4}"/>
    <cellStyle name="Komma 2 2 7 2 10" xfId="9103" xr:uid="{86A6F9A9-E22F-47E2-A629-93BBFB262DCF}"/>
    <cellStyle name="Komma 2 2 7 2 2" xfId="13165" xr:uid="{750BF7A5-815F-4CAA-AD09-AA609EA44F20}"/>
    <cellStyle name="Komma 2 2 7 2 2 2" xfId="30822" xr:uid="{82679701-C27C-42CA-8769-65AC97FB46C8}"/>
    <cellStyle name="Komma 2 2 7 2 3" xfId="15428" xr:uid="{A4CE0BC9-319D-4056-A5AB-FC58BF673B2A}"/>
    <cellStyle name="Komma 2 2 7 2 3 2" xfId="33085" xr:uid="{74235872-2FE2-4C87-A577-6BF7D57F7FE2}"/>
    <cellStyle name="Komma 2 2 7 2 4" xfId="17691" xr:uid="{08E71F3C-11BE-4DC8-8EBD-A4E7E1E2B20D}"/>
    <cellStyle name="Komma 2 2 7 2 4 2" xfId="35348" xr:uid="{62B07489-C9CA-4619-99DC-44984C2B814E}"/>
    <cellStyle name="Komma 2 2 7 2 5" xfId="19954" xr:uid="{CC199CCE-CD53-4343-AAA8-A2BFA0BF9E32}"/>
    <cellStyle name="Komma 2 2 7 2 5 2" xfId="37611" xr:uid="{7463A220-82A3-41E8-A763-937B2C49983E}"/>
    <cellStyle name="Komma 2 2 7 2 6" xfId="22217" xr:uid="{9F3561F2-A605-46DB-8C76-0F3281501B19}"/>
    <cellStyle name="Komma 2 2 7 2 6 2" xfId="39874" xr:uid="{33274E76-BEDB-43E4-9799-3D2975A87345}"/>
    <cellStyle name="Komma 2 2 7 2 7" xfId="24480" xr:uid="{E2737A0B-46FE-45C1-AA71-042733B46C74}"/>
    <cellStyle name="Komma 2 2 7 2 7 2" xfId="42137" xr:uid="{941C7732-8185-4E5E-8C34-C77A9C794429}"/>
    <cellStyle name="Komma 2 2 7 2 8" xfId="10902" xr:uid="{39CCE0CE-B77F-4622-80B6-5BD09445E773}"/>
    <cellStyle name="Komma 2 2 7 2 8 2" xfId="28559" xr:uid="{4B073965-5DFE-4932-AA5F-EA976B2FF04E}"/>
    <cellStyle name="Komma 2 2 7 2 9" xfId="26760" xr:uid="{BEC5414D-CCD8-472B-B0F6-BB86B68039A6}"/>
    <cellStyle name="Komma 2 2 7 3" xfId="7152" xr:uid="{02F19BDD-5A46-4789-AF88-681BA3C8ED3E}"/>
    <cellStyle name="Komma 2 2 7 3 10" xfId="9568" xr:uid="{540F7EF9-6159-4754-BF39-C1BBF9D5584E}"/>
    <cellStyle name="Komma 2 2 7 3 2" xfId="13630" xr:uid="{6B2800B8-3DCF-4528-99D7-C830922CB9DB}"/>
    <cellStyle name="Komma 2 2 7 3 2 2" xfId="31287" xr:uid="{697DBE94-FBA2-4D03-A5F8-42BBF8EEE65F}"/>
    <cellStyle name="Komma 2 2 7 3 3" xfId="15893" xr:uid="{C573BD8A-37FF-40B1-95C2-87DC8BC0D79C}"/>
    <cellStyle name="Komma 2 2 7 3 3 2" xfId="33550" xr:uid="{40025A8B-FFEA-40E8-9469-76860DA43C79}"/>
    <cellStyle name="Komma 2 2 7 3 4" xfId="18156" xr:uid="{14413C44-1C53-401B-9FEF-0D7F7FE7DF88}"/>
    <cellStyle name="Komma 2 2 7 3 4 2" xfId="35813" xr:uid="{6DEB19FC-159D-4A65-814D-4139855CAAAA}"/>
    <cellStyle name="Komma 2 2 7 3 5" xfId="20419" xr:uid="{CD89E06C-2F40-4970-B674-CDEC60BD2CA6}"/>
    <cellStyle name="Komma 2 2 7 3 5 2" xfId="38076" xr:uid="{D3031C4B-E378-4B26-91F6-EDDFAB232C96}"/>
    <cellStyle name="Komma 2 2 7 3 6" xfId="22682" xr:uid="{D64E7143-C73C-4AD2-A971-F802D86C0D61}"/>
    <cellStyle name="Komma 2 2 7 3 6 2" xfId="40339" xr:uid="{8499FC5F-1DA0-4344-AE59-FAA893DE8A4F}"/>
    <cellStyle name="Komma 2 2 7 3 7" xfId="24945" xr:uid="{4FD0671A-6B71-4144-8DB3-17194230F4D7}"/>
    <cellStyle name="Komma 2 2 7 3 7 2" xfId="42602" xr:uid="{7525BD8C-7463-404D-A108-F66256FEE65A}"/>
    <cellStyle name="Komma 2 2 7 3 8" xfId="11367" xr:uid="{3CBFBBF0-7950-47C3-B399-C7FB08E3716B}"/>
    <cellStyle name="Komma 2 2 7 3 8 2" xfId="29024" xr:uid="{EC3F507E-6EFB-4DFF-9DA1-4AD00AFC53A9}"/>
    <cellStyle name="Komma 2 2 7 3 9" xfId="27225" xr:uid="{89322839-0305-4DAA-89E2-B48A186B0146}"/>
    <cellStyle name="Komma 2 2 7 4" xfId="10033" xr:uid="{CB087DB3-5AC0-4918-8372-4260E9DA426F}"/>
    <cellStyle name="Komma 2 2 7 4 2" xfId="14095" xr:uid="{9E3C27D1-37D0-4E13-9D21-D4252D208D9A}"/>
    <cellStyle name="Komma 2 2 7 4 2 2" xfId="31752" xr:uid="{C4CE0BB5-12BF-4CF0-8F5F-A6A46342F723}"/>
    <cellStyle name="Komma 2 2 7 4 3" xfId="16358" xr:uid="{769F167A-9FF5-4D64-97AD-FC5B15A73F8D}"/>
    <cellStyle name="Komma 2 2 7 4 3 2" xfId="34015" xr:uid="{0287BEEB-A1CF-4B94-9CD9-13E841745872}"/>
    <cellStyle name="Komma 2 2 7 4 4" xfId="18621" xr:uid="{8B0A08F8-78EF-4F14-ACAE-FCBC77DA4F8C}"/>
    <cellStyle name="Komma 2 2 7 4 4 2" xfId="36278" xr:uid="{AB7E7A37-7945-462E-8CC3-AFA5E6F6F78C}"/>
    <cellStyle name="Komma 2 2 7 4 5" xfId="20884" xr:uid="{4B45E11A-72EA-4A4A-9BA1-C82609953B5A}"/>
    <cellStyle name="Komma 2 2 7 4 5 2" xfId="38541" xr:uid="{B34099B8-2849-4200-8F7E-366EF0A2CED3}"/>
    <cellStyle name="Komma 2 2 7 4 6" xfId="23147" xr:uid="{E51CAA14-29A6-43ED-9AC0-6842C0683944}"/>
    <cellStyle name="Komma 2 2 7 4 6 2" xfId="40804" xr:uid="{C67CDAEB-8836-4A89-ACB0-FF48D8D9CBCA}"/>
    <cellStyle name="Komma 2 2 7 4 7" xfId="25410" xr:uid="{BBC94AA5-950B-4750-B7EC-C8ABE16565D0}"/>
    <cellStyle name="Komma 2 2 7 4 7 2" xfId="43067" xr:uid="{03F63B3B-C3B9-4D22-AC83-B2C4056EEDEA}"/>
    <cellStyle name="Komma 2 2 7 4 8" xfId="11832" xr:uid="{BA3C3E09-5764-4A29-A01F-BC2917C379EF}"/>
    <cellStyle name="Komma 2 2 7 4 8 2" xfId="29489" xr:uid="{8E87658B-951E-429C-B7E0-273BF27FF6B6}"/>
    <cellStyle name="Komma 2 2 7 4 9" xfId="27690" xr:uid="{78FCB27E-DC39-459D-8B20-4C5842FEB512}"/>
    <cellStyle name="Komma 2 2 7 5" xfId="8622" xr:uid="{D16493FE-0B16-48EA-A99E-594BD4A0B469}"/>
    <cellStyle name="Komma 2 2 7 5 2" xfId="14947" xr:uid="{CF9B3DD2-1313-4F23-AD5B-27C8BEF61A18}"/>
    <cellStyle name="Komma 2 2 7 5 2 2" xfId="32604" xr:uid="{66EA76D4-7067-4412-9445-6C9839D6B627}"/>
    <cellStyle name="Komma 2 2 7 5 3" xfId="17210" xr:uid="{7AB8AF2A-5855-47D1-965C-278F85C2730F}"/>
    <cellStyle name="Komma 2 2 7 5 3 2" xfId="34867" xr:uid="{BF425254-D80D-4394-BEAA-DADFCE169256}"/>
    <cellStyle name="Komma 2 2 7 5 4" xfId="19473" xr:uid="{313A86E9-909E-4CC2-9732-6253434E3F9E}"/>
    <cellStyle name="Komma 2 2 7 5 4 2" xfId="37130" xr:uid="{680DFF88-0B9C-48FB-9BC0-C5C60229C634}"/>
    <cellStyle name="Komma 2 2 7 5 5" xfId="21736" xr:uid="{F58101EC-3CF1-47DA-A596-FA886DDBB294}"/>
    <cellStyle name="Komma 2 2 7 5 5 2" xfId="39393" xr:uid="{985EFE75-CAE4-4545-9BBC-39856E12BC6A}"/>
    <cellStyle name="Komma 2 2 7 5 6" xfId="23999" xr:uid="{6571A655-88A6-4886-9091-A821ABE6067F}"/>
    <cellStyle name="Komma 2 2 7 5 6 2" xfId="41656" xr:uid="{57A013B0-7B3E-4653-9DFE-8DD59B85EFD3}"/>
    <cellStyle name="Komma 2 2 7 5 7" xfId="12684" xr:uid="{317AF70C-9FB0-4BFC-8EA7-C15251EE52CF}"/>
    <cellStyle name="Komma 2 2 7 5 7 2" xfId="30341" xr:uid="{EFC994A5-797A-4059-8D52-0C8A574BB11F}"/>
    <cellStyle name="Komma 2 2 7 5 8" xfId="26279" xr:uid="{16B0F966-96EB-4326-A8B4-896168673380}"/>
    <cellStyle name="Komma 2 2 7 6" xfId="12297" xr:uid="{7FF4A765-466C-4ECF-9DAD-90AFB0A31DAD}"/>
    <cellStyle name="Komma 2 2 7 6 2" xfId="29954" xr:uid="{31A92840-245B-457A-B856-4F6369FE8487}"/>
    <cellStyle name="Komma 2 2 7 7" xfId="14560" xr:uid="{0A32824A-CBC1-4C6E-AEF8-769E1CCFA587}"/>
    <cellStyle name="Komma 2 2 7 7 2" xfId="32217" xr:uid="{E687AC33-C7D7-4038-B0D7-20B7D7A7D715}"/>
    <cellStyle name="Komma 2 2 7 8" xfId="16823" xr:uid="{ED4139CD-8C8A-4A33-88AB-052425D874A9}"/>
    <cellStyle name="Komma 2 2 7 8 2" xfId="34480" xr:uid="{B9FDF602-5A95-49EE-A3B8-5E07BF908ECC}"/>
    <cellStyle name="Komma 2 2 7 9" xfId="19086" xr:uid="{68ECBBE5-6788-4353-996B-0F9377EAC594}"/>
    <cellStyle name="Komma 2 2 7 9 2" xfId="36743" xr:uid="{FDE0F218-745B-49FF-A911-8C2566934C7C}"/>
    <cellStyle name="Komma 2 2 8" xfId="1697" xr:uid="{9948115B-DBFF-4F6E-BA02-DD689167B06A}"/>
    <cellStyle name="Komma 2 2 8 10" xfId="8921" xr:uid="{27CD0D8E-9155-4188-9566-F68CFFC7F8AB}"/>
    <cellStyle name="Komma 2 2 8 11" xfId="44768" xr:uid="{E0287188-BF47-4FF6-92AB-EF1A8585C217}"/>
    <cellStyle name="Komma 2 2 8 2" xfId="4883" xr:uid="{A76009BD-5C60-439C-950B-1A6FE987EC34}"/>
    <cellStyle name="Komma 2 2 8 2 2" xfId="30640" xr:uid="{8A11409F-8B03-45DC-8BAF-03AE3FDD1B6E}"/>
    <cellStyle name="Komma 2 2 8 2 3" xfId="12983" xr:uid="{6059797A-E24E-4120-913C-7857D6A19EC9}"/>
    <cellStyle name="Komma 2 2 8 3" xfId="7153" xr:uid="{6BEB96F5-8B1F-4C09-825D-7A0BF10BD8C4}"/>
    <cellStyle name="Komma 2 2 8 3 2" xfId="32903" xr:uid="{472941FD-358C-4F73-9715-5893A4D24A39}"/>
    <cellStyle name="Komma 2 2 8 3 3" xfId="15246" xr:uid="{6FE79B1E-85B9-49E8-9EBB-9F6A24E5BB4D}"/>
    <cellStyle name="Komma 2 2 8 4" xfId="17509" xr:uid="{D736A925-70FA-40CF-A99E-59E360E374C6}"/>
    <cellStyle name="Komma 2 2 8 4 2" xfId="35166" xr:uid="{699CA6E6-BE8A-4DDC-9AFC-30B9E6381D04}"/>
    <cellStyle name="Komma 2 2 8 5" xfId="19772" xr:uid="{C4DA06D7-36F0-40D7-BB7F-B73078B979A1}"/>
    <cellStyle name="Komma 2 2 8 5 2" xfId="37429" xr:uid="{CBEB8DE9-13F8-4D38-AC8E-683A7DDD0CA4}"/>
    <cellStyle name="Komma 2 2 8 6" xfId="22035" xr:uid="{BF02E6F3-38E5-4E46-A09E-78D6899E44DE}"/>
    <cellStyle name="Komma 2 2 8 6 2" xfId="39692" xr:uid="{70D2D3C9-C083-4BBE-ACF4-5A124625FAEA}"/>
    <cellStyle name="Komma 2 2 8 7" xfId="24298" xr:uid="{D25EDD95-626E-4954-AA2B-B1CD892ED82B}"/>
    <cellStyle name="Komma 2 2 8 7 2" xfId="41955" xr:uid="{4E3741BA-F39C-4214-85C9-BAB408216194}"/>
    <cellStyle name="Komma 2 2 8 8" xfId="10720" xr:uid="{94F64503-4233-4A35-BF64-63334B59E01A}"/>
    <cellStyle name="Komma 2 2 8 8 2" xfId="28377" xr:uid="{2277F2EE-3CAA-4167-95AD-DE83F2E8DEA4}"/>
    <cellStyle name="Komma 2 2 8 9" xfId="26578" xr:uid="{D23AB162-4DB2-48A5-A485-3F7421A57413}"/>
    <cellStyle name="Komma 2 2 9" xfId="2535" xr:uid="{B74AC99C-A069-4196-B46D-1A1301688F10}"/>
    <cellStyle name="Komma 2 2 9 10" xfId="9386" xr:uid="{C16AA9D4-CD3A-4658-BDA8-CB2532042821}"/>
    <cellStyle name="Komma 2 2 9 2" xfId="13448" xr:uid="{153971A8-2FB8-4782-BAC2-A5D2BC650C9E}"/>
    <cellStyle name="Komma 2 2 9 2 2" xfId="31105" xr:uid="{FA989661-84AB-43C8-A2AA-C863D818FD92}"/>
    <cellStyle name="Komma 2 2 9 3" xfId="15711" xr:uid="{A2F37803-E3CB-4570-B0BF-BAB9662EF82F}"/>
    <cellStyle name="Komma 2 2 9 3 2" xfId="33368" xr:uid="{D7E13120-02ED-4F53-A7E7-5521D2FE9DEF}"/>
    <cellStyle name="Komma 2 2 9 4" xfId="17974" xr:uid="{C985A901-E075-4DD5-BDAA-DEFBC454DE2F}"/>
    <cellStyle name="Komma 2 2 9 4 2" xfId="35631" xr:uid="{AEDFF005-1AC4-4869-9E51-22547E918E02}"/>
    <cellStyle name="Komma 2 2 9 5" xfId="20237" xr:uid="{64EC0D13-AC60-496D-8686-89625E5C3D0D}"/>
    <cellStyle name="Komma 2 2 9 5 2" xfId="37894" xr:uid="{041BAE5C-20EE-4629-86C3-00908CA93B59}"/>
    <cellStyle name="Komma 2 2 9 6" xfId="22500" xr:uid="{24E17050-E1F6-49D9-A109-B335FAA52658}"/>
    <cellStyle name="Komma 2 2 9 6 2" xfId="40157" xr:uid="{56C416D9-A2F6-4EEA-85EC-FA96A9E8705E}"/>
    <cellStyle name="Komma 2 2 9 7" xfId="24763" xr:uid="{F57EA998-803F-4105-BAE2-C751B979554A}"/>
    <cellStyle name="Komma 2 2 9 7 2" xfId="42420" xr:uid="{C116B4A3-93F4-4C87-9F88-66B015CFBD83}"/>
    <cellStyle name="Komma 2 2 9 8" xfId="11185" xr:uid="{74201BC6-E01E-4DB7-8282-7A743447F943}"/>
    <cellStyle name="Komma 2 2 9 8 2" xfId="28842" xr:uid="{8F0F3D53-E27A-415F-84E1-85E99FBA0DC6}"/>
    <cellStyle name="Komma 2 2 9 9" xfId="27043" xr:uid="{26EADF48-A72D-432E-AA81-6CF7F6CDB355}"/>
    <cellStyle name="Komma 2 2_Centevo" xfId="3103" xr:uid="{19FEB707-C6DC-427C-992E-0EA96F127C3C}"/>
    <cellStyle name="Komma 2 20" xfId="18894" xr:uid="{C06E38FD-6047-4D9C-A8A8-99021D8B9D47}"/>
    <cellStyle name="Komma 2 20 2" xfId="36551" xr:uid="{FCF8371A-BE51-4E45-B609-C2F13467F4F6}"/>
    <cellStyle name="Komma 2 21" xfId="21157" xr:uid="{EBB541A0-23B2-40C8-98BD-894F95AEA67B}"/>
    <cellStyle name="Komma 2 21 2" xfId="38814" xr:uid="{1F8059C4-5137-44C6-92F3-9DB8C08666FE}"/>
    <cellStyle name="Komma 2 22" xfId="23420" xr:uid="{F431E46A-C0EC-47AD-8581-DF8C59F0D0E9}"/>
    <cellStyle name="Komma 2 22 2" xfId="41077" xr:uid="{77E9DF91-A11E-4B4F-A82D-A5E67AB3BDC0}"/>
    <cellStyle name="Komma 2 23" xfId="10309" xr:uid="{C42F56DB-1CDD-4653-833C-C4EA59B4B407}"/>
    <cellStyle name="Komma 2 23 2" xfId="27966" xr:uid="{787A9CB4-49CA-4E95-81A8-D5F2F488F283}"/>
    <cellStyle name="Komma 2 24" xfId="25700" xr:uid="{B3618041-110B-4349-A3F4-B8835BE23E8A}"/>
    <cellStyle name="Komma 2 25" xfId="7966" xr:uid="{92DAB6AF-B385-490D-80FC-871479D43781}"/>
    <cellStyle name="Komma 2 3" xfId="1698" xr:uid="{457E6CBF-051A-4EE6-A09C-E98BAC1C8050}"/>
    <cellStyle name="Komma 2 3 10" xfId="9855" xr:uid="{5C9DD188-25ED-452F-B8B3-BACA9F3EECF1}"/>
    <cellStyle name="Komma 2 3 10 2" xfId="13917" xr:uid="{F48DC22B-074C-485B-86D6-A94A1CB840C7}"/>
    <cellStyle name="Komma 2 3 10 2 2" xfId="31574" xr:uid="{6B6EBC22-C4AC-407F-BADB-71D274051A0D}"/>
    <cellStyle name="Komma 2 3 10 3" xfId="16180" xr:uid="{CF78CF2D-44A3-4718-8CEC-621C920D1C99}"/>
    <cellStyle name="Komma 2 3 10 3 2" xfId="33837" xr:uid="{DD7AE4D9-6632-4280-8EE8-187EFB0CD348}"/>
    <cellStyle name="Komma 2 3 10 4" xfId="18443" xr:uid="{FBFB70C9-811C-4C10-BC0D-2D46F31FE86E}"/>
    <cellStyle name="Komma 2 3 10 4 2" xfId="36100" xr:uid="{CE236F37-9C08-4482-9A80-D614A853CDB4}"/>
    <cellStyle name="Komma 2 3 10 5" xfId="20706" xr:uid="{3070F5BA-F3A4-4E97-B95E-BB98E912ED7D}"/>
    <cellStyle name="Komma 2 3 10 5 2" xfId="38363" xr:uid="{67678DB2-B43F-4E0C-A7E1-F904877ECE41}"/>
    <cellStyle name="Komma 2 3 10 6" xfId="22969" xr:uid="{D5D69EF1-C223-4E57-B454-86DE6522668C}"/>
    <cellStyle name="Komma 2 3 10 6 2" xfId="40626" xr:uid="{2CF139C6-06C2-4525-8D86-652A7BD07E20}"/>
    <cellStyle name="Komma 2 3 10 7" xfId="25232" xr:uid="{76BC2F27-C09A-44B5-834B-C60F4FE73FDC}"/>
    <cellStyle name="Komma 2 3 10 7 2" xfId="42889" xr:uid="{69059572-9422-422D-9F25-FC54F83D55E5}"/>
    <cellStyle name="Komma 2 3 10 8" xfId="11654" xr:uid="{DA01B4C1-5848-4A51-B75C-B498C2AFEFC7}"/>
    <cellStyle name="Komma 2 3 10 8 2" xfId="29311" xr:uid="{7B39DA09-EB6C-4B92-A399-C67EEA502203}"/>
    <cellStyle name="Komma 2 3 10 9" xfId="27512" xr:uid="{9A68B3FC-E9DB-40D6-8AFE-86F0E7B53229}"/>
    <cellStyle name="Komma 2 3 11" xfId="8518" xr:uid="{4C1EBF5D-6402-4DE3-B719-F4C987F14E48}"/>
    <cellStyle name="Komma 2 3 11 2" xfId="14843" xr:uid="{D12D465C-3E1F-4817-95BE-DB80E7679DCC}"/>
    <cellStyle name="Komma 2 3 11 2 2" xfId="32500" xr:uid="{743799FF-3BD2-43EA-9961-20075BC3630B}"/>
    <cellStyle name="Komma 2 3 11 3" xfId="17106" xr:uid="{8D83C329-105E-439D-A711-680257EBC307}"/>
    <cellStyle name="Komma 2 3 11 3 2" xfId="34763" xr:uid="{F5BCA9AD-F0E1-4E38-85EF-0B1E56702D2F}"/>
    <cellStyle name="Komma 2 3 11 4" xfId="19369" xr:uid="{F71D9F68-15DF-46E7-A3D2-7D2755A8CC39}"/>
    <cellStyle name="Komma 2 3 11 4 2" xfId="37026" xr:uid="{D16F0E4D-D653-4F9E-BEDF-8502808C2232}"/>
    <cellStyle name="Komma 2 3 11 5" xfId="21632" xr:uid="{2DB47848-7E50-49DA-8C15-90695D94E571}"/>
    <cellStyle name="Komma 2 3 11 5 2" xfId="39289" xr:uid="{5EED741E-5D94-48A5-9366-F76C17E16F53}"/>
    <cellStyle name="Komma 2 3 11 6" xfId="23895" xr:uid="{B53B0A93-9F6C-4F30-A5A1-17399852D2EE}"/>
    <cellStyle name="Komma 2 3 11 6 2" xfId="41552" xr:uid="{89EAFA01-594B-45FA-86F9-6DD129CEA3BD}"/>
    <cellStyle name="Komma 2 3 11 7" xfId="12580" xr:uid="{FEA413DD-2388-4920-A282-288C03845994}"/>
    <cellStyle name="Komma 2 3 11 7 2" xfId="30237" xr:uid="{72BDB429-2BC5-47FB-BB16-03110AA33CB3}"/>
    <cellStyle name="Komma 2 3 11 8" xfId="26175" xr:uid="{CBAEE0AA-BE85-4BA3-A1B7-42E04B4346C1}"/>
    <cellStyle name="Komma 2 3 12" xfId="12119" xr:uid="{29CC0595-79DE-4747-A3E1-0E64EE72C6D5}"/>
    <cellStyle name="Komma 2 3 12 2" xfId="29776" xr:uid="{9DC1FEEF-E881-4FD2-A8A9-C7A45D4B7569}"/>
    <cellStyle name="Komma 2 3 13" xfId="14382" xr:uid="{458F2CA1-FCC3-4D79-86D8-7DAE2338FDCB}"/>
    <cellStyle name="Komma 2 3 13 2" xfId="32039" xr:uid="{D5643D73-76CD-49AD-98CA-F59478B72411}"/>
    <cellStyle name="Komma 2 3 14" xfId="16645" xr:uid="{C0B3FAB6-2C82-4961-9C58-79A615761277}"/>
    <cellStyle name="Komma 2 3 14 2" xfId="34302" xr:uid="{0A1BE58A-3AAA-4FB0-967D-E00095DB520E}"/>
    <cellStyle name="Komma 2 3 15" xfId="18908" xr:uid="{FAA567B7-D65C-4DD5-BEFE-2A00AB42E6CA}"/>
    <cellStyle name="Komma 2 3 15 2" xfId="36565" xr:uid="{DEFB2784-EBB5-44C8-8BD6-4941D23AB35A}"/>
    <cellStyle name="Komma 2 3 16" xfId="21171" xr:uid="{FC39109E-49E3-47E9-A228-0351D9FB9A48}"/>
    <cellStyle name="Komma 2 3 16 2" xfId="38828" xr:uid="{6F98811A-384C-4057-8265-7C7F4A8EC348}"/>
    <cellStyle name="Komma 2 3 17" xfId="23434" xr:uid="{B773C52E-9794-42ED-B065-47BBBD2EC71C}"/>
    <cellStyle name="Komma 2 3 17 2" xfId="41091" xr:uid="{60DCF60A-1952-4EEF-961C-80CCCC253EBE}"/>
    <cellStyle name="Komma 2 3 18" xfId="10317" xr:uid="{32EB5A6A-EC1C-48AC-A62B-16066B5B6F79}"/>
    <cellStyle name="Komma 2 3 18 2" xfId="27974" xr:uid="{6E4022A3-001A-4699-8F54-D11668222B94}"/>
    <cellStyle name="Komma 2 3 19" xfId="25714" xr:uid="{30C7500D-E2E9-459E-BE4D-D53D346F2D58}"/>
    <cellStyle name="Komma 2 3 2" xfId="1699" xr:uid="{6213E26C-111D-4823-9505-8940C28C7093}"/>
    <cellStyle name="Komma 2 3 2 10" xfId="12157" xr:uid="{EA4B6910-13C4-4C18-9D7F-AEE0D2AF3C1A}"/>
    <cellStyle name="Komma 2 3 2 10 2" xfId="29814" xr:uid="{401A82C0-F17A-47DF-A43F-1A093D93E3C0}"/>
    <cellStyle name="Komma 2 3 2 11" xfId="14420" xr:uid="{AF54207A-436F-48D3-8EBE-4E7116CE397B}"/>
    <cellStyle name="Komma 2 3 2 11 2" xfId="32077" xr:uid="{EDDA176A-AE64-4CEC-91BA-A9935485C161}"/>
    <cellStyle name="Komma 2 3 2 12" xfId="16683" xr:uid="{8C13B299-82BC-4195-B886-2B7A730AB02D}"/>
    <cellStyle name="Komma 2 3 2 12 2" xfId="34340" xr:uid="{69AAAE2B-ED75-478A-8F7C-4F8103810336}"/>
    <cellStyle name="Komma 2 3 2 13" xfId="18946" xr:uid="{5000F0AF-488F-4E24-A801-10CF1BC27E11}"/>
    <cellStyle name="Komma 2 3 2 13 2" xfId="36603" xr:uid="{DC3FF4E0-16AA-46EE-85DC-8E86B8792F2E}"/>
    <cellStyle name="Komma 2 3 2 14" xfId="21209" xr:uid="{C054C2EE-86BA-4415-813D-FE2439EA3070}"/>
    <cellStyle name="Komma 2 3 2 14 2" xfId="38866" xr:uid="{C66F4D6B-B042-431F-B2A9-A4BCBC13D202}"/>
    <cellStyle name="Komma 2 3 2 15" xfId="23472" xr:uid="{B6FFF26B-8D61-45B1-95D8-045769974AFD}"/>
    <cellStyle name="Komma 2 3 2 15 2" xfId="41129" xr:uid="{4EB549CE-CA99-4B1A-962E-E0D9EBFC4FB5}"/>
    <cellStyle name="Komma 2 3 2 16" xfId="10339" xr:uid="{9E66D2F3-8491-4978-8A7E-F926A114AFE5}"/>
    <cellStyle name="Komma 2 3 2 16 2" xfId="27996" xr:uid="{F9C6A513-FB8B-4456-9D1C-6F91B0053FF3}"/>
    <cellStyle name="Komma 2 3 2 17" xfId="25752" xr:uid="{740706F5-3971-4B24-B83E-7A06B810CE97}"/>
    <cellStyle name="Komma 2 3 2 18" xfId="8018" xr:uid="{9B86A64D-82B6-4F91-8F9A-06F5B6237465}"/>
    <cellStyle name="Komma 2 3 2 19" xfId="44769" xr:uid="{F9F6806C-9905-452C-8224-9FF703D83414}"/>
    <cellStyle name="Komma 2 3 2 2" xfId="1700" xr:uid="{05458225-7045-4DDB-B53E-F1A4B037F0A8}"/>
    <cellStyle name="Komma 2 3 2 2 10" xfId="16811" xr:uid="{CF59AC95-02F8-45D9-9A10-CB08708B7A6D}"/>
    <cellStyle name="Komma 2 3 2 2 10 2" xfId="34468" xr:uid="{18AF4ECE-F61A-48EA-AEA7-D19D89AA16B9}"/>
    <cellStyle name="Komma 2 3 2 2 11" xfId="19074" xr:uid="{DE35F5DB-31F5-4B69-A1B9-D819F8E0251D}"/>
    <cellStyle name="Komma 2 3 2 2 11 2" xfId="36731" xr:uid="{12D00A5D-4D61-4F6E-9B6B-8DFF9290C2D5}"/>
    <cellStyle name="Komma 2 3 2 2 12" xfId="21337" xr:uid="{BC30D8A2-EC94-422B-A94E-2D894979ACBB}"/>
    <cellStyle name="Komma 2 3 2 2 12 2" xfId="38994" xr:uid="{4AFA8FE9-2E0B-4A24-96A0-C75F4AAD336F}"/>
    <cellStyle name="Komma 2 3 2 2 13" xfId="23600" xr:uid="{DB7A324E-9A3E-40BF-AE24-55F593C69538}"/>
    <cellStyle name="Komma 2 3 2 2 13 2" xfId="41257" xr:uid="{0554A8CA-02C8-4C54-944D-032820B15E78}"/>
    <cellStyle name="Komma 2 3 2 2 14" xfId="10399" xr:uid="{FEC42BC7-3C6A-48C1-A0CB-CBA00087EFA3}"/>
    <cellStyle name="Komma 2 3 2 2 14 2" xfId="28056" xr:uid="{035A8D80-A560-4BC8-B16E-4E413DCA747D}"/>
    <cellStyle name="Komma 2 3 2 2 15" xfId="25880" xr:uid="{0CC90CD3-7F52-47F6-8FEF-E0D19EA1F907}"/>
    <cellStyle name="Komma 2 3 2 2 16" xfId="8182" xr:uid="{523F6626-97C2-4475-A5D9-8D228D79879B}"/>
    <cellStyle name="Komma 2 3 2 2 17" xfId="44770" xr:uid="{28FCC284-F3A1-4315-ADB2-B535E98281E7}"/>
    <cellStyle name="Komma 2 3 2 2 2" xfId="1701" xr:uid="{2578BA36-3B39-41F7-A988-7F08E4641AA2}"/>
    <cellStyle name="Komma 2 3 2 2 2 10" xfId="21446" xr:uid="{969F008B-4C25-43CE-BE8F-35F62FAC6965}"/>
    <cellStyle name="Komma 2 3 2 2 2 10 2" xfId="39103" xr:uid="{88ED8E5D-9A6B-4DE0-AE5C-A9FA95AAA62A}"/>
    <cellStyle name="Komma 2 3 2 2 2 11" xfId="23709" xr:uid="{68D61BB1-5744-444F-A7B7-3D9F67EC9D4F}"/>
    <cellStyle name="Komma 2 3 2 2 2 11 2" xfId="41366" xr:uid="{5844DC40-5468-4DB7-BF76-8E919C616F2D}"/>
    <cellStyle name="Komma 2 3 2 2 2 12" xfId="10693" xr:uid="{B449AA30-A5F3-430A-B69D-4FEBF0B7162B}"/>
    <cellStyle name="Komma 2 3 2 2 2 12 2" xfId="28350" xr:uid="{90EAE58C-4D15-442F-8574-55B1E9D8D82B}"/>
    <cellStyle name="Komma 2 3 2 2 2 13" xfId="25989" xr:uid="{E569F7D9-63ED-4CEC-A786-4F76DD882F72}"/>
    <cellStyle name="Komma 2 3 2 2 2 14" xfId="8332" xr:uid="{4445B45D-76C3-4D73-822D-F2607C7043BA}"/>
    <cellStyle name="Komma 2 3 2 2 2 15" xfId="44771" xr:uid="{1390ED0D-1A6A-44E6-AB3B-86AED1EF98C7}"/>
    <cellStyle name="Komma 2 3 2 2 2 2" xfId="1702" xr:uid="{9BA9D1C4-4D1D-4424-830C-2CBF8EFE2774}"/>
    <cellStyle name="Komma 2 3 2 2 2 2 10" xfId="9200" xr:uid="{40040960-85ED-4F33-A302-0C1F7598A361}"/>
    <cellStyle name="Komma 2 3 2 2 2 2 11" xfId="44772" xr:uid="{627BABF8-39D0-4186-B1B2-78C962D8E307}"/>
    <cellStyle name="Komma 2 3 2 2 2 2 2" xfId="4887" xr:uid="{EC512CA7-F8AA-47FF-97E4-25675494D56E}"/>
    <cellStyle name="Komma 2 3 2 2 2 2 2 2" xfId="30919" xr:uid="{AB1D5C5F-AE91-46D1-B3E1-69A9290EBC10}"/>
    <cellStyle name="Komma 2 3 2 2 2 2 2 3" xfId="13262" xr:uid="{3CDF6A6B-8B90-42A5-AF6B-B3551EE4C90C}"/>
    <cellStyle name="Komma 2 3 2 2 2 2 3" xfId="7157" xr:uid="{348DF7D8-E8C2-4AA9-91A5-8BB60C5E9B18}"/>
    <cellStyle name="Komma 2 3 2 2 2 2 3 2" xfId="33182" xr:uid="{D810F347-97AB-4A9F-93F6-137FD02B95C4}"/>
    <cellStyle name="Komma 2 3 2 2 2 2 3 3" xfId="15525" xr:uid="{B6B2E1AC-B287-4BF2-BC8D-B8CF12CA4EAA}"/>
    <cellStyle name="Komma 2 3 2 2 2 2 4" xfId="17788" xr:uid="{464F522C-5B32-452E-8415-8F5D8E4A6327}"/>
    <cellStyle name="Komma 2 3 2 2 2 2 4 2" xfId="35445" xr:uid="{F5C1D393-E9DE-42D6-A9F8-FDF35C647103}"/>
    <cellStyle name="Komma 2 3 2 2 2 2 5" xfId="20051" xr:uid="{360A0034-717D-4D1D-9FD5-1ED7308B6543}"/>
    <cellStyle name="Komma 2 3 2 2 2 2 5 2" xfId="37708" xr:uid="{2AA0AA81-9CA2-4AD7-8EBB-0615E9A417BF}"/>
    <cellStyle name="Komma 2 3 2 2 2 2 6" xfId="22314" xr:uid="{6AC7AC0A-7180-4388-ADAF-AB462AA576BE}"/>
    <cellStyle name="Komma 2 3 2 2 2 2 6 2" xfId="39971" xr:uid="{AC0DE20F-9D77-4565-97ED-3D2191D3A198}"/>
    <cellStyle name="Komma 2 3 2 2 2 2 7" xfId="24577" xr:uid="{86FC83D2-C008-4DB8-8769-0AC147523F74}"/>
    <cellStyle name="Komma 2 3 2 2 2 2 7 2" xfId="42234" xr:uid="{88C3D860-5D9D-4B79-AFA0-CC8866D24D3E}"/>
    <cellStyle name="Komma 2 3 2 2 2 2 8" xfId="10999" xr:uid="{F8AF2F92-88E7-4BAA-9754-C461F1EFF441}"/>
    <cellStyle name="Komma 2 3 2 2 2 2 8 2" xfId="28656" xr:uid="{B8127B1D-E843-4302-A16C-5381434E5BA7}"/>
    <cellStyle name="Komma 2 3 2 2 2 2 9" xfId="26857" xr:uid="{64C0673E-43F5-4DCC-B10B-94B62DEF5962}"/>
    <cellStyle name="Komma 2 3 2 2 2 3" xfId="4886" xr:uid="{1800B01F-DCB5-4F3A-A0D7-EE01E0579012}"/>
    <cellStyle name="Komma 2 3 2 2 2 3 10" xfId="9665" xr:uid="{9FC3D4E6-FD17-48D0-BDC9-742F3E0CEA20}"/>
    <cellStyle name="Komma 2 3 2 2 2 3 2" xfId="13727" xr:uid="{56815BC8-6871-458E-A422-D97FAC5014A2}"/>
    <cellStyle name="Komma 2 3 2 2 2 3 2 2" xfId="31384" xr:uid="{64DCAD1D-9B26-49D8-86E2-C923BB3131C1}"/>
    <cellStyle name="Komma 2 3 2 2 2 3 3" xfId="15990" xr:uid="{1682DBAD-301B-463B-A9E1-9F52C3AF216C}"/>
    <cellStyle name="Komma 2 3 2 2 2 3 3 2" xfId="33647" xr:uid="{CB0CBFC9-D8F5-464C-953B-17BDB97E41D5}"/>
    <cellStyle name="Komma 2 3 2 2 2 3 4" xfId="18253" xr:uid="{337C64F1-EDD7-4DCC-97E8-4FDE49DA4D1A}"/>
    <cellStyle name="Komma 2 3 2 2 2 3 4 2" xfId="35910" xr:uid="{177B2FAD-26DB-4BFB-9126-216887F3EF0C}"/>
    <cellStyle name="Komma 2 3 2 2 2 3 5" xfId="20516" xr:uid="{FC44813F-586D-43B5-BB8A-9AF2F7C8DA7A}"/>
    <cellStyle name="Komma 2 3 2 2 2 3 5 2" xfId="38173" xr:uid="{693C4DAC-46D2-4BC1-94B2-EFF4965073BA}"/>
    <cellStyle name="Komma 2 3 2 2 2 3 6" xfId="22779" xr:uid="{39B05FCA-4812-492D-8B52-1847AAB665E0}"/>
    <cellStyle name="Komma 2 3 2 2 2 3 6 2" xfId="40436" xr:uid="{1405A83C-AC1F-436D-8A43-60EE2DB6B876}"/>
    <cellStyle name="Komma 2 3 2 2 2 3 7" xfId="25042" xr:uid="{0C1F70EA-456E-43A1-8AA4-034BDAFAEEF9}"/>
    <cellStyle name="Komma 2 3 2 2 2 3 7 2" xfId="42699" xr:uid="{09F545CD-3B82-4BB4-B46B-AFB2F172E8EF}"/>
    <cellStyle name="Komma 2 3 2 2 2 3 8" xfId="11464" xr:uid="{F8465B43-A05D-4E7D-A3CC-311BD34B76C4}"/>
    <cellStyle name="Komma 2 3 2 2 2 3 8 2" xfId="29121" xr:uid="{AD5F3A73-DBBE-46EE-8946-B86324BCE154}"/>
    <cellStyle name="Komma 2 3 2 2 2 3 9" xfId="27322" xr:uid="{46348DE4-A981-462C-AE37-50B1732AF89D}"/>
    <cellStyle name="Komma 2 3 2 2 2 4" xfId="7156" xr:uid="{2F68C5E1-7126-4B51-A77D-D1E30D8022CF}"/>
    <cellStyle name="Komma 2 3 2 2 2 4 10" xfId="10130" xr:uid="{7312A7BE-A77F-4A74-8E14-A3A4951819DE}"/>
    <cellStyle name="Komma 2 3 2 2 2 4 2" xfId="14192" xr:uid="{7F3171D1-2938-4635-AA82-45554C8D9502}"/>
    <cellStyle name="Komma 2 3 2 2 2 4 2 2" xfId="31849" xr:uid="{1B6816D2-883C-4461-A6CE-D14EAF2635F9}"/>
    <cellStyle name="Komma 2 3 2 2 2 4 3" xfId="16455" xr:uid="{7DA4F96D-DA70-4241-A805-014C2CAF3AC8}"/>
    <cellStyle name="Komma 2 3 2 2 2 4 3 2" xfId="34112" xr:uid="{61780CEF-0AC1-48CA-B3E3-F5AA37BA4760}"/>
    <cellStyle name="Komma 2 3 2 2 2 4 4" xfId="18718" xr:uid="{0EDBFE7B-4611-47BF-804C-6F5DF8350308}"/>
    <cellStyle name="Komma 2 3 2 2 2 4 4 2" xfId="36375" xr:uid="{488309C1-11CF-49AF-8ECF-26B84BFB6D5A}"/>
    <cellStyle name="Komma 2 3 2 2 2 4 5" xfId="20981" xr:uid="{DE7EFD74-9F5E-4914-8759-6CDD69614C41}"/>
    <cellStyle name="Komma 2 3 2 2 2 4 5 2" xfId="38638" xr:uid="{CB2482F4-88B2-4FBC-8204-BE7910917461}"/>
    <cellStyle name="Komma 2 3 2 2 2 4 6" xfId="23244" xr:uid="{BC8D2521-EA11-49A7-8DBE-DEDD9044CFB4}"/>
    <cellStyle name="Komma 2 3 2 2 2 4 6 2" xfId="40901" xr:uid="{1222E66E-6121-40AD-8734-FC778FF010A0}"/>
    <cellStyle name="Komma 2 3 2 2 2 4 7" xfId="25507" xr:uid="{3D74ED80-43AE-4C1C-925E-BF854649708A}"/>
    <cellStyle name="Komma 2 3 2 2 2 4 7 2" xfId="43164" xr:uid="{E81D3B6A-7C89-48C6-A3A4-60AF8408F9D8}"/>
    <cellStyle name="Komma 2 3 2 2 2 4 8" xfId="11929" xr:uid="{72C11A46-1AF4-43F0-9856-A393EBE823BE}"/>
    <cellStyle name="Komma 2 3 2 2 2 4 8 2" xfId="29586" xr:uid="{E11DA0D1-15AD-44E4-AE17-FFE2269EA1F9}"/>
    <cellStyle name="Komma 2 3 2 2 2 4 9" xfId="27787" xr:uid="{92A71C11-C57A-46F8-866A-72ABE9F8BB11}"/>
    <cellStyle name="Komma 2 3 2 2 2 5" xfId="8894" xr:uid="{D10C5344-1E85-4940-A834-016153BB3285}"/>
    <cellStyle name="Komma 2 3 2 2 2 5 2" xfId="15219" xr:uid="{742196DA-0E84-4BC0-A0BC-2DF48A68FBC4}"/>
    <cellStyle name="Komma 2 3 2 2 2 5 2 2" xfId="32876" xr:uid="{A6E6D8FD-463C-4E37-BBF6-43D730B39162}"/>
    <cellStyle name="Komma 2 3 2 2 2 5 3" xfId="17482" xr:uid="{BF4F1441-FDD8-45BE-B46F-FB133FC90EAC}"/>
    <cellStyle name="Komma 2 3 2 2 2 5 3 2" xfId="35139" xr:uid="{8CE40C42-3E56-4269-B017-38569443DA9C}"/>
    <cellStyle name="Komma 2 3 2 2 2 5 4" xfId="19745" xr:uid="{2A1D9F63-AF11-4E48-9343-71FC08B0DDE7}"/>
    <cellStyle name="Komma 2 3 2 2 2 5 4 2" xfId="37402" xr:uid="{5A931467-B540-45F9-B852-717322F9F238}"/>
    <cellStyle name="Komma 2 3 2 2 2 5 5" xfId="22008" xr:uid="{CBBA470E-AE7F-40FA-8519-F5F9711B4E70}"/>
    <cellStyle name="Komma 2 3 2 2 2 5 5 2" xfId="39665" xr:uid="{FE2E0D30-DD8D-4D36-8F39-3AB8B17C3471}"/>
    <cellStyle name="Komma 2 3 2 2 2 5 6" xfId="24271" xr:uid="{F729A37B-BAD0-47FD-AC41-C6F4780CA94E}"/>
    <cellStyle name="Komma 2 3 2 2 2 5 6 2" xfId="41928" xr:uid="{3BA5E927-316B-4686-B9D1-70C24993C58C}"/>
    <cellStyle name="Komma 2 3 2 2 2 5 7" xfId="12956" xr:uid="{6C4D750D-6417-42A3-83FB-05DC607DD8CE}"/>
    <cellStyle name="Komma 2 3 2 2 2 5 7 2" xfId="30613" xr:uid="{928089B2-3EB4-46F9-8A69-F41B298B3D5B}"/>
    <cellStyle name="Komma 2 3 2 2 2 5 8" xfId="26551" xr:uid="{2EA5A9C3-0E40-445D-AB43-2F6E594DEC25}"/>
    <cellStyle name="Komma 2 3 2 2 2 6" xfId="12394" xr:uid="{58AC30A0-065B-4C7F-B679-0C7BEEA0C0C4}"/>
    <cellStyle name="Komma 2 3 2 2 2 6 2" xfId="30051" xr:uid="{8757347F-50BA-41A8-BD64-3F555DCB59F5}"/>
    <cellStyle name="Komma 2 3 2 2 2 7" xfId="14657" xr:uid="{574199A4-4077-4198-B263-B977B550509B}"/>
    <cellStyle name="Komma 2 3 2 2 2 7 2" xfId="32314" xr:uid="{02105316-E81B-4AC5-8BD5-119D3730CC45}"/>
    <cellStyle name="Komma 2 3 2 2 2 8" xfId="16920" xr:uid="{5D7390E2-E1A2-475C-AB4D-661E8FAA9288}"/>
    <cellStyle name="Komma 2 3 2 2 2 8 2" xfId="34577" xr:uid="{365382BA-14E5-47FF-89DB-28BCA7D8BF0D}"/>
    <cellStyle name="Komma 2 3 2 2 2 9" xfId="19183" xr:uid="{48E9D628-2076-41D6-A280-22C2773D96D1}"/>
    <cellStyle name="Komma 2 3 2 2 2 9 2" xfId="36840" xr:uid="{D91929A4-ABF3-464C-9E5B-4CB4CAA14DA4}"/>
    <cellStyle name="Komma 2 3 2 2 3" xfId="1703" xr:uid="{ED015819-54BC-4106-9600-1F8D82E136D6}"/>
    <cellStyle name="Komma 2 3 2 2 3 10" xfId="8792" xr:uid="{ADD815B6-91D0-4602-B461-5760FE18454F}"/>
    <cellStyle name="Komma 2 3 2 2 3 11" xfId="44773" xr:uid="{DBF9A426-D168-4B0B-90B1-022F576C5DD3}"/>
    <cellStyle name="Komma 2 3 2 2 3 2" xfId="4888" xr:uid="{C0B7D70B-4814-476F-BF35-EB7B1248FCFB}"/>
    <cellStyle name="Komma 2 3 2 2 3 2 2" xfId="30511" xr:uid="{D2C21766-95ED-4FBE-97D8-C5153F9021C8}"/>
    <cellStyle name="Komma 2 3 2 2 3 2 3" xfId="12854" xr:uid="{3C2BF3FC-FE14-4628-A852-2E18534CC06D}"/>
    <cellStyle name="Komma 2 3 2 2 3 3" xfId="7158" xr:uid="{3E06180A-6AD6-4316-AE12-3BB9DDABB2F1}"/>
    <cellStyle name="Komma 2 3 2 2 3 3 2" xfId="32774" xr:uid="{B0D45558-CC87-4EC4-9CFC-497A45980203}"/>
    <cellStyle name="Komma 2 3 2 2 3 3 3" xfId="15117" xr:uid="{915CD0D3-84A8-4611-95D2-DB73DB08C9AB}"/>
    <cellStyle name="Komma 2 3 2 2 3 4" xfId="17380" xr:uid="{3B906F1D-97B4-419B-A1DF-34CD9D883CC0}"/>
    <cellStyle name="Komma 2 3 2 2 3 4 2" xfId="35037" xr:uid="{0807C236-A44A-415A-8DD8-91CBC52A5721}"/>
    <cellStyle name="Komma 2 3 2 2 3 5" xfId="19643" xr:uid="{6B1FC766-B39A-410A-8ED5-0E6FBEEC2B99}"/>
    <cellStyle name="Komma 2 3 2 2 3 5 2" xfId="37300" xr:uid="{66EB1374-9213-435F-86CB-28BC6DBA0CE9}"/>
    <cellStyle name="Komma 2 3 2 2 3 6" xfId="21906" xr:uid="{9F7764E3-6D94-4B5E-85A4-781C5EC39690}"/>
    <cellStyle name="Komma 2 3 2 2 3 6 2" xfId="39563" xr:uid="{A888FF83-7CF9-4500-A86F-04EEB53F8870}"/>
    <cellStyle name="Komma 2 3 2 2 3 7" xfId="24169" xr:uid="{A05507CB-3EC5-426E-AD85-F69A8CA6D3BF}"/>
    <cellStyle name="Komma 2 3 2 2 3 7 2" xfId="41826" xr:uid="{A4615C95-B42B-4707-9016-ADCEE3F6CA74}"/>
    <cellStyle name="Komma 2 3 2 2 3 8" xfId="10591" xr:uid="{1CC4FF9A-6D33-4B38-8935-05FD65C40B49}"/>
    <cellStyle name="Komma 2 3 2 2 3 8 2" xfId="28248" xr:uid="{6036C68D-3F4B-4DDC-8B17-2126A9953D0C}"/>
    <cellStyle name="Komma 2 3 2 2 3 9" xfId="26449" xr:uid="{55ECDA95-2223-4D7B-8D5B-42A89D359787}"/>
    <cellStyle name="Komma 2 3 2 2 4" xfId="4885" xr:uid="{674CA023-A0D0-42A5-AC23-4F5F95D17C61}"/>
    <cellStyle name="Komma 2 3 2 2 4 10" xfId="9091" xr:uid="{EDA79F92-CFAD-4FB7-89CC-81F41E1E1110}"/>
    <cellStyle name="Komma 2 3 2 2 4 2" xfId="13153" xr:uid="{AA7703FE-AF41-4739-A39B-F44893555E00}"/>
    <cellStyle name="Komma 2 3 2 2 4 2 2" xfId="30810" xr:uid="{7DF84A23-3368-466B-9E1C-4721C7B29B6A}"/>
    <cellStyle name="Komma 2 3 2 2 4 3" xfId="15416" xr:uid="{CE835941-51C8-4543-A44A-99B40ECD46CC}"/>
    <cellStyle name="Komma 2 3 2 2 4 3 2" xfId="33073" xr:uid="{E4C5088F-2F08-4FCC-9CCB-BC5771E58B2A}"/>
    <cellStyle name="Komma 2 3 2 2 4 4" xfId="17679" xr:uid="{25961EFC-B4BC-4208-B3B4-63F56623E64E}"/>
    <cellStyle name="Komma 2 3 2 2 4 4 2" xfId="35336" xr:uid="{AA563F2E-BFA8-45E4-9A40-6D9399681FB4}"/>
    <cellStyle name="Komma 2 3 2 2 4 5" xfId="19942" xr:uid="{5832D3AD-F384-4FD5-A911-6EDE66D617ED}"/>
    <cellStyle name="Komma 2 3 2 2 4 5 2" xfId="37599" xr:uid="{0638707C-CEA8-4461-86E9-471CCCCFD45C}"/>
    <cellStyle name="Komma 2 3 2 2 4 6" xfId="22205" xr:uid="{F4FA64AE-F9F4-4C0E-AEB8-58ECED194C6A}"/>
    <cellStyle name="Komma 2 3 2 2 4 6 2" xfId="39862" xr:uid="{640DEBCF-161C-4EEF-B767-EC671D4694BC}"/>
    <cellStyle name="Komma 2 3 2 2 4 7" xfId="24468" xr:uid="{21596DCA-5288-4113-AB1A-DD38A467F606}"/>
    <cellStyle name="Komma 2 3 2 2 4 7 2" xfId="42125" xr:uid="{F565AAB6-AAFF-4E78-A84B-E858F55CDCE8}"/>
    <cellStyle name="Komma 2 3 2 2 4 8" xfId="10890" xr:uid="{9914BE04-EFE2-48F8-B3EC-D2B74A2F1E2F}"/>
    <cellStyle name="Komma 2 3 2 2 4 8 2" xfId="28547" xr:uid="{3E0FBD82-5CE2-44A5-83F0-B879F128F758}"/>
    <cellStyle name="Komma 2 3 2 2 4 9" xfId="26748" xr:uid="{9B6A50DD-2D53-40D4-93F3-2CC190A580B9}"/>
    <cellStyle name="Komma 2 3 2 2 5" xfId="7155" xr:uid="{9267927F-F259-42A7-831E-B93E534CCDC7}"/>
    <cellStyle name="Komma 2 3 2 2 5 10" xfId="9556" xr:uid="{39E2A4AA-278C-4A83-8F48-29A21DBECC37}"/>
    <cellStyle name="Komma 2 3 2 2 5 2" xfId="13618" xr:uid="{9936DE5F-6CCB-4FB3-A8FB-7036381EC181}"/>
    <cellStyle name="Komma 2 3 2 2 5 2 2" xfId="31275" xr:uid="{FF475180-E870-478A-8943-7A319C57208A}"/>
    <cellStyle name="Komma 2 3 2 2 5 3" xfId="15881" xr:uid="{411290EC-D033-4F5B-84FF-371268C23BA0}"/>
    <cellStyle name="Komma 2 3 2 2 5 3 2" xfId="33538" xr:uid="{39EB6047-2114-4C9B-B3FE-9114DF08401E}"/>
    <cellStyle name="Komma 2 3 2 2 5 4" xfId="18144" xr:uid="{D8C87B77-19E3-4A05-95F0-407E3A5E965C}"/>
    <cellStyle name="Komma 2 3 2 2 5 4 2" xfId="35801" xr:uid="{991D8482-F2FE-4F76-B77C-8C7C5A9FACD0}"/>
    <cellStyle name="Komma 2 3 2 2 5 5" xfId="20407" xr:uid="{57194AEA-D019-467A-863A-91B40AFA72D1}"/>
    <cellStyle name="Komma 2 3 2 2 5 5 2" xfId="38064" xr:uid="{D6DE6022-8289-482F-82AA-16342F92FE0C}"/>
    <cellStyle name="Komma 2 3 2 2 5 6" xfId="22670" xr:uid="{90C62286-4B11-48E6-8130-6B8EC1BE2204}"/>
    <cellStyle name="Komma 2 3 2 2 5 6 2" xfId="40327" xr:uid="{90073230-D73B-4367-A0B2-A5666AA52533}"/>
    <cellStyle name="Komma 2 3 2 2 5 7" xfId="24933" xr:uid="{62E00A1C-6F32-4665-A0B0-25CC80DCC13B}"/>
    <cellStyle name="Komma 2 3 2 2 5 7 2" xfId="42590" xr:uid="{EB5A3F5A-C853-4A42-B8EF-64CD2400FA88}"/>
    <cellStyle name="Komma 2 3 2 2 5 8" xfId="11355" xr:uid="{3633DE35-6A20-4C48-A8A1-434CD95DCF8F}"/>
    <cellStyle name="Komma 2 3 2 2 5 8 2" xfId="29012" xr:uid="{9E309C56-80F9-466A-908C-A0425C23B82F}"/>
    <cellStyle name="Komma 2 3 2 2 5 9" xfId="27213" xr:uid="{BBEAFD4B-1C07-4084-8F7D-648BD9F58BE4}"/>
    <cellStyle name="Komma 2 3 2 2 6" xfId="10021" xr:uid="{6DE006BF-06FE-47C6-B7A6-A9AD8975E244}"/>
    <cellStyle name="Komma 2 3 2 2 6 2" xfId="14083" xr:uid="{A1E739F3-CFDF-43DF-9F15-098A5230D1B7}"/>
    <cellStyle name="Komma 2 3 2 2 6 2 2" xfId="31740" xr:uid="{DAB44040-4B3B-40C9-A368-52985ED1AE59}"/>
    <cellStyle name="Komma 2 3 2 2 6 3" xfId="16346" xr:uid="{BF87D3E9-37D6-462A-BA15-C01B6A59A34D}"/>
    <cellStyle name="Komma 2 3 2 2 6 3 2" xfId="34003" xr:uid="{D6C8F0E8-CEDF-43DC-9CE3-7D45E4BB8233}"/>
    <cellStyle name="Komma 2 3 2 2 6 4" xfId="18609" xr:uid="{4967FE34-97FF-4CCB-B269-C79812FBB293}"/>
    <cellStyle name="Komma 2 3 2 2 6 4 2" xfId="36266" xr:uid="{4246B320-CDE6-4669-A714-759C7A63C044}"/>
    <cellStyle name="Komma 2 3 2 2 6 5" xfId="20872" xr:uid="{E961C17F-209E-47D2-919D-8CFA12870E63}"/>
    <cellStyle name="Komma 2 3 2 2 6 5 2" xfId="38529" xr:uid="{F1ACD8D2-C7FA-41FE-83FB-F67AE4DD0E99}"/>
    <cellStyle name="Komma 2 3 2 2 6 6" xfId="23135" xr:uid="{31A406F3-14FB-4852-90D9-B71901DEACAB}"/>
    <cellStyle name="Komma 2 3 2 2 6 6 2" xfId="40792" xr:uid="{86900362-46FD-472B-830B-2953AC7AB9B5}"/>
    <cellStyle name="Komma 2 3 2 2 6 7" xfId="25398" xr:uid="{3DDB9B24-C82E-45F9-B133-974E11B01121}"/>
    <cellStyle name="Komma 2 3 2 2 6 7 2" xfId="43055" xr:uid="{9BD9C8EC-2B18-4E5D-AD75-78B5F4F95BB7}"/>
    <cellStyle name="Komma 2 3 2 2 6 8" xfId="11820" xr:uid="{C100B5E8-FA73-4572-BB3F-E8B646492AE4}"/>
    <cellStyle name="Komma 2 3 2 2 6 8 2" xfId="29477" xr:uid="{74618D1D-445B-43B2-953D-44EF7378EC91}"/>
    <cellStyle name="Komma 2 3 2 2 6 9" xfId="27678" xr:uid="{2C41F4B7-CD03-40F1-9F2F-817DE8FAA8C9}"/>
    <cellStyle name="Komma 2 3 2 2 7" xfId="8600" xr:uid="{A761B258-F837-40F8-B111-7C187FD66AD7}"/>
    <cellStyle name="Komma 2 3 2 2 7 2" xfId="14925" xr:uid="{8295A118-1D6A-4493-80C9-FED88F5E5371}"/>
    <cellStyle name="Komma 2 3 2 2 7 2 2" xfId="32582" xr:uid="{5B16EB96-1365-4FB6-975D-364F598F93AF}"/>
    <cellStyle name="Komma 2 3 2 2 7 3" xfId="17188" xr:uid="{C6E6BE39-0CEE-4254-9195-7466D96C53AF}"/>
    <cellStyle name="Komma 2 3 2 2 7 3 2" xfId="34845" xr:uid="{803DB4DF-AF0A-41B2-B9E6-79C1BC8EA1F3}"/>
    <cellStyle name="Komma 2 3 2 2 7 4" xfId="19451" xr:uid="{F98C4F03-0F35-441E-81A9-7DA2EB4D32FF}"/>
    <cellStyle name="Komma 2 3 2 2 7 4 2" xfId="37108" xr:uid="{EFEF96B6-A5B4-45EF-978B-A7E6E8F27195}"/>
    <cellStyle name="Komma 2 3 2 2 7 5" xfId="21714" xr:uid="{A361C0FB-E73D-4085-AF32-632952BC05AC}"/>
    <cellStyle name="Komma 2 3 2 2 7 5 2" xfId="39371" xr:uid="{55C9DD8A-C23A-4AB3-A752-59D9EB480587}"/>
    <cellStyle name="Komma 2 3 2 2 7 6" xfId="23977" xr:uid="{14AF2042-7022-4794-9F87-15788EACF4DD}"/>
    <cellStyle name="Komma 2 3 2 2 7 6 2" xfId="41634" xr:uid="{13C6F1D8-06DE-4D54-A3AB-FAE5B39B0AD1}"/>
    <cellStyle name="Komma 2 3 2 2 7 7" xfId="12662" xr:uid="{204E9E82-CDC6-4979-8799-548C808CC862}"/>
    <cellStyle name="Komma 2 3 2 2 7 7 2" xfId="30319" xr:uid="{D49FFC71-E45E-4A2C-86D4-75D6D472D9B3}"/>
    <cellStyle name="Komma 2 3 2 2 7 8" xfId="26257" xr:uid="{DB6258BB-E900-4694-958C-81C52C52B419}"/>
    <cellStyle name="Komma 2 3 2 2 8" xfId="12285" xr:uid="{4C3177EC-5B48-4E3B-A547-6E428E50CF33}"/>
    <cellStyle name="Komma 2 3 2 2 8 2" xfId="29942" xr:uid="{F7F1D724-A08E-44CB-89F5-27CF43375DEC}"/>
    <cellStyle name="Komma 2 3 2 2 9" xfId="14548" xr:uid="{4B31CBAF-CD10-4267-B206-BEF1B8593476}"/>
    <cellStyle name="Komma 2 3 2 2 9 2" xfId="32205" xr:uid="{337E4B14-98B0-49CA-B658-90836CF93797}"/>
    <cellStyle name="Komma 2 3 2 3" xfId="1704" xr:uid="{8279CCDB-BE22-4FDA-8159-284E83919CAC}"/>
    <cellStyle name="Komma 2 3 2 3 10" xfId="19010" xr:uid="{21161CCF-3FD8-47BD-B220-6682E04B8FFF}"/>
    <cellStyle name="Komma 2 3 2 3 10 2" xfId="36667" xr:uid="{6D9DD423-90A0-47AF-B152-224075DE090B}"/>
    <cellStyle name="Komma 2 3 2 3 11" xfId="21273" xr:uid="{9C6590AF-F29E-4508-99B6-C055C78782E9}"/>
    <cellStyle name="Komma 2 3 2 3 11 2" xfId="38930" xr:uid="{A34341DE-FEBE-4C91-8F91-961DAB18A347}"/>
    <cellStyle name="Komma 2 3 2 3 12" xfId="23536" xr:uid="{0ACEFCA5-AB0A-4B11-BF23-B63753A1E763}"/>
    <cellStyle name="Komma 2 3 2 3 12 2" xfId="41193" xr:uid="{6ED8E238-4E06-46C9-8DE0-2DE58581A6F2}"/>
    <cellStyle name="Komma 2 3 2 3 13" xfId="10527" xr:uid="{EB815715-8291-4316-AAF2-EA877D4F8B59}"/>
    <cellStyle name="Komma 2 3 2 3 13 2" xfId="28184" xr:uid="{5FE0A82E-4A62-42C6-BAC6-9A79BAF2077C}"/>
    <cellStyle name="Komma 2 3 2 3 14" xfId="25816" xr:uid="{34BF267B-7DC0-4ECB-A4BE-F97DD9E1125B}"/>
    <cellStyle name="Komma 2 3 2 3 15" xfId="8087" xr:uid="{48155DB9-E2AD-4A7C-AE5B-5B882802ABA3}"/>
    <cellStyle name="Komma 2 3 2 3 16" xfId="44774" xr:uid="{00C04718-24A9-41FA-BA1A-8C87BD5B0111}"/>
    <cellStyle name="Komma 2 3 2 3 2" xfId="1705" xr:uid="{25B97338-FB3F-4737-9A9D-72DD08B4C833}"/>
    <cellStyle name="Komma 2 3 2 3 2 10" xfId="23835" xr:uid="{468BA972-0E69-4B39-9354-FE5F0A7C3B90}"/>
    <cellStyle name="Komma 2 3 2 3 2 10 2" xfId="41492" xr:uid="{020ABA3D-5565-4121-A7B2-DDB6DD94E0DB}"/>
    <cellStyle name="Komma 2 3 2 3 2 11" xfId="11125" xr:uid="{59B6DD7C-0707-4AB5-93F0-B61222CA4BD3}"/>
    <cellStyle name="Komma 2 3 2 3 2 11 2" xfId="28782" xr:uid="{34A68F8D-0B60-4A61-B05D-7338D85EC567}"/>
    <cellStyle name="Komma 2 3 2 3 2 12" xfId="26115" xr:uid="{7864C801-2679-4519-B416-2FECE6E6E33E}"/>
    <cellStyle name="Komma 2 3 2 3 2 13" xfId="8458" xr:uid="{6ABAA167-16E5-4B4F-BA92-32252D9A2505}"/>
    <cellStyle name="Komma 2 3 2 3 2 14" xfId="44775" xr:uid="{D29246B2-FAE3-4618-9F14-C8BB5E1D9765}"/>
    <cellStyle name="Komma 2 3 2 3 2 2" xfId="4890" xr:uid="{822FDBAF-F905-45B9-ADE5-CE772F01811D}"/>
    <cellStyle name="Komma 2 3 2 3 2 2 10" xfId="9791" xr:uid="{CD8A62AD-1231-4C04-BDC7-EEFC228A3A5F}"/>
    <cellStyle name="Komma 2 3 2 3 2 2 2" xfId="13853" xr:uid="{CB992D21-FBB5-4FF2-B1F9-D4DB0C1B889D}"/>
    <cellStyle name="Komma 2 3 2 3 2 2 2 2" xfId="31510" xr:uid="{F4521AAB-034B-4146-946C-C43751654B5B}"/>
    <cellStyle name="Komma 2 3 2 3 2 2 3" xfId="16116" xr:uid="{E2DD537B-A6F7-49D8-9A60-B0781E6D497B}"/>
    <cellStyle name="Komma 2 3 2 3 2 2 3 2" xfId="33773" xr:uid="{72946240-6F1D-434B-BD9F-3C51DE3AFEDA}"/>
    <cellStyle name="Komma 2 3 2 3 2 2 4" xfId="18379" xr:uid="{DA66685C-17F5-440D-9BEE-0F9FA085B3CF}"/>
    <cellStyle name="Komma 2 3 2 3 2 2 4 2" xfId="36036" xr:uid="{C06EFE4A-867F-4F86-94E6-C0CB05884979}"/>
    <cellStyle name="Komma 2 3 2 3 2 2 5" xfId="20642" xr:uid="{ABC2C2F8-8B9B-40D8-94B1-5B4539F03F46}"/>
    <cellStyle name="Komma 2 3 2 3 2 2 5 2" xfId="38299" xr:uid="{DF9D3E64-5270-4D0B-9055-D0A580621F91}"/>
    <cellStyle name="Komma 2 3 2 3 2 2 6" xfId="22905" xr:uid="{7FFE919A-6F63-4380-AB96-353D65420BC2}"/>
    <cellStyle name="Komma 2 3 2 3 2 2 6 2" xfId="40562" xr:uid="{134EAC98-A53A-43AA-B043-18C0AAA7A0B9}"/>
    <cellStyle name="Komma 2 3 2 3 2 2 7" xfId="25168" xr:uid="{57547F8B-8092-47C5-8307-687EBC115EF9}"/>
    <cellStyle name="Komma 2 3 2 3 2 2 7 2" xfId="42825" xr:uid="{55D7FD06-B966-4D29-A281-96B972353D6F}"/>
    <cellStyle name="Komma 2 3 2 3 2 2 8" xfId="11590" xr:uid="{BBBE50C3-DC63-4C54-991E-875540D868E5}"/>
    <cellStyle name="Komma 2 3 2 3 2 2 8 2" xfId="29247" xr:uid="{FEE5573C-1342-408F-9928-36BA84891010}"/>
    <cellStyle name="Komma 2 3 2 3 2 2 9" xfId="27448" xr:uid="{A9209542-9EC4-43E8-BEC6-D7FFA92DD532}"/>
    <cellStyle name="Komma 2 3 2 3 2 3" xfId="7160" xr:uid="{ED54C39C-EE2B-4D79-9B28-97110A9DEA6F}"/>
    <cellStyle name="Komma 2 3 2 3 2 3 10" xfId="10256" xr:uid="{53E570BE-0AAB-484A-936D-A3F15EFA54EF}"/>
    <cellStyle name="Komma 2 3 2 3 2 3 2" xfId="14318" xr:uid="{95C72EC3-701C-4B30-B876-ADD57401C112}"/>
    <cellStyle name="Komma 2 3 2 3 2 3 2 2" xfId="31975" xr:uid="{43AE1264-70F8-4B4F-89CD-872EFE7B543C}"/>
    <cellStyle name="Komma 2 3 2 3 2 3 3" xfId="16581" xr:uid="{861AF12D-B0C5-44CF-B60F-D51B6C3D03C5}"/>
    <cellStyle name="Komma 2 3 2 3 2 3 3 2" xfId="34238" xr:uid="{C0EBD222-8A13-4DE3-986E-3522AE54EF1E}"/>
    <cellStyle name="Komma 2 3 2 3 2 3 4" xfId="18844" xr:uid="{27C28CDE-FB1E-4954-93C8-EC9BB9282F01}"/>
    <cellStyle name="Komma 2 3 2 3 2 3 4 2" xfId="36501" xr:uid="{519AD40B-08FC-4423-A591-C7AF4147EFB1}"/>
    <cellStyle name="Komma 2 3 2 3 2 3 5" xfId="21107" xr:uid="{318CE7D7-CB09-4289-90F3-A68419E4D77A}"/>
    <cellStyle name="Komma 2 3 2 3 2 3 5 2" xfId="38764" xr:uid="{77D2212B-7FCB-4263-B91D-BC35269B69ED}"/>
    <cellStyle name="Komma 2 3 2 3 2 3 6" xfId="23370" xr:uid="{6DA95985-CB77-4105-9907-B6E980F5CD81}"/>
    <cellStyle name="Komma 2 3 2 3 2 3 6 2" xfId="41027" xr:uid="{A04BA54B-9C86-42E6-A0A0-C5B63A8B51D4}"/>
    <cellStyle name="Komma 2 3 2 3 2 3 7" xfId="25633" xr:uid="{976B40E4-C40D-49BB-887D-C965665BD171}"/>
    <cellStyle name="Komma 2 3 2 3 2 3 7 2" xfId="43290" xr:uid="{59DFF469-C047-42A4-AE60-E27CC33E8856}"/>
    <cellStyle name="Komma 2 3 2 3 2 3 8" xfId="12055" xr:uid="{D7A9411D-6D6E-47B9-8898-1B885D93340D}"/>
    <cellStyle name="Komma 2 3 2 3 2 3 8 2" xfId="29712" xr:uid="{9215E7E2-E9A4-4CC1-9AA9-477B230A256A}"/>
    <cellStyle name="Komma 2 3 2 3 2 3 9" xfId="27913" xr:uid="{4CCFA8CB-04D3-4472-B43D-D1717234AAE6}"/>
    <cellStyle name="Komma 2 3 2 3 2 4" xfId="9326" xr:uid="{6EAF8BB1-0BF7-4AAD-8464-5A3368346C27}"/>
    <cellStyle name="Komma 2 3 2 3 2 4 2" xfId="15651" xr:uid="{17611E2D-366E-4F8B-B30C-CD33A81A264B}"/>
    <cellStyle name="Komma 2 3 2 3 2 4 2 2" xfId="33308" xr:uid="{80816C97-E03C-48E4-AC00-C89148F9AFF2}"/>
    <cellStyle name="Komma 2 3 2 3 2 4 3" xfId="17914" xr:uid="{20D60851-EC1D-4293-8C3F-469F21182B62}"/>
    <cellStyle name="Komma 2 3 2 3 2 4 3 2" xfId="35571" xr:uid="{4AD2FDE2-DD36-4F29-BE58-C76C1624946D}"/>
    <cellStyle name="Komma 2 3 2 3 2 4 4" xfId="20177" xr:uid="{A2925FCA-DA26-4873-9494-E0C3158F8C29}"/>
    <cellStyle name="Komma 2 3 2 3 2 4 4 2" xfId="37834" xr:uid="{E65126C5-CF22-453D-95E7-A3D423AA3F5A}"/>
    <cellStyle name="Komma 2 3 2 3 2 4 5" xfId="22440" xr:uid="{3188014B-648C-4C72-92C1-2C8E1763B7EF}"/>
    <cellStyle name="Komma 2 3 2 3 2 4 5 2" xfId="40097" xr:uid="{F32FD729-9B33-46DE-9D75-5F4FEAF7A5AA}"/>
    <cellStyle name="Komma 2 3 2 3 2 4 6" xfId="24703" xr:uid="{8E1AF0BA-A9BD-413B-B38F-E7CA36459204}"/>
    <cellStyle name="Komma 2 3 2 3 2 4 6 2" xfId="42360" xr:uid="{51991866-B9D8-4B14-A903-EF15994F30E8}"/>
    <cellStyle name="Komma 2 3 2 3 2 4 7" xfId="13388" xr:uid="{AE039A52-2552-4A57-A56B-E68F15D79BC2}"/>
    <cellStyle name="Komma 2 3 2 3 2 4 7 2" xfId="31045" xr:uid="{4A3323BD-C7DB-49FC-BF46-17583B1290CC}"/>
    <cellStyle name="Komma 2 3 2 3 2 4 8" xfId="26983" xr:uid="{40386713-5D51-4E2E-B95F-C5BFD99015A8}"/>
    <cellStyle name="Komma 2 3 2 3 2 5" xfId="12520" xr:uid="{1BC8F6D9-F1FF-4650-B11F-7AC9178E5467}"/>
    <cellStyle name="Komma 2 3 2 3 2 5 2" xfId="30177" xr:uid="{A4CE1DB0-FCE2-4325-94D5-881D6CA597DF}"/>
    <cellStyle name="Komma 2 3 2 3 2 6" xfId="14783" xr:uid="{24290CB1-E0B2-489A-A0A9-C061185B9B1B}"/>
    <cellStyle name="Komma 2 3 2 3 2 6 2" xfId="32440" xr:uid="{29BC778F-9875-480A-B9C6-672AF6FAC4FF}"/>
    <cellStyle name="Komma 2 3 2 3 2 7" xfId="17046" xr:uid="{002A3B50-724B-45D9-8F32-E123949DECEB}"/>
    <cellStyle name="Komma 2 3 2 3 2 7 2" xfId="34703" xr:uid="{8A4CCFEF-73C0-45BB-B959-6CA1E090B95F}"/>
    <cellStyle name="Komma 2 3 2 3 2 8" xfId="19309" xr:uid="{ECAD4D93-8542-4495-8F13-AF67B1714BC9}"/>
    <cellStyle name="Komma 2 3 2 3 2 8 2" xfId="36966" xr:uid="{BF7CCA23-C727-44CB-9300-450FE6306C0D}"/>
    <cellStyle name="Komma 2 3 2 3 2 9" xfId="21572" xr:uid="{F7531B40-B318-4FD3-9080-BE7C6E55DE8D}"/>
    <cellStyle name="Komma 2 3 2 3 2 9 2" xfId="39229" xr:uid="{36B51912-76EA-4DAD-8DC5-053A87EC475B}"/>
    <cellStyle name="Komma 2 3 2 3 3" xfId="4889" xr:uid="{CE529A3B-6C68-4F2B-92BE-0E3889F66C15}"/>
    <cellStyle name="Komma 2 3 2 3 3 10" xfId="9027" xr:uid="{482E5AEB-FC03-4B49-A302-AE1035BD57C7}"/>
    <cellStyle name="Komma 2 3 2 3 3 2" xfId="13089" xr:uid="{F5452AB8-1B47-4C6C-976E-890CB37E8568}"/>
    <cellStyle name="Komma 2 3 2 3 3 2 2" xfId="30746" xr:uid="{C01648AA-DDC1-4577-B720-8C755D8BAD3B}"/>
    <cellStyle name="Komma 2 3 2 3 3 3" xfId="15352" xr:uid="{7964DC05-FB95-4816-B54C-F1F4958D91C6}"/>
    <cellStyle name="Komma 2 3 2 3 3 3 2" xfId="33009" xr:uid="{7BA517A7-A17F-4335-908F-8A68D4965EC1}"/>
    <cellStyle name="Komma 2 3 2 3 3 4" xfId="17615" xr:uid="{1AE3E6C0-3EB1-40ED-A1BC-FED641C9283B}"/>
    <cellStyle name="Komma 2 3 2 3 3 4 2" xfId="35272" xr:uid="{B1852AAA-EBD8-48EF-BDBD-7888681B4D91}"/>
    <cellStyle name="Komma 2 3 2 3 3 5" xfId="19878" xr:uid="{B1620327-37A9-4005-9114-ABDF1D34DB56}"/>
    <cellStyle name="Komma 2 3 2 3 3 5 2" xfId="37535" xr:uid="{E5CD2CF6-53FC-45C1-AC81-F115B07885E0}"/>
    <cellStyle name="Komma 2 3 2 3 3 6" xfId="22141" xr:uid="{BF57DFCF-6523-4177-B929-FE07607AB881}"/>
    <cellStyle name="Komma 2 3 2 3 3 6 2" xfId="39798" xr:uid="{93C3FFDA-4B0F-4B88-BA5D-80F3FA944C63}"/>
    <cellStyle name="Komma 2 3 2 3 3 7" xfId="24404" xr:uid="{DF958679-363E-4D49-A5B8-CECCD38B03FA}"/>
    <cellStyle name="Komma 2 3 2 3 3 7 2" xfId="42061" xr:uid="{F0CF9F99-0502-4253-87BC-2784AC8B9368}"/>
    <cellStyle name="Komma 2 3 2 3 3 8" xfId="10826" xr:uid="{2B67C1CD-498A-4D42-A2CC-B7E8594855CC}"/>
    <cellStyle name="Komma 2 3 2 3 3 8 2" xfId="28483" xr:uid="{14A5725B-58F2-45FD-A143-4CD79E871270}"/>
    <cellStyle name="Komma 2 3 2 3 3 9" xfId="26684" xr:uid="{771D679F-3BE9-4B3B-AA3C-01EB16DD38B7}"/>
    <cellStyle name="Komma 2 3 2 3 4" xfId="7159" xr:uid="{80C751DA-807E-4367-86FB-451BD4CA9E86}"/>
    <cellStyle name="Komma 2 3 2 3 4 10" xfId="9492" xr:uid="{D95F5267-D423-4E29-AF69-03F89BE5FF0A}"/>
    <cellStyle name="Komma 2 3 2 3 4 2" xfId="13554" xr:uid="{06F3EB60-26C7-4D6C-B1E6-8B41F4B89CB0}"/>
    <cellStyle name="Komma 2 3 2 3 4 2 2" xfId="31211" xr:uid="{DAE6FD4D-C38E-4994-A6B2-F42645D7DE88}"/>
    <cellStyle name="Komma 2 3 2 3 4 3" xfId="15817" xr:uid="{652DFAD9-FD45-4882-A0F8-45C031C65004}"/>
    <cellStyle name="Komma 2 3 2 3 4 3 2" xfId="33474" xr:uid="{DCB5F4D2-3D9B-4C6C-A9A0-0D21D77CC740}"/>
    <cellStyle name="Komma 2 3 2 3 4 4" xfId="18080" xr:uid="{D8C12BB3-FA61-4764-8F11-44FA62F846F1}"/>
    <cellStyle name="Komma 2 3 2 3 4 4 2" xfId="35737" xr:uid="{143D18BE-9C12-41FD-B7AE-0DD9BC8A36B5}"/>
    <cellStyle name="Komma 2 3 2 3 4 5" xfId="20343" xr:uid="{5992156A-11D2-49F1-9DEE-30677D9FF710}"/>
    <cellStyle name="Komma 2 3 2 3 4 5 2" xfId="38000" xr:uid="{208F52B3-B9D5-4315-A808-321A05232AFA}"/>
    <cellStyle name="Komma 2 3 2 3 4 6" xfId="22606" xr:uid="{F7CB704B-F9CE-46FD-B9F4-D59C33C74BDE}"/>
    <cellStyle name="Komma 2 3 2 3 4 6 2" xfId="40263" xr:uid="{D99ED485-3D99-411A-B564-007DFE5ACEB3}"/>
    <cellStyle name="Komma 2 3 2 3 4 7" xfId="24869" xr:uid="{3FEEF885-A76E-40B4-8907-ADAAA23DD3D9}"/>
    <cellStyle name="Komma 2 3 2 3 4 7 2" xfId="42526" xr:uid="{1D72FA43-8517-4DF8-861C-2B1E9BE29B79}"/>
    <cellStyle name="Komma 2 3 2 3 4 8" xfId="11291" xr:uid="{093C89C6-4E97-4EF4-9A14-3170BD465990}"/>
    <cellStyle name="Komma 2 3 2 3 4 8 2" xfId="28948" xr:uid="{78BEB691-313F-4C1D-8A45-7BDBB45F5E70}"/>
    <cellStyle name="Komma 2 3 2 3 4 9" xfId="27149" xr:uid="{860DB4E9-3F45-4B9E-865A-424986E00780}"/>
    <cellStyle name="Komma 2 3 2 3 5" xfId="9957" xr:uid="{C35A96D8-2515-4461-8848-28D09C0A0D6F}"/>
    <cellStyle name="Komma 2 3 2 3 5 2" xfId="14019" xr:uid="{9B463361-E64B-4C8E-97A2-127D4E969B06}"/>
    <cellStyle name="Komma 2 3 2 3 5 2 2" xfId="31676" xr:uid="{46C4C12E-BE99-47E2-A6F9-196BA058A15E}"/>
    <cellStyle name="Komma 2 3 2 3 5 3" xfId="16282" xr:uid="{3485E250-7C5B-4325-B293-E6E39A735547}"/>
    <cellStyle name="Komma 2 3 2 3 5 3 2" xfId="33939" xr:uid="{443E9809-1ADB-4E41-A4F3-66E0C87DEC13}"/>
    <cellStyle name="Komma 2 3 2 3 5 4" xfId="18545" xr:uid="{3EE9EDA4-64A6-444D-925D-258DBD86DC9C}"/>
    <cellStyle name="Komma 2 3 2 3 5 4 2" xfId="36202" xr:uid="{6108408F-A666-4154-8ED9-8D71C325B331}"/>
    <cellStyle name="Komma 2 3 2 3 5 5" xfId="20808" xr:uid="{8A6F09F5-D18A-419B-835D-9E9E379ED261}"/>
    <cellStyle name="Komma 2 3 2 3 5 5 2" xfId="38465" xr:uid="{83E96439-D15D-4142-9BBC-6F369F0238D8}"/>
    <cellStyle name="Komma 2 3 2 3 5 6" xfId="23071" xr:uid="{EF5C0189-1F4E-48CA-AFB5-6F7AD1D5BF9B}"/>
    <cellStyle name="Komma 2 3 2 3 5 6 2" xfId="40728" xr:uid="{A2AE11EE-84F1-4093-B748-86C3CAEA6E75}"/>
    <cellStyle name="Komma 2 3 2 3 5 7" xfId="25334" xr:uid="{2BF39F3E-4F20-49FA-9CAA-623B7415D841}"/>
    <cellStyle name="Komma 2 3 2 3 5 7 2" xfId="42991" xr:uid="{0EBD419F-5654-4380-88FE-D62AB31995AF}"/>
    <cellStyle name="Komma 2 3 2 3 5 8" xfId="11756" xr:uid="{2C0C9303-5BEE-473C-AA08-7D7EDD34305B}"/>
    <cellStyle name="Komma 2 3 2 3 5 8 2" xfId="29413" xr:uid="{302C85E4-8C78-4F27-91C0-BD5EE0D35190}"/>
    <cellStyle name="Komma 2 3 2 3 5 9" xfId="27614" xr:uid="{3B8E0FBD-2D18-4D7A-A20D-2A27E4E43523}"/>
    <cellStyle name="Komma 2 3 2 3 6" xfId="8728" xr:uid="{D0EA2CCC-4E18-43A8-AEF7-C9C9CD2BC0CD}"/>
    <cellStyle name="Komma 2 3 2 3 6 2" xfId="15053" xr:uid="{C4B1B0F4-722B-45F1-9AFA-0A7321AF8F60}"/>
    <cellStyle name="Komma 2 3 2 3 6 2 2" xfId="32710" xr:uid="{21F35CF6-D36F-4D4C-856A-BC248B774B80}"/>
    <cellStyle name="Komma 2 3 2 3 6 3" xfId="17316" xr:uid="{D46DAC31-F8FE-42F0-8A7F-ACBF6435C336}"/>
    <cellStyle name="Komma 2 3 2 3 6 3 2" xfId="34973" xr:uid="{A8D6DC28-46D5-427F-97D4-DAD00775DCAC}"/>
    <cellStyle name="Komma 2 3 2 3 6 4" xfId="19579" xr:uid="{454A1464-2CF2-4B96-97BE-29B0E8CBA3A2}"/>
    <cellStyle name="Komma 2 3 2 3 6 4 2" xfId="37236" xr:uid="{322956FA-C0F6-47E1-85C2-3C964E67ACFA}"/>
    <cellStyle name="Komma 2 3 2 3 6 5" xfId="21842" xr:uid="{E9FBD43A-C394-4CF8-A2BE-B7F38332A443}"/>
    <cellStyle name="Komma 2 3 2 3 6 5 2" xfId="39499" xr:uid="{7439CE4A-B6FD-4DCC-A06F-E4C3CEC7B9CF}"/>
    <cellStyle name="Komma 2 3 2 3 6 6" xfId="24105" xr:uid="{B8933C2D-D0F2-4721-BA84-D51E8B207A1B}"/>
    <cellStyle name="Komma 2 3 2 3 6 6 2" xfId="41762" xr:uid="{1AAA26EA-C7F0-4BAE-B32B-35BFE08B09FF}"/>
    <cellStyle name="Komma 2 3 2 3 6 7" xfId="12790" xr:uid="{2C9CAFBD-048A-4745-A836-17AB6FD18A37}"/>
    <cellStyle name="Komma 2 3 2 3 6 7 2" xfId="30447" xr:uid="{772320BD-2AFB-4950-BBF8-07FD1C210EBA}"/>
    <cellStyle name="Komma 2 3 2 3 6 8" xfId="26385" xr:uid="{8709D435-BD55-4FE5-AF6D-1E48304C8BAE}"/>
    <cellStyle name="Komma 2 3 2 3 7" xfId="12221" xr:uid="{A2B508A8-0EEE-4B32-94AA-B439325E5D5D}"/>
    <cellStyle name="Komma 2 3 2 3 7 2" xfId="29878" xr:uid="{6B05307A-0A64-4548-B0DA-6B5689CF59A0}"/>
    <cellStyle name="Komma 2 3 2 3 8" xfId="14484" xr:uid="{6277C340-C1E0-4180-962F-03B3CBF58C28}"/>
    <cellStyle name="Komma 2 3 2 3 8 2" xfId="32141" xr:uid="{3176F2F6-3E2A-4C55-9413-3F2C0AD4781C}"/>
    <cellStyle name="Komma 2 3 2 3 9" xfId="16747" xr:uid="{5F6C4A47-AB0D-42BA-A7CB-6EAAB1BE180B}"/>
    <cellStyle name="Komma 2 3 2 3 9 2" xfId="34404" xr:uid="{17227E4A-5549-4B7C-BEA9-DBD0BB9FA054}"/>
    <cellStyle name="Komma 2 3 2 4" xfId="1706" xr:uid="{414570A0-ED05-4C2A-A5DC-1175770CF0B5}"/>
    <cellStyle name="Komma 2 3 2 4 10" xfId="21382" xr:uid="{0CF5C12A-02D2-478C-9AFA-D0AD49E26E7B}"/>
    <cellStyle name="Komma 2 3 2 4 10 2" xfId="39039" xr:uid="{CB2873C6-2942-4654-A52D-848D3BFBD965}"/>
    <cellStyle name="Komma 2 3 2 4 11" xfId="23645" xr:uid="{67BD5E5E-BA80-4DFF-9CE4-01C07E3B2F17}"/>
    <cellStyle name="Komma 2 3 2 4 11 2" xfId="41302" xr:uid="{B612D213-47DA-45F3-9322-5F2DEB9E60E5}"/>
    <cellStyle name="Komma 2 3 2 4 12" xfId="10629" xr:uid="{405AF95D-23B9-434A-80DD-88C1CE286029}"/>
    <cellStyle name="Komma 2 3 2 4 12 2" xfId="28286" xr:uid="{FF6289F5-3370-42D0-BE5F-8E52C968BBDB}"/>
    <cellStyle name="Komma 2 3 2 4 13" xfId="25925" xr:uid="{0F5122EF-867B-4D25-BDEC-B4AC021FA58B}"/>
    <cellStyle name="Komma 2 3 2 4 14" xfId="8268" xr:uid="{D0519681-97B3-4207-B8B8-E902980E9CF8}"/>
    <cellStyle name="Komma 2 3 2 4 15" xfId="44776" xr:uid="{8BEE78B3-28B8-4D12-9BCB-05D21DB84130}"/>
    <cellStyle name="Komma 2 3 2 4 2" xfId="4891" xr:uid="{550D5D0F-DBAE-4373-AB46-1E25B5E52316}"/>
    <cellStyle name="Komma 2 3 2 4 2 10" xfId="9136" xr:uid="{10B9F7A5-3FDE-4059-8CB7-EA12012C257E}"/>
    <cellStyle name="Komma 2 3 2 4 2 2" xfId="13198" xr:uid="{934B1344-49B2-49D9-8656-2AB2501204D7}"/>
    <cellStyle name="Komma 2 3 2 4 2 2 2" xfId="30855" xr:uid="{CBF2C498-AFD1-4F5B-B619-F264D8DC3567}"/>
    <cellStyle name="Komma 2 3 2 4 2 3" xfId="15461" xr:uid="{55B15224-8149-4169-817D-2344FE1DA821}"/>
    <cellStyle name="Komma 2 3 2 4 2 3 2" xfId="33118" xr:uid="{45DB4B33-709D-401A-8575-25FC7AC2FDF8}"/>
    <cellStyle name="Komma 2 3 2 4 2 4" xfId="17724" xr:uid="{D5742866-2DA3-4335-8615-A0752343BAA3}"/>
    <cellStyle name="Komma 2 3 2 4 2 4 2" xfId="35381" xr:uid="{B7F9701A-7360-41CE-A7C2-EC0443ECBCCE}"/>
    <cellStyle name="Komma 2 3 2 4 2 5" xfId="19987" xr:uid="{8D414201-8EA0-426D-A0E2-82A485F81302}"/>
    <cellStyle name="Komma 2 3 2 4 2 5 2" xfId="37644" xr:uid="{D2D05B2D-EEA4-445F-87EE-44C9EE29904E}"/>
    <cellStyle name="Komma 2 3 2 4 2 6" xfId="22250" xr:uid="{A917E5A2-CE75-4934-8C15-F2AF18C68A3E}"/>
    <cellStyle name="Komma 2 3 2 4 2 6 2" xfId="39907" xr:uid="{51F7B32D-34C5-4ADA-8F16-C8C1CAEE7743}"/>
    <cellStyle name="Komma 2 3 2 4 2 7" xfId="24513" xr:uid="{55B48192-64E2-424D-B843-26D6BADC71BA}"/>
    <cellStyle name="Komma 2 3 2 4 2 7 2" xfId="42170" xr:uid="{20384C63-FE6E-426F-ABB1-F798AEA2CA31}"/>
    <cellStyle name="Komma 2 3 2 4 2 8" xfId="10935" xr:uid="{D852C2B0-E6C3-402A-BFE4-DF03DCEE46B5}"/>
    <cellStyle name="Komma 2 3 2 4 2 8 2" xfId="28592" xr:uid="{559692F6-BC37-4FEF-A9C2-26FB207DFFA2}"/>
    <cellStyle name="Komma 2 3 2 4 2 9" xfId="26793" xr:uid="{A5921621-4398-47A4-9F17-152FF8F00ED0}"/>
    <cellStyle name="Komma 2 3 2 4 3" xfId="7161" xr:uid="{143D2EA6-3633-4401-80EF-D991F1B64B4F}"/>
    <cellStyle name="Komma 2 3 2 4 3 10" xfId="9601" xr:uid="{48933AC7-400D-4B92-88F3-EE94EF7C3168}"/>
    <cellStyle name="Komma 2 3 2 4 3 2" xfId="13663" xr:uid="{384F95A0-62C8-4102-B887-71591611D4E8}"/>
    <cellStyle name="Komma 2 3 2 4 3 2 2" xfId="31320" xr:uid="{CF58A79E-5404-4321-9A51-27D731DFB530}"/>
    <cellStyle name="Komma 2 3 2 4 3 3" xfId="15926" xr:uid="{577593F2-4914-4A83-AC23-F87FB7132435}"/>
    <cellStyle name="Komma 2 3 2 4 3 3 2" xfId="33583" xr:uid="{0776CFB7-B348-4949-92C8-B91ADA2A4949}"/>
    <cellStyle name="Komma 2 3 2 4 3 4" xfId="18189" xr:uid="{C224D695-4939-483F-89A8-3DC541970AE5}"/>
    <cellStyle name="Komma 2 3 2 4 3 4 2" xfId="35846" xr:uid="{B564E7A9-44FE-46BA-8580-5C5C9874E6BE}"/>
    <cellStyle name="Komma 2 3 2 4 3 5" xfId="20452" xr:uid="{5B55A3BC-5991-4DF3-9514-52EEAE0AF6E7}"/>
    <cellStyle name="Komma 2 3 2 4 3 5 2" xfId="38109" xr:uid="{BC3149AF-CCE3-4D6E-A2F3-CC6536C2AA8E}"/>
    <cellStyle name="Komma 2 3 2 4 3 6" xfId="22715" xr:uid="{ECA5D85B-B750-4393-A132-C941CE15EE35}"/>
    <cellStyle name="Komma 2 3 2 4 3 6 2" xfId="40372" xr:uid="{832BBD76-93DD-44B4-88D1-04BC5A755D40}"/>
    <cellStyle name="Komma 2 3 2 4 3 7" xfId="24978" xr:uid="{915FC78B-54D2-4140-A462-4276DB874094}"/>
    <cellStyle name="Komma 2 3 2 4 3 7 2" xfId="42635" xr:uid="{E3B0CBB6-9233-4425-8A35-1BD155DE6AD4}"/>
    <cellStyle name="Komma 2 3 2 4 3 8" xfId="11400" xr:uid="{7E5E5C44-4343-42DA-9892-B3CE324ABB43}"/>
    <cellStyle name="Komma 2 3 2 4 3 8 2" xfId="29057" xr:uid="{865CDA50-CA19-4749-9792-61064B882337}"/>
    <cellStyle name="Komma 2 3 2 4 3 9" xfId="27258" xr:uid="{EDFC883B-BDAB-4AB5-A413-9A414C1E4AB1}"/>
    <cellStyle name="Komma 2 3 2 4 4" xfId="10066" xr:uid="{8835265D-2D7D-4BB7-A358-BAFC8B411997}"/>
    <cellStyle name="Komma 2 3 2 4 4 2" xfId="14128" xr:uid="{72030A14-94EA-4B1E-AAAC-05457F6CC369}"/>
    <cellStyle name="Komma 2 3 2 4 4 2 2" xfId="31785" xr:uid="{693992C9-1E55-40CE-8933-7AD8C70CB2D7}"/>
    <cellStyle name="Komma 2 3 2 4 4 3" xfId="16391" xr:uid="{94D48C6B-7F12-41F4-9059-EACC071066BC}"/>
    <cellStyle name="Komma 2 3 2 4 4 3 2" xfId="34048" xr:uid="{BE7027D4-6D3D-4981-A2DB-B2B279D79FBF}"/>
    <cellStyle name="Komma 2 3 2 4 4 4" xfId="18654" xr:uid="{6A6D8506-B6B9-43E5-841E-C5C123D869AC}"/>
    <cellStyle name="Komma 2 3 2 4 4 4 2" xfId="36311" xr:uid="{0683CC1D-7F05-4F30-B02C-111E4524333E}"/>
    <cellStyle name="Komma 2 3 2 4 4 5" xfId="20917" xr:uid="{FFA9F69F-4DDC-4CB6-9DC5-4B7A554C5701}"/>
    <cellStyle name="Komma 2 3 2 4 4 5 2" xfId="38574" xr:uid="{C168F2C7-E5CD-43DF-8C91-38EDDB8F656B}"/>
    <cellStyle name="Komma 2 3 2 4 4 6" xfId="23180" xr:uid="{D0038F7F-0A51-4B98-8AF2-E5510325EA06}"/>
    <cellStyle name="Komma 2 3 2 4 4 6 2" xfId="40837" xr:uid="{82D7246D-37EA-4731-BAB0-F1C0A9597CE5}"/>
    <cellStyle name="Komma 2 3 2 4 4 7" xfId="25443" xr:uid="{2AA8F853-2543-46E4-8AF9-4D245B95E958}"/>
    <cellStyle name="Komma 2 3 2 4 4 7 2" xfId="43100" xr:uid="{29BA43EF-9FCC-450C-B5F9-0B4E369F904D}"/>
    <cellStyle name="Komma 2 3 2 4 4 8" xfId="11865" xr:uid="{18C719EF-2317-4BA1-90D2-DD56DB3D9D3A}"/>
    <cellStyle name="Komma 2 3 2 4 4 8 2" xfId="29522" xr:uid="{82037147-EC38-4058-B116-A27B51F12DDD}"/>
    <cellStyle name="Komma 2 3 2 4 4 9" xfId="27723" xr:uid="{976FC43E-F3CA-4B6A-8DE8-52EFF664BF9D}"/>
    <cellStyle name="Komma 2 3 2 4 5" xfId="8830" xr:uid="{3F912611-AE63-438C-9A37-537F6390B653}"/>
    <cellStyle name="Komma 2 3 2 4 5 2" xfId="15155" xr:uid="{E003C0DD-5941-4726-8F41-18059DDFB233}"/>
    <cellStyle name="Komma 2 3 2 4 5 2 2" xfId="32812" xr:uid="{0C7033E0-12EC-4A8F-A54D-603F9C2EC32C}"/>
    <cellStyle name="Komma 2 3 2 4 5 3" xfId="17418" xr:uid="{A9017B81-E9DD-429F-B07E-9C97754095BC}"/>
    <cellStyle name="Komma 2 3 2 4 5 3 2" xfId="35075" xr:uid="{B710E06E-DAE2-4B6A-AA31-3C52E3584397}"/>
    <cellStyle name="Komma 2 3 2 4 5 4" xfId="19681" xr:uid="{6EF27AE3-FE07-4546-9EBA-214D3794A80A}"/>
    <cellStyle name="Komma 2 3 2 4 5 4 2" xfId="37338" xr:uid="{A549BC1E-E81C-4027-8385-956E06BA0C25}"/>
    <cellStyle name="Komma 2 3 2 4 5 5" xfId="21944" xr:uid="{7F9A0280-9FDC-43E1-BAEB-039EBFE4D40D}"/>
    <cellStyle name="Komma 2 3 2 4 5 5 2" xfId="39601" xr:uid="{55145032-B19D-497E-8BE3-646DAF3C8285}"/>
    <cellStyle name="Komma 2 3 2 4 5 6" xfId="24207" xr:uid="{F9E85DA2-0BA8-4D03-B1C2-05C87910A209}"/>
    <cellStyle name="Komma 2 3 2 4 5 6 2" xfId="41864" xr:uid="{A667C53D-3934-4312-889D-3FAF1649183F}"/>
    <cellStyle name="Komma 2 3 2 4 5 7" xfId="12892" xr:uid="{4AE3E0E2-50AB-41BB-B6CC-6AC0C2F6FE96}"/>
    <cellStyle name="Komma 2 3 2 4 5 7 2" xfId="30549" xr:uid="{2DD5AEBA-46DB-40A4-9417-25D15E407E2F}"/>
    <cellStyle name="Komma 2 3 2 4 5 8" xfId="26487" xr:uid="{8BF4DCE4-0447-4C0D-8B7E-C9E4BEB8360B}"/>
    <cellStyle name="Komma 2 3 2 4 6" xfId="12330" xr:uid="{E1D947E4-14B1-407B-ACBC-AF372198D3D3}"/>
    <cellStyle name="Komma 2 3 2 4 6 2" xfId="29987" xr:uid="{12BA6AAF-4F3F-4642-A20A-03BB6570B8BF}"/>
    <cellStyle name="Komma 2 3 2 4 7" xfId="14593" xr:uid="{7461BB7A-C990-4663-80B3-4642264D7BC5}"/>
    <cellStyle name="Komma 2 3 2 4 7 2" xfId="32250" xr:uid="{D88219B6-BF0F-4F2D-8CE5-7DFA0E0CCC90}"/>
    <cellStyle name="Komma 2 3 2 4 8" xfId="16856" xr:uid="{3C59F0C9-4456-4E67-BFE7-15AAAAB11742}"/>
    <cellStyle name="Komma 2 3 2 4 8 2" xfId="34513" xr:uid="{A5BBBD61-486C-4D88-B63C-E44B10CCBB38}"/>
    <cellStyle name="Komma 2 3 2 4 9" xfId="19119" xr:uid="{3224A868-7376-47C0-AEFD-D480F0F227D2}"/>
    <cellStyle name="Komma 2 3 2 4 9 2" xfId="36776" xr:uid="{B4054407-87D7-4A5A-954B-9E6C1B01742F}"/>
    <cellStyle name="Komma 2 3 2 5" xfId="4884" xr:uid="{4230208D-0D0E-417E-8333-F8E25F7FB9C5}"/>
    <cellStyle name="Komma 2 3 2 5 10" xfId="21508" xr:uid="{FC45CB86-692F-4E40-9F0C-634613F001D9}"/>
    <cellStyle name="Komma 2 3 2 5 10 2" xfId="39165" xr:uid="{330D8D3A-9B9F-435D-8A83-8A19B1A3B960}"/>
    <cellStyle name="Komma 2 3 2 5 11" xfId="23771" xr:uid="{E160D427-3CD5-45F8-9B56-E503858216E5}"/>
    <cellStyle name="Komma 2 3 2 5 11 2" xfId="41428" xr:uid="{4F95E2B4-1657-4D29-9432-61FABE243705}"/>
    <cellStyle name="Komma 2 3 2 5 12" xfId="10463" xr:uid="{9647E387-5CC5-4B4D-8904-C6EA6174D0A7}"/>
    <cellStyle name="Komma 2 3 2 5 12 2" xfId="28120" xr:uid="{BAC98A08-5B70-4C48-8109-26F4F1335582}"/>
    <cellStyle name="Komma 2 3 2 5 13" xfId="26051" xr:uid="{4FC157B3-0B17-43E9-BC60-E6D384BFD9C2}"/>
    <cellStyle name="Komma 2 3 2 5 14" xfId="8394" xr:uid="{6D99CD38-F1DF-476E-94FE-E7EBF04F06DB}"/>
    <cellStyle name="Komma 2 3 2 5 2" xfId="9262" xr:uid="{AC5610B7-D4FD-4704-9BF8-42AFEB986A2D}"/>
    <cellStyle name="Komma 2 3 2 5 2 2" xfId="13324" xr:uid="{7CCC52D8-1C83-4F62-9D4E-473685F34198}"/>
    <cellStyle name="Komma 2 3 2 5 2 2 2" xfId="30981" xr:uid="{96546FF7-1976-4A0B-8E9E-A1E46B4116E7}"/>
    <cellStyle name="Komma 2 3 2 5 2 3" xfId="15587" xr:uid="{54303FE1-C225-4A52-90CE-4995744F34DE}"/>
    <cellStyle name="Komma 2 3 2 5 2 3 2" xfId="33244" xr:uid="{23517DA6-2FE5-4C35-BD2E-DC4B8625B789}"/>
    <cellStyle name="Komma 2 3 2 5 2 4" xfId="17850" xr:uid="{DFA4F195-F764-41AF-BCA5-00DD9BC19417}"/>
    <cellStyle name="Komma 2 3 2 5 2 4 2" xfId="35507" xr:uid="{83067C4E-F185-4B96-A9F4-D2A6B01A2AE4}"/>
    <cellStyle name="Komma 2 3 2 5 2 5" xfId="20113" xr:uid="{7E7CF241-8F39-44A1-B2AA-793E3856EEBF}"/>
    <cellStyle name="Komma 2 3 2 5 2 5 2" xfId="37770" xr:uid="{13D439FF-677A-4C90-BC63-E6E52CAE3729}"/>
    <cellStyle name="Komma 2 3 2 5 2 6" xfId="22376" xr:uid="{98746869-A2E3-4210-A34D-B52423C83B57}"/>
    <cellStyle name="Komma 2 3 2 5 2 6 2" xfId="40033" xr:uid="{182B9361-E4F8-47FB-82BA-1409CDA5CE51}"/>
    <cellStyle name="Komma 2 3 2 5 2 7" xfId="24639" xr:uid="{57429445-78CE-4E4E-9ABB-FC9E69F040C2}"/>
    <cellStyle name="Komma 2 3 2 5 2 7 2" xfId="42296" xr:uid="{CBAD0A5E-6DEC-4DA4-99A8-404CC82D509B}"/>
    <cellStyle name="Komma 2 3 2 5 2 8" xfId="11061" xr:uid="{2595642B-2D25-4A69-B8A5-ABBC72D5164E}"/>
    <cellStyle name="Komma 2 3 2 5 2 8 2" xfId="28718" xr:uid="{E9B2FD3B-D4E5-4B2B-835A-B5B0EBD338D3}"/>
    <cellStyle name="Komma 2 3 2 5 2 9" xfId="26919" xr:uid="{39E7EDA2-5D52-4E9A-91D3-AE09B2D26814}"/>
    <cellStyle name="Komma 2 3 2 5 3" xfId="9727" xr:uid="{9EB296DE-A1CA-46B5-B43F-6D378E40DE7B}"/>
    <cellStyle name="Komma 2 3 2 5 3 2" xfId="13789" xr:uid="{CFF02B70-F1A4-42F8-B13C-FBAF09334304}"/>
    <cellStyle name="Komma 2 3 2 5 3 2 2" xfId="31446" xr:uid="{A6B263BA-85E8-4B5E-9E78-86960387BA3C}"/>
    <cellStyle name="Komma 2 3 2 5 3 3" xfId="16052" xr:uid="{7741564D-A7F4-41E3-9ACE-3DBA102B00F3}"/>
    <cellStyle name="Komma 2 3 2 5 3 3 2" xfId="33709" xr:uid="{4615C41B-074B-40AC-9DB4-5D75861C9F36}"/>
    <cellStyle name="Komma 2 3 2 5 3 4" xfId="18315" xr:uid="{00E2332B-1549-4668-9045-32B791377AC4}"/>
    <cellStyle name="Komma 2 3 2 5 3 4 2" xfId="35972" xr:uid="{B5F0D26E-7AFA-452D-91E4-6E38905314B9}"/>
    <cellStyle name="Komma 2 3 2 5 3 5" xfId="20578" xr:uid="{FD828DA8-A2E5-412C-90A2-A48FEAC4CD9C}"/>
    <cellStyle name="Komma 2 3 2 5 3 5 2" xfId="38235" xr:uid="{09FB7F51-7216-48F0-AE9C-651DB8BB223B}"/>
    <cellStyle name="Komma 2 3 2 5 3 6" xfId="22841" xr:uid="{5C2D90C8-CC68-4BB4-881D-6C8C9492F4D0}"/>
    <cellStyle name="Komma 2 3 2 5 3 6 2" xfId="40498" xr:uid="{79AB6805-8DC5-4547-BE83-CBB879B8E46E}"/>
    <cellStyle name="Komma 2 3 2 5 3 7" xfId="25104" xr:uid="{31BFC361-C56B-4D53-B449-1132C3CFBFAF}"/>
    <cellStyle name="Komma 2 3 2 5 3 7 2" xfId="42761" xr:uid="{E0549028-8763-4EE7-BA8B-4224A91B25E3}"/>
    <cellStyle name="Komma 2 3 2 5 3 8" xfId="11526" xr:uid="{64E461A1-4148-463F-A50E-4956FFBB628E}"/>
    <cellStyle name="Komma 2 3 2 5 3 8 2" xfId="29183" xr:uid="{CFD5508A-A622-468F-879F-68D94A4CC13D}"/>
    <cellStyle name="Komma 2 3 2 5 3 9" xfId="27384" xr:uid="{3A3E3A00-9AAE-4EA1-9989-6FAEF2FECB9E}"/>
    <cellStyle name="Komma 2 3 2 5 4" xfId="10192" xr:uid="{49F84748-E25C-4AB9-99BE-E8E527D22021}"/>
    <cellStyle name="Komma 2 3 2 5 4 2" xfId="14254" xr:uid="{45ECB0CB-8E46-4EBA-86E1-029A084F90C8}"/>
    <cellStyle name="Komma 2 3 2 5 4 2 2" xfId="31911" xr:uid="{33879929-E542-4F2A-8C03-962568C7232D}"/>
    <cellStyle name="Komma 2 3 2 5 4 3" xfId="16517" xr:uid="{D5B4BBF3-E6E9-4608-BE1B-3FE4EA0F11D8}"/>
    <cellStyle name="Komma 2 3 2 5 4 3 2" xfId="34174" xr:uid="{70792771-804A-4603-A3F7-F0D9059E46C9}"/>
    <cellStyle name="Komma 2 3 2 5 4 4" xfId="18780" xr:uid="{84A4D4CF-F899-4FAB-AEEB-497E4CC62E7D}"/>
    <cellStyle name="Komma 2 3 2 5 4 4 2" xfId="36437" xr:uid="{36F0A1BC-D13F-4BE8-AA4F-03F886D34BA6}"/>
    <cellStyle name="Komma 2 3 2 5 4 5" xfId="21043" xr:uid="{DEFA2A2F-2025-456E-9E21-FAD0C57C3F94}"/>
    <cellStyle name="Komma 2 3 2 5 4 5 2" xfId="38700" xr:uid="{C47CA69B-3F41-4EC8-8673-B66000A2CC13}"/>
    <cellStyle name="Komma 2 3 2 5 4 6" xfId="23306" xr:uid="{66B081F1-61F4-4C9E-8F89-DB3747AEB3DA}"/>
    <cellStyle name="Komma 2 3 2 5 4 6 2" xfId="40963" xr:uid="{0D94830F-5482-4230-8E36-948C5A25F47B}"/>
    <cellStyle name="Komma 2 3 2 5 4 7" xfId="25569" xr:uid="{AF28680D-51B0-41F6-A925-10FF554E7DEE}"/>
    <cellStyle name="Komma 2 3 2 5 4 7 2" xfId="43226" xr:uid="{EF6D4B28-3A45-4BB1-A675-ED23272BC1CD}"/>
    <cellStyle name="Komma 2 3 2 5 4 8" xfId="11991" xr:uid="{BC01512A-183D-4C86-A8B9-2931FC36C155}"/>
    <cellStyle name="Komma 2 3 2 5 4 8 2" xfId="29648" xr:uid="{59C5B1AB-CDD6-45DC-AA72-B55AD5E8E42C}"/>
    <cellStyle name="Komma 2 3 2 5 4 9" xfId="27849" xr:uid="{27E89F08-8FF9-460F-ACB4-DA51B862A7A7}"/>
    <cellStyle name="Komma 2 3 2 5 5" xfId="8664" xr:uid="{991CFA78-5844-43A5-BE87-37FCCF649D0D}"/>
    <cellStyle name="Komma 2 3 2 5 5 2" xfId="14989" xr:uid="{94615B66-CAD6-4E6E-9078-958E28E4CE0F}"/>
    <cellStyle name="Komma 2 3 2 5 5 2 2" xfId="32646" xr:uid="{266CFD31-07AD-4AE9-B4C2-24C2D83C523E}"/>
    <cellStyle name="Komma 2 3 2 5 5 3" xfId="17252" xr:uid="{4A8DADA6-557B-4FEA-952F-4F1E43894821}"/>
    <cellStyle name="Komma 2 3 2 5 5 3 2" xfId="34909" xr:uid="{10B847E1-829A-4456-BEAD-4AE6C7D8BB8A}"/>
    <cellStyle name="Komma 2 3 2 5 5 4" xfId="19515" xr:uid="{4687826D-6FFC-4C19-AF0C-7BBEC37D9497}"/>
    <cellStyle name="Komma 2 3 2 5 5 4 2" xfId="37172" xr:uid="{15883418-7669-4AF7-B3EE-6E21D020AA8C}"/>
    <cellStyle name="Komma 2 3 2 5 5 5" xfId="21778" xr:uid="{EB655FB6-39DF-42BA-B831-CA635122E578}"/>
    <cellStyle name="Komma 2 3 2 5 5 5 2" xfId="39435" xr:uid="{8AB18A67-6B6A-4472-8427-28E43121A5EF}"/>
    <cellStyle name="Komma 2 3 2 5 5 6" xfId="24041" xr:uid="{A7122E0E-FE77-43E7-8924-30D205C2D365}"/>
    <cellStyle name="Komma 2 3 2 5 5 6 2" xfId="41698" xr:uid="{B25D1188-BA3C-4F70-8BF8-9CB75291BD53}"/>
    <cellStyle name="Komma 2 3 2 5 5 7" xfId="12726" xr:uid="{2F1F59B9-72E7-47B0-82FD-C784859AA801}"/>
    <cellStyle name="Komma 2 3 2 5 5 7 2" xfId="30383" xr:uid="{2F614FFA-5313-4505-A28C-F4948B4697F5}"/>
    <cellStyle name="Komma 2 3 2 5 5 8" xfId="26321" xr:uid="{9927386E-2124-4C85-ACBA-E406B92AE708}"/>
    <cellStyle name="Komma 2 3 2 5 6" xfId="12456" xr:uid="{31C1DC47-B105-495A-B965-C38D63324260}"/>
    <cellStyle name="Komma 2 3 2 5 6 2" xfId="30113" xr:uid="{14083781-5C21-4809-927E-B4499C88B24F}"/>
    <cellStyle name="Komma 2 3 2 5 7" xfId="14719" xr:uid="{FD1A0B5B-F12D-4414-9A24-98EEE4C4104F}"/>
    <cellStyle name="Komma 2 3 2 5 7 2" xfId="32376" xr:uid="{DB3BDC6B-3D58-4BDE-9C47-BFF852BC8836}"/>
    <cellStyle name="Komma 2 3 2 5 8" xfId="16982" xr:uid="{6258BF59-D194-4DB4-BD50-E1FEEE2E0EF3}"/>
    <cellStyle name="Komma 2 3 2 5 8 2" xfId="34639" xr:uid="{D997CFE8-8B6A-47FC-B5A4-06D4F824EF7B}"/>
    <cellStyle name="Komma 2 3 2 5 9" xfId="19245" xr:uid="{8DD2A2C2-8376-412F-AF2C-D175884ECDEA}"/>
    <cellStyle name="Komma 2 3 2 5 9 2" xfId="36902" xr:uid="{C8A9A4C6-F370-4367-8892-C58247587F10}"/>
    <cellStyle name="Komma 2 3 2 6" xfId="7154" xr:uid="{0EDDDF47-BC7C-497C-85D9-766CBB7CA77A}"/>
    <cellStyle name="Komma 2 3 2 6 10" xfId="8963" xr:uid="{7C701703-7037-4600-8597-5D728E955FD7}"/>
    <cellStyle name="Komma 2 3 2 6 2" xfId="13025" xr:uid="{9A12D990-3311-4262-B01A-95CE525FBE46}"/>
    <cellStyle name="Komma 2 3 2 6 2 2" xfId="30682" xr:uid="{BC410A5D-689C-4C2D-8E0C-3FF010381662}"/>
    <cellStyle name="Komma 2 3 2 6 3" xfId="15288" xr:uid="{1B04F542-3862-4CBA-974D-8D7E8CA20AE4}"/>
    <cellStyle name="Komma 2 3 2 6 3 2" xfId="32945" xr:uid="{85F37B66-95A2-44B6-B397-653C12D9EC45}"/>
    <cellStyle name="Komma 2 3 2 6 4" xfId="17551" xr:uid="{822AB170-CE14-4C81-9347-62681A8CA080}"/>
    <cellStyle name="Komma 2 3 2 6 4 2" xfId="35208" xr:uid="{4A3864C4-A690-42EE-9712-CAD8F5A69350}"/>
    <cellStyle name="Komma 2 3 2 6 5" xfId="19814" xr:uid="{80C0ADE7-1774-4C86-9757-F461EF6B9F65}"/>
    <cellStyle name="Komma 2 3 2 6 5 2" xfId="37471" xr:uid="{026C3113-9C75-47B5-B883-A5FF6540D99D}"/>
    <cellStyle name="Komma 2 3 2 6 6" xfId="22077" xr:uid="{A2A72164-9E7B-4F9E-B629-1E2B1A7946C5}"/>
    <cellStyle name="Komma 2 3 2 6 6 2" xfId="39734" xr:uid="{08ECBF73-4331-4B42-ACE1-BBCB0020DD15}"/>
    <cellStyle name="Komma 2 3 2 6 7" xfId="24340" xr:uid="{467F7555-8434-4221-A808-F5D3EAF30E70}"/>
    <cellStyle name="Komma 2 3 2 6 7 2" xfId="41997" xr:uid="{49B530DD-9022-4429-9DED-B08EAE606673}"/>
    <cellStyle name="Komma 2 3 2 6 8" xfId="10762" xr:uid="{03E73253-B0AD-487B-9D7B-BF89C00CF3D8}"/>
    <cellStyle name="Komma 2 3 2 6 8 2" xfId="28419" xr:uid="{CC8D5600-E300-475A-8F84-67B764D3599C}"/>
    <cellStyle name="Komma 2 3 2 6 9" xfId="26620" xr:uid="{666F39DA-3253-40AC-BF2C-6D36AFF557A9}"/>
    <cellStyle name="Komma 2 3 2 7" xfId="9428" xr:uid="{8F63CE8E-D9EC-4E95-B6F5-CA0E30388B1C}"/>
    <cellStyle name="Komma 2 3 2 7 2" xfId="13490" xr:uid="{F113244A-50BC-44EF-9168-16C8422CDD87}"/>
    <cellStyle name="Komma 2 3 2 7 2 2" xfId="31147" xr:uid="{5C9D28C3-9312-460C-8292-47ADF6BF25CF}"/>
    <cellStyle name="Komma 2 3 2 7 3" xfId="15753" xr:uid="{FAD136E9-B3A9-4642-BC48-D11789BF1FDA}"/>
    <cellStyle name="Komma 2 3 2 7 3 2" xfId="33410" xr:uid="{D40FBDC2-667A-44A0-AA42-686047E20DC6}"/>
    <cellStyle name="Komma 2 3 2 7 4" xfId="18016" xr:uid="{12AFA6C6-FFBA-4233-927B-C750D0BF0008}"/>
    <cellStyle name="Komma 2 3 2 7 4 2" xfId="35673" xr:uid="{7F640173-2964-404C-B5E4-74D952FAE8E9}"/>
    <cellStyle name="Komma 2 3 2 7 5" xfId="20279" xr:uid="{D262D751-3061-4F84-A73C-FFB2BCDB94DD}"/>
    <cellStyle name="Komma 2 3 2 7 5 2" xfId="37936" xr:uid="{E4D2F199-E0F5-4302-8BBA-9AEDA0B96264}"/>
    <cellStyle name="Komma 2 3 2 7 6" xfId="22542" xr:uid="{025B4756-22AF-4FBF-AEEF-ADD0862B61D7}"/>
    <cellStyle name="Komma 2 3 2 7 6 2" xfId="40199" xr:uid="{9E595A46-273B-4055-A41A-A09FC3154F64}"/>
    <cellStyle name="Komma 2 3 2 7 7" xfId="24805" xr:uid="{60FF4766-24F8-41BA-8CFB-669B08074A08}"/>
    <cellStyle name="Komma 2 3 2 7 7 2" xfId="42462" xr:uid="{9CF749A3-B2AA-4FD0-B585-C638FB705E26}"/>
    <cellStyle name="Komma 2 3 2 7 8" xfId="11227" xr:uid="{EE0CFBBF-2EA0-414F-9E6D-1246491CEABE}"/>
    <cellStyle name="Komma 2 3 2 7 8 2" xfId="28884" xr:uid="{3B9EACA5-321D-499B-8424-D14DDA03FB67}"/>
    <cellStyle name="Komma 2 3 2 7 9" xfId="27085" xr:uid="{0C6DB5A6-2C78-4B0B-9ED5-0F349FFCC35B}"/>
    <cellStyle name="Komma 2 3 2 8" xfId="9893" xr:uid="{ECA72A67-AC11-4D36-910D-2540D8D265EC}"/>
    <cellStyle name="Komma 2 3 2 8 2" xfId="13955" xr:uid="{7997C55A-66FE-416D-9860-F227BE074702}"/>
    <cellStyle name="Komma 2 3 2 8 2 2" xfId="31612" xr:uid="{AFD0275E-6FFF-4BB9-9B9F-900A14BC36F5}"/>
    <cellStyle name="Komma 2 3 2 8 3" xfId="16218" xr:uid="{C0F55D8F-C797-48D7-BA1B-74ACAD6DAE4E}"/>
    <cellStyle name="Komma 2 3 2 8 3 2" xfId="33875" xr:uid="{98441573-806D-4137-A3DF-0DC8F6C9E2FC}"/>
    <cellStyle name="Komma 2 3 2 8 4" xfId="18481" xr:uid="{417F751A-C84C-4550-BD7E-1AE173A18714}"/>
    <cellStyle name="Komma 2 3 2 8 4 2" xfId="36138" xr:uid="{53700E3F-F774-40BE-84AE-BA1E22E5EFBE}"/>
    <cellStyle name="Komma 2 3 2 8 5" xfId="20744" xr:uid="{9B86C411-E7CB-4EB9-B447-6123E6E0F72C}"/>
    <cellStyle name="Komma 2 3 2 8 5 2" xfId="38401" xr:uid="{5B0AAEDF-22F9-48A5-BE15-0BF6DB220039}"/>
    <cellStyle name="Komma 2 3 2 8 6" xfId="23007" xr:uid="{50B137FC-CAFB-4CAB-8854-34B6236B5966}"/>
    <cellStyle name="Komma 2 3 2 8 6 2" xfId="40664" xr:uid="{4A03FFAD-1310-4859-894B-AEE52699EEB7}"/>
    <cellStyle name="Komma 2 3 2 8 7" xfId="25270" xr:uid="{D197F32C-F0DA-4818-81F1-C9EE9FEDC703}"/>
    <cellStyle name="Komma 2 3 2 8 7 2" xfId="42927" xr:uid="{8221B9B7-747B-4C15-B92F-AA4C0C1D492D}"/>
    <cellStyle name="Komma 2 3 2 8 8" xfId="11692" xr:uid="{9BD2BC82-1552-476F-9AC5-546904232B66}"/>
    <cellStyle name="Komma 2 3 2 8 8 2" xfId="29349" xr:uid="{B4303489-CEFA-4E9B-93B0-BD3FEE403EDD}"/>
    <cellStyle name="Komma 2 3 2 8 9" xfId="27550" xr:uid="{244A54A4-A981-4609-9F97-5D49CDF608DB}"/>
    <cellStyle name="Komma 2 3 2 9" xfId="8540" xr:uid="{A8ADE12D-CC39-4FCA-9935-71AED289C4AA}"/>
    <cellStyle name="Komma 2 3 2 9 2" xfId="14865" xr:uid="{AF0A2D51-16A4-4EA4-A1D9-B53FDF8F83FF}"/>
    <cellStyle name="Komma 2 3 2 9 2 2" xfId="32522" xr:uid="{49C311A6-EDA6-4FDC-B41E-B8676A21C936}"/>
    <cellStyle name="Komma 2 3 2 9 3" xfId="17128" xr:uid="{3024199B-47A5-425F-B8DA-AFDAC241AC0D}"/>
    <cellStyle name="Komma 2 3 2 9 3 2" xfId="34785" xr:uid="{11BAB578-83A9-4C20-9505-4C849DFC1F79}"/>
    <cellStyle name="Komma 2 3 2 9 4" xfId="19391" xr:uid="{9F6F4C0B-64FF-4B5E-B13B-F499E9B75063}"/>
    <cellStyle name="Komma 2 3 2 9 4 2" xfId="37048" xr:uid="{3C3982DC-5A43-430F-A1B3-C301F1714C3A}"/>
    <cellStyle name="Komma 2 3 2 9 5" xfId="21654" xr:uid="{3C04E8E4-E712-43D5-ADF8-B76240EDFDE3}"/>
    <cellStyle name="Komma 2 3 2 9 5 2" xfId="39311" xr:uid="{B905D99C-67ED-4E1A-82F5-CBD150E1C6C2}"/>
    <cellStyle name="Komma 2 3 2 9 6" xfId="23917" xr:uid="{46CF6C36-D933-4EBE-BB0B-2AFA194AABF9}"/>
    <cellStyle name="Komma 2 3 2 9 6 2" xfId="41574" xr:uid="{B6DDE45C-2082-4A46-A373-B8148EDF2E95}"/>
    <cellStyle name="Komma 2 3 2 9 7" xfId="12602" xr:uid="{78A94DBC-429C-4ACD-BD60-DA8725617649}"/>
    <cellStyle name="Komma 2 3 2 9 7 2" xfId="30259" xr:uid="{F71090A7-7DD1-4B8E-BE90-A57DD0D04989}"/>
    <cellStyle name="Komma 2 3 2 9 8" xfId="26197" xr:uid="{494BE150-0C5E-4197-8D76-C227533E61BB}"/>
    <cellStyle name="Komma 2 3 20" xfId="7980" xr:uid="{88EE67F7-AD41-4756-8CCE-EA83F974819A}"/>
    <cellStyle name="Komma 2 3 3" xfId="1707" xr:uid="{D40D729C-4D27-440D-8CA2-465264DF8100}"/>
    <cellStyle name="Komma 2 3 3 10" xfId="12139" xr:uid="{17002A5F-5544-4F2C-A535-AACF469CB481}"/>
    <cellStyle name="Komma 2 3 3 10 2" xfId="29796" xr:uid="{13864B20-8F90-4B93-A284-E1E1C273966A}"/>
    <cellStyle name="Komma 2 3 3 11" xfId="14402" xr:uid="{436B15B7-6D09-4EBC-AB3E-A22D35474BEA}"/>
    <cellStyle name="Komma 2 3 3 11 2" xfId="32059" xr:uid="{8A241710-AB26-4679-8E4F-960CA278E602}"/>
    <cellStyle name="Komma 2 3 3 12" xfId="16665" xr:uid="{D60C7052-F352-4037-8104-18CDA913E0EC}"/>
    <cellStyle name="Komma 2 3 3 12 2" xfId="34322" xr:uid="{E542AB29-FCBD-4DDE-8FD9-48E8D0D7B394}"/>
    <cellStyle name="Komma 2 3 3 13" xfId="18928" xr:uid="{14887C2B-16A9-4CD4-9E2D-5307D52ADC27}"/>
    <cellStyle name="Komma 2 3 3 13 2" xfId="36585" xr:uid="{7BEB9DFE-0094-4215-8877-2A8A2BFEA314}"/>
    <cellStyle name="Komma 2 3 3 14" xfId="21191" xr:uid="{851E3CA8-8380-4E9C-9632-30E46C4A58F7}"/>
    <cellStyle name="Komma 2 3 3 14 2" xfId="38848" xr:uid="{BB09E13A-C8ED-4D8A-8E3B-DE6FAEB43E24}"/>
    <cellStyle name="Komma 2 3 3 15" xfId="23454" xr:uid="{F377BC02-B506-46CA-A51B-537872E6CA79}"/>
    <cellStyle name="Komma 2 3 3 15 2" xfId="41111" xr:uid="{BF6E7438-4F37-43DA-9F16-6A3C2A25F445}"/>
    <cellStyle name="Komma 2 3 3 16" xfId="10381" xr:uid="{4E885D63-6C95-4341-B054-734FB7B2A3BB}"/>
    <cellStyle name="Komma 2 3 3 16 2" xfId="28038" xr:uid="{258423E5-7B22-4997-A436-45400597322E}"/>
    <cellStyle name="Komma 2 3 3 17" xfId="25734" xr:uid="{50E4128E-7AFE-48A5-8E1D-24931BACC7C1}"/>
    <cellStyle name="Komma 2 3 3 18" xfId="8000" xr:uid="{8B3954E7-F472-4CE6-9D9E-262AF446A52D}"/>
    <cellStyle name="Komma 2 3 3 19" xfId="44777" xr:uid="{4BA8ABBA-AC86-42CF-868F-28989BD2A6B8}"/>
    <cellStyle name="Komma 2 3 3 2" xfId="1708" xr:uid="{E11BA01D-512C-4969-A3E1-28B5778CA8AD}"/>
    <cellStyle name="Komma 2 3 3 2 10" xfId="19056" xr:uid="{693A0D88-FB15-4F32-87DC-7524D69CAA00}"/>
    <cellStyle name="Komma 2 3 3 2 10 2" xfId="36713" xr:uid="{ABE3211F-B90E-4FD0-850A-6ECF368417A4}"/>
    <cellStyle name="Komma 2 3 3 2 11" xfId="21319" xr:uid="{AC5E013E-3292-4231-A7CF-B0CB77864CA3}"/>
    <cellStyle name="Komma 2 3 3 2 11 2" xfId="38976" xr:uid="{A86D8FC1-BDCA-42A5-99A8-8AAFEFF4FAE3}"/>
    <cellStyle name="Komma 2 3 3 2 12" xfId="23582" xr:uid="{46C94DEC-201F-4BCF-8BB5-4771EB64C87C}"/>
    <cellStyle name="Komma 2 3 3 2 12 2" xfId="41239" xr:uid="{B9647519-A118-46B8-B320-87A86C4B2142}"/>
    <cellStyle name="Komma 2 3 3 2 13" xfId="10573" xr:uid="{17BC44FA-207B-47F2-86EE-FF5DA8248444}"/>
    <cellStyle name="Komma 2 3 3 2 13 2" xfId="28230" xr:uid="{3A7F3740-AC63-490F-ADE0-7D264B3792D6}"/>
    <cellStyle name="Komma 2 3 3 2 14" xfId="25862" xr:uid="{07B53E3B-B699-419F-B842-C89DDB24B796}"/>
    <cellStyle name="Komma 2 3 3 2 15" xfId="8164" xr:uid="{9B2D2A6D-0917-448E-87DA-2D2D7F1B3ED8}"/>
    <cellStyle name="Komma 2 3 3 2 16" xfId="44778" xr:uid="{A0A21323-2701-4265-9D4F-CB3D861D5AA5}"/>
    <cellStyle name="Komma 2 3 3 2 2" xfId="1709" xr:uid="{CDF34560-BDF9-4D64-AF30-6F63DFA6D5A4}"/>
    <cellStyle name="Komma 2 3 3 2 2 10" xfId="23873" xr:uid="{909B4641-8BFA-41AE-B723-2AF35B893408}"/>
    <cellStyle name="Komma 2 3 3 2 2 10 2" xfId="41530" xr:uid="{82C3A324-69E0-4B93-B303-01A4BA0BE647}"/>
    <cellStyle name="Komma 2 3 3 2 2 11" xfId="11163" xr:uid="{9DFF1326-1F58-4CB1-B3EB-6BE33721A4B1}"/>
    <cellStyle name="Komma 2 3 3 2 2 11 2" xfId="28820" xr:uid="{00A9C3E4-40C5-4856-BC8E-B1DB3B12A314}"/>
    <cellStyle name="Komma 2 3 3 2 2 12" xfId="26153" xr:uid="{9E6B9125-17A3-40A3-9A38-0B0C00E03549}"/>
    <cellStyle name="Komma 2 3 3 2 2 13" xfId="8496" xr:uid="{0CCCA269-E1DB-4F12-8AC9-F55DAF9A7A3A}"/>
    <cellStyle name="Komma 2 3 3 2 2 14" xfId="44779" xr:uid="{21FD9DD0-F95A-4AEF-A8F3-358B6801A7E4}"/>
    <cellStyle name="Komma 2 3 3 2 2 2" xfId="4894" xr:uid="{E278A9E9-F738-476D-A9D2-6C61FC2B42BB}"/>
    <cellStyle name="Komma 2 3 3 2 2 2 10" xfId="9829" xr:uid="{7E3A1D0C-C555-481B-827E-7C41BDC8A42F}"/>
    <cellStyle name="Komma 2 3 3 2 2 2 2" xfId="13891" xr:uid="{11B43B45-5965-4BEC-977C-2D1C51416989}"/>
    <cellStyle name="Komma 2 3 3 2 2 2 2 2" xfId="31548" xr:uid="{4053CFEB-E5E1-49C1-9CFF-367A5CB9951A}"/>
    <cellStyle name="Komma 2 3 3 2 2 2 3" xfId="16154" xr:uid="{765CE891-F99A-4E68-B0FB-FBE57DA65C0F}"/>
    <cellStyle name="Komma 2 3 3 2 2 2 3 2" xfId="33811" xr:uid="{904F1A75-8224-4B6A-B8A6-10E61939C5A6}"/>
    <cellStyle name="Komma 2 3 3 2 2 2 4" xfId="18417" xr:uid="{3C3CE754-7661-498A-B8A5-60E1E44EEB54}"/>
    <cellStyle name="Komma 2 3 3 2 2 2 4 2" xfId="36074" xr:uid="{CC701EBF-EAF0-4C90-BF97-AACD0B05FEAF}"/>
    <cellStyle name="Komma 2 3 3 2 2 2 5" xfId="20680" xr:uid="{4DD73CCF-8742-43A5-A4CA-7DC47FEDAE0A}"/>
    <cellStyle name="Komma 2 3 3 2 2 2 5 2" xfId="38337" xr:uid="{3D70C8C6-9920-4A94-BEF4-4157A98A1425}"/>
    <cellStyle name="Komma 2 3 3 2 2 2 6" xfId="22943" xr:uid="{469DC7E8-86BF-42FB-AF3E-8365BBE27229}"/>
    <cellStyle name="Komma 2 3 3 2 2 2 6 2" xfId="40600" xr:uid="{FFF25075-2B16-4CDD-82E2-98CC96CCB133}"/>
    <cellStyle name="Komma 2 3 3 2 2 2 7" xfId="25206" xr:uid="{FEEB5FA6-A6D1-4BCC-8D16-BB7B306E5484}"/>
    <cellStyle name="Komma 2 3 3 2 2 2 7 2" xfId="42863" xr:uid="{697326EB-E73E-4374-91CA-1D12BFB52B5D}"/>
    <cellStyle name="Komma 2 3 3 2 2 2 8" xfId="11628" xr:uid="{4370E17F-3F76-44BF-8AB3-0E915383A1E4}"/>
    <cellStyle name="Komma 2 3 3 2 2 2 8 2" xfId="29285" xr:uid="{B9F4E0F0-2804-41E4-866F-9D5469E51B0D}"/>
    <cellStyle name="Komma 2 3 3 2 2 2 9" xfId="27486" xr:uid="{59FC1EF1-A79B-4C55-AC20-8E99E23E4C96}"/>
    <cellStyle name="Komma 2 3 3 2 2 3" xfId="7164" xr:uid="{DAADB52C-E8EC-48D1-A059-E6B8E4AAE660}"/>
    <cellStyle name="Komma 2 3 3 2 2 3 10" xfId="10294" xr:uid="{759BBA20-E8B1-4009-A1FD-3CB77DA97D97}"/>
    <cellStyle name="Komma 2 3 3 2 2 3 2" xfId="14356" xr:uid="{36230C23-4301-4935-8EB0-99814AE6C3E1}"/>
    <cellStyle name="Komma 2 3 3 2 2 3 2 2" xfId="32013" xr:uid="{2277ABDB-5D0F-47AB-83BA-CB8BCAD65463}"/>
    <cellStyle name="Komma 2 3 3 2 2 3 3" xfId="16619" xr:uid="{A52FD68C-3447-4599-A1B1-36710C83E414}"/>
    <cellStyle name="Komma 2 3 3 2 2 3 3 2" xfId="34276" xr:uid="{C8F3FBD3-B305-4202-8B19-347C93E2EF1D}"/>
    <cellStyle name="Komma 2 3 3 2 2 3 4" xfId="18882" xr:uid="{67966021-ECA5-41C1-9BFB-3C96E87DA39A}"/>
    <cellStyle name="Komma 2 3 3 2 2 3 4 2" xfId="36539" xr:uid="{E9487080-833D-4132-B386-3FFB4CD0BAD3}"/>
    <cellStyle name="Komma 2 3 3 2 2 3 5" xfId="21145" xr:uid="{42B563F0-B2BC-4E01-B2E4-5E5177099FDD}"/>
    <cellStyle name="Komma 2 3 3 2 2 3 5 2" xfId="38802" xr:uid="{AF371CCB-F5AA-43C2-A529-0188F3FF0436}"/>
    <cellStyle name="Komma 2 3 3 2 2 3 6" xfId="23408" xr:uid="{9615577B-0A31-4F06-87F2-EC707E9C25B1}"/>
    <cellStyle name="Komma 2 3 3 2 2 3 6 2" xfId="41065" xr:uid="{4726F18B-0425-4BC6-A6FD-30BE378D5C51}"/>
    <cellStyle name="Komma 2 3 3 2 2 3 7" xfId="25671" xr:uid="{8CE6CF2D-8BF6-49DF-A4B5-23A6A627C0D5}"/>
    <cellStyle name="Komma 2 3 3 2 2 3 7 2" xfId="43328" xr:uid="{308D7AD9-A19C-4A4C-AABB-AC52F34EFC37}"/>
    <cellStyle name="Komma 2 3 3 2 2 3 8" xfId="12093" xr:uid="{119EEF2A-F723-4E05-9701-3CB502FE1142}"/>
    <cellStyle name="Komma 2 3 3 2 2 3 8 2" xfId="29750" xr:uid="{EBF2DBE4-4711-4E3C-AD3B-AAF4FB83CD86}"/>
    <cellStyle name="Komma 2 3 3 2 2 3 9" xfId="27951" xr:uid="{DECAE8CD-50A9-4E34-9BB7-97F658046A87}"/>
    <cellStyle name="Komma 2 3 3 2 2 4" xfId="9364" xr:uid="{0ADE544C-ABE0-4046-AFAA-B611F6530AF9}"/>
    <cellStyle name="Komma 2 3 3 2 2 4 2" xfId="15689" xr:uid="{6E58B71C-C9E4-4838-AD71-6B171FB1195E}"/>
    <cellStyle name="Komma 2 3 3 2 2 4 2 2" xfId="33346" xr:uid="{0D76A343-DA46-49FC-B38E-A32E600DCBE3}"/>
    <cellStyle name="Komma 2 3 3 2 2 4 3" xfId="17952" xr:uid="{8B376BC4-F3EC-44C2-A779-92CE80794522}"/>
    <cellStyle name="Komma 2 3 3 2 2 4 3 2" xfId="35609" xr:uid="{F51AC2AA-7666-426C-95E4-4775164F9F3C}"/>
    <cellStyle name="Komma 2 3 3 2 2 4 4" xfId="20215" xr:uid="{FB1CB766-5ACB-4BE4-BA67-82B08444C9F5}"/>
    <cellStyle name="Komma 2 3 3 2 2 4 4 2" xfId="37872" xr:uid="{33ED71CB-92DE-4258-851F-3ABFD21E8A06}"/>
    <cellStyle name="Komma 2 3 3 2 2 4 5" xfId="22478" xr:uid="{7C934D99-653D-415F-A0CC-9B161751B53E}"/>
    <cellStyle name="Komma 2 3 3 2 2 4 5 2" xfId="40135" xr:uid="{6DF0233A-E5FE-4414-AA50-603286D47814}"/>
    <cellStyle name="Komma 2 3 3 2 2 4 6" xfId="24741" xr:uid="{9EF94C28-612F-43BF-8A94-AD38B0EF5ECE}"/>
    <cellStyle name="Komma 2 3 3 2 2 4 6 2" xfId="42398" xr:uid="{43CB2201-FDFC-4B8A-9E41-F0CDAA6148DB}"/>
    <cellStyle name="Komma 2 3 3 2 2 4 7" xfId="13426" xr:uid="{7F525878-E769-4794-A065-39695C24328D}"/>
    <cellStyle name="Komma 2 3 3 2 2 4 7 2" xfId="31083" xr:uid="{DEB384C4-F214-40BB-82D1-64627B9B0092}"/>
    <cellStyle name="Komma 2 3 3 2 2 4 8" xfId="27021" xr:uid="{9A3DB938-A52F-4098-9987-36DD9D4BE15F}"/>
    <cellStyle name="Komma 2 3 3 2 2 5" xfId="12558" xr:uid="{516F19AF-0C9D-427C-B1E4-09271F541F2B}"/>
    <cellStyle name="Komma 2 3 3 2 2 5 2" xfId="30215" xr:uid="{46CFEBF7-673B-4C73-8CEB-0C7C3E42C4DC}"/>
    <cellStyle name="Komma 2 3 3 2 2 6" xfId="14821" xr:uid="{91163E20-8AD6-46D2-A27D-F101C9DC0BC4}"/>
    <cellStyle name="Komma 2 3 3 2 2 6 2" xfId="32478" xr:uid="{B493EA41-DDDC-45EC-9716-A1CE12097735}"/>
    <cellStyle name="Komma 2 3 3 2 2 7" xfId="17084" xr:uid="{5353E285-7994-4B4C-B924-4AEC7910B562}"/>
    <cellStyle name="Komma 2 3 3 2 2 7 2" xfId="34741" xr:uid="{882F239F-21BB-4F3F-95D0-BD3C11B9C60F}"/>
    <cellStyle name="Komma 2 3 3 2 2 8" xfId="19347" xr:uid="{01B86EE7-1AA5-4F49-A5F9-22399FDCAC05}"/>
    <cellStyle name="Komma 2 3 3 2 2 8 2" xfId="37004" xr:uid="{1AA2C181-316A-4DF3-B5B4-8951EC5BF056}"/>
    <cellStyle name="Komma 2 3 3 2 2 9" xfId="21610" xr:uid="{00C67A12-C8FF-4EA8-B3F2-60C5BD250F8B}"/>
    <cellStyle name="Komma 2 3 3 2 2 9 2" xfId="39267" xr:uid="{A14E40C6-783D-466B-BE8F-C5D34E5E1C32}"/>
    <cellStyle name="Komma 2 3 3 2 3" xfId="4893" xr:uid="{F049B070-8D25-41C4-87FE-2A25664D4612}"/>
    <cellStyle name="Komma 2 3 3 2 3 10" xfId="9073" xr:uid="{EDBF33D9-6422-46AB-9E43-E26120BC4D6C}"/>
    <cellStyle name="Komma 2 3 3 2 3 2" xfId="13135" xr:uid="{0A480C66-5635-4086-818B-B15E017C6EC8}"/>
    <cellStyle name="Komma 2 3 3 2 3 2 2" xfId="30792" xr:uid="{52628B15-C06A-4DF0-932B-BE21CA26447F}"/>
    <cellStyle name="Komma 2 3 3 2 3 3" xfId="15398" xr:uid="{22410663-C78B-4B00-A5B0-8F6F16CC8276}"/>
    <cellStyle name="Komma 2 3 3 2 3 3 2" xfId="33055" xr:uid="{D17E22DB-BD6B-42AC-9A9D-374FF2BDD940}"/>
    <cellStyle name="Komma 2 3 3 2 3 4" xfId="17661" xr:uid="{CFA6FEC1-03B3-4728-B9D1-332C59856D1A}"/>
    <cellStyle name="Komma 2 3 3 2 3 4 2" xfId="35318" xr:uid="{78660880-B9B7-4AED-B5F5-767BFDF7B7C9}"/>
    <cellStyle name="Komma 2 3 3 2 3 5" xfId="19924" xr:uid="{1C329DE0-D20F-452B-9734-73AE4C63417D}"/>
    <cellStyle name="Komma 2 3 3 2 3 5 2" xfId="37581" xr:uid="{F1C28777-22EE-4398-B4DF-75688394CEC8}"/>
    <cellStyle name="Komma 2 3 3 2 3 6" xfId="22187" xr:uid="{66C4209A-353F-4A2D-AAC4-D933E4020FD6}"/>
    <cellStyle name="Komma 2 3 3 2 3 6 2" xfId="39844" xr:uid="{DE45A8BA-9220-42B2-A4AD-EDE22E73E675}"/>
    <cellStyle name="Komma 2 3 3 2 3 7" xfId="24450" xr:uid="{A7CCBC40-6376-4ACC-A94D-ADEBF8480040}"/>
    <cellStyle name="Komma 2 3 3 2 3 7 2" xfId="42107" xr:uid="{D9776049-428F-47AC-BD45-050B83D5FA7E}"/>
    <cellStyle name="Komma 2 3 3 2 3 8" xfId="10872" xr:uid="{FEDE96ED-7439-459B-B317-9FA74E6C5CEA}"/>
    <cellStyle name="Komma 2 3 3 2 3 8 2" xfId="28529" xr:uid="{73DE81EB-7373-4B55-9042-CC344DE5683D}"/>
    <cellStyle name="Komma 2 3 3 2 3 9" xfId="26730" xr:uid="{2ED13070-D782-48C0-AACA-75AAAD9FD9F9}"/>
    <cellStyle name="Komma 2 3 3 2 4" xfId="7163" xr:uid="{9730269A-A043-4896-9D1B-6AFEEF7C0FA5}"/>
    <cellStyle name="Komma 2 3 3 2 4 10" xfId="9538" xr:uid="{54F2E68F-5A93-4023-9742-E0C8989D7C89}"/>
    <cellStyle name="Komma 2 3 3 2 4 2" xfId="13600" xr:uid="{D0C95AB0-115B-46B9-8637-E32902854070}"/>
    <cellStyle name="Komma 2 3 3 2 4 2 2" xfId="31257" xr:uid="{6815983A-72B2-4233-827C-1FBD18EA8C3A}"/>
    <cellStyle name="Komma 2 3 3 2 4 3" xfId="15863" xr:uid="{3A356F73-7EAE-4DA8-8039-31855093B50A}"/>
    <cellStyle name="Komma 2 3 3 2 4 3 2" xfId="33520" xr:uid="{C71AEAD4-3CF9-4E61-81DE-BC0F972226C2}"/>
    <cellStyle name="Komma 2 3 3 2 4 4" xfId="18126" xr:uid="{FF92281C-8CAA-4DEB-93DB-B4CB9A3F4182}"/>
    <cellStyle name="Komma 2 3 3 2 4 4 2" xfId="35783" xr:uid="{3487249E-FC59-4E63-9F5B-4D0346ACF38A}"/>
    <cellStyle name="Komma 2 3 3 2 4 5" xfId="20389" xr:uid="{9C9FA63A-3E8C-41DD-ACBD-461AB440A8A2}"/>
    <cellStyle name="Komma 2 3 3 2 4 5 2" xfId="38046" xr:uid="{E4959B08-AFB7-45EA-9B8D-DEFCD2AB964E}"/>
    <cellStyle name="Komma 2 3 3 2 4 6" xfId="22652" xr:uid="{8D0FFBE4-4BAB-46E7-AAD9-B9CD7F68DE68}"/>
    <cellStyle name="Komma 2 3 3 2 4 6 2" xfId="40309" xr:uid="{2BE60FBB-2578-4384-B603-FFC8A3E99A97}"/>
    <cellStyle name="Komma 2 3 3 2 4 7" xfId="24915" xr:uid="{0C8EE0DC-1789-4E30-8AE4-921C71B95BFF}"/>
    <cellStyle name="Komma 2 3 3 2 4 7 2" xfId="42572" xr:uid="{E4150422-762F-47CA-B572-C28B69368F34}"/>
    <cellStyle name="Komma 2 3 3 2 4 8" xfId="11337" xr:uid="{099E61E5-6CCE-474C-9D38-C5E8F6E42F34}"/>
    <cellStyle name="Komma 2 3 3 2 4 8 2" xfId="28994" xr:uid="{B1D6F006-4589-44B9-97F5-9CF25252E249}"/>
    <cellStyle name="Komma 2 3 3 2 4 9" xfId="27195" xr:uid="{CBCAE255-DB53-4CDF-884C-CCC3FCBC8680}"/>
    <cellStyle name="Komma 2 3 3 2 5" xfId="10003" xr:uid="{4FECC428-B6A0-41FA-A8F9-A67CDC00CD89}"/>
    <cellStyle name="Komma 2 3 3 2 5 2" xfId="14065" xr:uid="{3A4D187B-ABFB-4758-B411-1CE63916C508}"/>
    <cellStyle name="Komma 2 3 3 2 5 2 2" xfId="31722" xr:uid="{CD601A69-4DD2-4D3B-BD69-878417E44BF2}"/>
    <cellStyle name="Komma 2 3 3 2 5 3" xfId="16328" xr:uid="{93ABB75E-9263-4F82-8074-FA826462B8D5}"/>
    <cellStyle name="Komma 2 3 3 2 5 3 2" xfId="33985" xr:uid="{586DF5CF-B73D-4F75-8EDE-F0F5D1514B52}"/>
    <cellStyle name="Komma 2 3 3 2 5 4" xfId="18591" xr:uid="{12502E1B-CFB5-460B-B9A6-AA8BE7E8BD7C}"/>
    <cellStyle name="Komma 2 3 3 2 5 4 2" xfId="36248" xr:uid="{D4370055-8BA8-4026-AE27-B58C9A44686E}"/>
    <cellStyle name="Komma 2 3 3 2 5 5" xfId="20854" xr:uid="{17A47DCB-2FD1-4856-91B7-1B5CF375BF55}"/>
    <cellStyle name="Komma 2 3 3 2 5 5 2" xfId="38511" xr:uid="{7F30DC4E-F8FA-43C9-8CF5-65993A7E2ECA}"/>
    <cellStyle name="Komma 2 3 3 2 5 6" xfId="23117" xr:uid="{90C76F5A-55A8-476B-B6E2-E14F27888117}"/>
    <cellStyle name="Komma 2 3 3 2 5 6 2" xfId="40774" xr:uid="{6297A52A-1466-49F0-8014-1B874E4CB750}"/>
    <cellStyle name="Komma 2 3 3 2 5 7" xfId="25380" xr:uid="{3F4EDF6C-48DF-4598-9A58-AE81D75C14FA}"/>
    <cellStyle name="Komma 2 3 3 2 5 7 2" xfId="43037" xr:uid="{2C471C01-F0F4-4087-925C-70FA461417E3}"/>
    <cellStyle name="Komma 2 3 3 2 5 8" xfId="11802" xr:uid="{659BC87B-A180-4BB8-807B-625FCD1511CB}"/>
    <cellStyle name="Komma 2 3 3 2 5 8 2" xfId="29459" xr:uid="{CBD10634-B0D3-4394-85F3-697116B3C3FF}"/>
    <cellStyle name="Komma 2 3 3 2 5 9" xfId="27660" xr:uid="{D0CDE895-8C06-4948-824F-75D9BCCA80E7}"/>
    <cellStyle name="Komma 2 3 3 2 6" xfId="8774" xr:uid="{F452DC85-D2B7-486B-B6C3-40F6A176D861}"/>
    <cellStyle name="Komma 2 3 3 2 6 2" xfId="15099" xr:uid="{66036993-7DE0-4CB6-A569-2D2D5DB22BF7}"/>
    <cellStyle name="Komma 2 3 3 2 6 2 2" xfId="32756" xr:uid="{D9BF42AD-EAA6-4EC2-B932-A867A7665F7D}"/>
    <cellStyle name="Komma 2 3 3 2 6 3" xfId="17362" xr:uid="{689870BF-2323-4FDC-A4DC-F133FA13020B}"/>
    <cellStyle name="Komma 2 3 3 2 6 3 2" xfId="35019" xr:uid="{D576B10E-F484-4E55-B934-B5ADF1B34EA3}"/>
    <cellStyle name="Komma 2 3 3 2 6 4" xfId="19625" xr:uid="{C72E9922-1000-45F1-AECD-0EF838725BFB}"/>
    <cellStyle name="Komma 2 3 3 2 6 4 2" xfId="37282" xr:uid="{CF845A2F-CE07-447A-A6AE-FFFF6D994456}"/>
    <cellStyle name="Komma 2 3 3 2 6 5" xfId="21888" xr:uid="{B3FE3D3B-2E3C-4322-981F-65AEA4A377B0}"/>
    <cellStyle name="Komma 2 3 3 2 6 5 2" xfId="39545" xr:uid="{4F4BDD0D-5CE9-4A31-B218-C4A6B32FBFE2}"/>
    <cellStyle name="Komma 2 3 3 2 6 6" xfId="24151" xr:uid="{3AD836AC-E589-42C6-955D-9134A28E65EC}"/>
    <cellStyle name="Komma 2 3 3 2 6 6 2" xfId="41808" xr:uid="{DBB9FC07-EB54-4E49-A9FC-F0FA86538EC0}"/>
    <cellStyle name="Komma 2 3 3 2 6 7" xfId="12836" xr:uid="{73BC79B7-CF7F-4F9E-9AF0-4B531BE18C45}"/>
    <cellStyle name="Komma 2 3 3 2 6 7 2" xfId="30493" xr:uid="{AC2B1365-9595-4589-A8FD-B338CC6D19E3}"/>
    <cellStyle name="Komma 2 3 3 2 6 8" xfId="26431" xr:uid="{091D58CA-6BDB-41C0-BA5B-2846D8E96C56}"/>
    <cellStyle name="Komma 2 3 3 2 7" xfId="12267" xr:uid="{43F343AA-1DF7-44E5-ACF9-B5B28F0B67D4}"/>
    <cellStyle name="Komma 2 3 3 2 7 2" xfId="29924" xr:uid="{B9A9617A-3910-468F-AEFF-E110EE50D9B5}"/>
    <cellStyle name="Komma 2 3 3 2 8" xfId="14530" xr:uid="{731820C4-4965-4D44-BC84-0A406B5D6088}"/>
    <cellStyle name="Komma 2 3 3 2 8 2" xfId="32187" xr:uid="{BCB40770-C784-44A2-90F5-4A14D94B1875}"/>
    <cellStyle name="Komma 2 3 3 2 9" xfId="16793" xr:uid="{6BE0A8E6-8DE3-474F-AF8C-5F42EA28D322}"/>
    <cellStyle name="Komma 2 3 3 2 9 2" xfId="34450" xr:uid="{719956DC-61D1-435F-A61E-8F5F75DA0990}"/>
    <cellStyle name="Komma 2 3 3 3" xfId="1710" xr:uid="{A0A7E503-7B9F-44C7-81BC-34B0616387C4}"/>
    <cellStyle name="Komma 2 3 3 3 10" xfId="18992" xr:uid="{2C552439-AA46-4B4B-8817-D48736D63BBC}"/>
    <cellStyle name="Komma 2 3 3 3 10 2" xfId="36649" xr:uid="{1B65AAEA-4369-40FE-90CB-5964A514E548}"/>
    <cellStyle name="Komma 2 3 3 3 11" xfId="21255" xr:uid="{E058EB7A-AEA5-4840-973D-5C75FA6415C6}"/>
    <cellStyle name="Komma 2 3 3 3 11 2" xfId="38912" xr:uid="{98F606F5-32A2-4ECD-A87A-40E39F40C996}"/>
    <cellStyle name="Komma 2 3 3 3 12" xfId="23518" xr:uid="{482F0E61-4760-4EE6-899B-A69AD70C8D44}"/>
    <cellStyle name="Komma 2 3 3 3 12 2" xfId="41175" xr:uid="{69BB6BB5-8A0D-4279-AF54-8D78B33D11B4}"/>
    <cellStyle name="Komma 2 3 3 3 13" xfId="10509" xr:uid="{31A408CB-A9ED-41EB-A242-3548907C24EB}"/>
    <cellStyle name="Komma 2 3 3 3 13 2" xfId="28166" xr:uid="{DC14D2C1-E862-4CBE-A85F-2D61106AF369}"/>
    <cellStyle name="Komma 2 3 3 3 14" xfId="25798" xr:uid="{7E412E4D-324E-41D3-B9C3-915A8FB0C8E1}"/>
    <cellStyle name="Komma 2 3 3 3 15" xfId="8069" xr:uid="{FC31FDB3-517E-4D77-A1CB-719F15BD3C46}"/>
    <cellStyle name="Komma 2 3 3 3 16" xfId="44780" xr:uid="{C922ABCB-FF30-44D3-8533-BA417BC87981}"/>
    <cellStyle name="Komma 2 3 3 3 2" xfId="4895" xr:uid="{E8D96959-6060-4BFD-AE34-A6A99B35FF82}"/>
    <cellStyle name="Komma 2 3 3 3 2 10" xfId="23817" xr:uid="{7A68E6C7-82B8-4F4F-95DF-A5752AAD5171}"/>
    <cellStyle name="Komma 2 3 3 3 2 10 2" xfId="41474" xr:uid="{CB37CA1F-5A06-4179-AC0C-43920CF74443}"/>
    <cellStyle name="Komma 2 3 3 3 2 11" xfId="11107" xr:uid="{742A3D8C-D351-46DD-A387-0B3B5BB708DE}"/>
    <cellStyle name="Komma 2 3 3 3 2 11 2" xfId="28764" xr:uid="{F49C25CC-710E-47E1-B081-CD22787F9937}"/>
    <cellStyle name="Komma 2 3 3 3 2 12" xfId="26097" xr:uid="{1CF66FE5-B724-4D8D-870E-6C6C6733FFA1}"/>
    <cellStyle name="Komma 2 3 3 3 2 13" xfId="8440" xr:uid="{2A9A5534-4712-4577-A669-A4B4C63C9794}"/>
    <cellStyle name="Komma 2 3 3 3 2 2" xfId="9773" xr:uid="{ECABB2A6-1456-43C1-8713-797D1E293352}"/>
    <cellStyle name="Komma 2 3 3 3 2 2 2" xfId="13835" xr:uid="{27B41788-79DD-4BDB-B0E6-DB7B37727AA8}"/>
    <cellStyle name="Komma 2 3 3 3 2 2 2 2" xfId="31492" xr:uid="{5631F6DC-FC31-4ABF-829C-A4853B02D51B}"/>
    <cellStyle name="Komma 2 3 3 3 2 2 3" xfId="16098" xr:uid="{73F50396-8A08-4D6E-B281-6681989C64DA}"/>
    <cellStyle name="Komma 2 3 3 3 2 2 3 2" xfId="33755" xr:uid="{1A4ACE65-D08F-4344-A273-BD20C58B2F5C}"/>
    <cellStyle name="Komma 2 3 3 3 2 2 4" xfId="18361" xr:uid="{AA70A7D5-4788-4C31-979C-6FE3B12595BC}"/>
    <cellStyle name="Komma 2 3 3 3 2 2 4 2" xfId="36018" xr:uid="{2F8B8F4C-9EA3-4FB9-8034-C9E2C6656116}"/>
    <cellStyle name="Komma 2 3 3 3 2 2 5" xfId="20624" xr:uid="{3DFFD64D-A45E-4834-9175-FE925F89EEAD}"/>
    <cellStyle name="Komma 2 3 3 3 2 2 5 2" xfId="38281" xr:uid="{BEB4BDEF-1FA6-41A2-9FDD-97C7D1523609}"/>
    <cellStyle name="Komma 2 3 3 3 2 2 6" xfId="22887" xr:uid="{B1EF5A48-52F4-4450-A593-BDE333722C28}"/>
    <cellStyle name="Komma 2 3 3 3 2 2 6 2" xfId="40544" xr:uid="{67E81EAF-6441-4437-A794-8DAD0EF1633E}"/>
    <cellStyle name="Komma 2 3 3 3 2 2 7" xfId="25150" xr:uid="{2D604669-1972-4A18-8AC0-3A0AC7E68C62}"/>
    <cellStyle name="Komma 2 3 3 3 2 2 7 2" xfId="42807" xr:uid="{A3B478DC-E7F6-405F-89DB-8AECD7397CBE}"/>
    <cellStyle name="Komma 2 3 3 3 2 2 8" xfId="11572" xr:uid="{D3A3A42E-C1F4-4B4E-B588-9136C4AAA36F}"/>
    <cellStyle name="Komma 2 3 3 3 2 2 8 2" xfId="29229" xr:uid="{0D7AB243-E44F-403E-9232-2BC1274B2B35}"/>
    <cellStyle name="Komma 2 3 3 3 2 2 9" xfId="27430" xr:uid="{0C6B01C5-9C83-4CB3-A8AD-ED7DBCD4EFF4}"/>
    <cellStyle name="Komma 2 3 3 3 2 3" xfId="10238" xr:uid="{C91F1404-7A1F-4703-87CA-AC2B519381C6}"/>
    <cellStyle name="Komma 2 3 3 3 2 3 2" xfId="14300" xr:uid="{C886057D-A51A-4754-A054-A939B63780FD}"/>
    <cellStyle name="Komma 2 3 3 3 2 3 2 2" xfId="31957" xr:uid="{CE99B144-1E50-4ED4-982D-0079C91109A7}"/>
    <cellStyle name="Komma 2 3 3 3 2 3 3" xfId="16563" xr:uid="{D5F4B642-04FF-4F75-A992-12E71105AA65}"/>
    <cellStyle name="Komma 2 3 3 3 2 3 3 2" xfId="34220" xr:uid="{17095E39-EE7B-4F28-97D8-74AA734A05D0}"/>
    <cellStyle name="Komma 2 3 3 3 2 3 4" xfId="18826" xr:uid="{1775B633-8A80-464A-9B08-33DF6CF0E20C}"/>
    <cellStyle name="Komma 2 3 3 3 2 3 4 2" xfId="36483" xr:uid="{BB3005EE-BBD8-4C49-96E1-9C38AB3AFA64}"/>
    <cellStyle name="Komma 2 3 3 3 2 3 5" xfId="21089" xr:uid="{9E8EF8B9-9B52-43FE-A4EF-FA720FA1CD72}"/>
    <cellStyle name="Komma 2 3 3 3 2 3 5 2" xfId="38746" xr:uid="{9DF4FD52-CAD2-44FA-A450-2489D1130DB1}"/>
    <cellStyle name="Komma 2 3 3 3 2 3 6" xfId="23352" xr:uid="{C0B3D500-5361-49E9-9A9F-B67C023D755D}"/>
    <cellStyle name="Komma 2 3 3 3 2 3 6 2" xfId="41009" xr:uid="{1344569F-897D-4761-936E-E640B830ED3B}"/>
    <cellStyle name="Komma 2 3 3 3 2 3 7" xfId="25615" xr:uid="{3675EEFF-415E-422D-A8CD-965B8849285B}"/>
    <cellStyle name="Komma 2 3 3 3 2 3 7 2" xfId="43272" xr:uid="{7F54F098-85B5-4635-8D1F-AFE63C0FBFB5}"/>
    <cellStyle name="Komma 2 3 3 3 2 3 8" xfId="12037" xr:uid="{6CEB57D4-C964-47A5-B064-27EE2751F36C}"/>
    <cellStyle name="Komma 2 3 3 3 2 3 8 2" xfId="29694" xr:uid="{1558A236-E543-495F-89A7-2CA6732DAB0C}"/>
    <cellStyle name="Komma 2 3 3 3 2 3 9" xfId="27895" xr:uid="{49BF0C24-98BD-4521-8A8B-E810C20CCA3D}"/>
    <cellStyle name="Komma 2 3 3 3 2 4" xfId="9308" xr:uid="{F5C02D1D-F375-4F68-824A-170D1571AC1E}"/>
    <cellStyle name="Komma 2 3 3 3 2 4 2" xfId="15633" xr:uid="{879085CC-C1A0-431E-84F5-61965FF8BD63}"/>
    <cellStyle name="Komma 2 3 3 3 2 4 2 2" xfId="33290" xr:uid="{10CDA428-46B4-4C0E-918C-0BB19C9EE025}"/>
    <cellStyle name="Komma 2 3 3 3 2 4 3" xfId="17896" xr:uid="{A39B270D-5B0C-4209-B842-43C5B4E508DD}"/>
    <cellStyle name="Komma 2 3 3 3 2 4 3 2" xfId="35553" xr:uid="{6670DA81-50E5-4D4C-8AFC-8EF00182070C}"/>
    <cellStyle name="Komma 2 3 3 3 2 4 4" xfId="20159" xr:uid="{51F7141A-12A4-45CA-B4EF-FD6F3CB4320F}"/>
    <cellStyle name="Komma 2 3 3 3 2 4 4 2" xfId="37816" xr:uid="{6BB26112-D716-45A4-BD9C-B4477DC0DD00}"/>
    <cellStyle name="Komma 2 3 3 3 2 4 5" xfId="22422" xr:uid="{1736D9C8-859C-4B9B-9018-88013BB1BB87}"/>
    <cellStyle name="Komma 2 3 3 3 2 4 5 2" xfId="40079" xr:uid="{199B42C4-D892-47D1-AC94-8EF7CA43C8E3}"/>
    <cellStyle name="Komma 2 3 3 3 2 4 6" xfId="24685" xr:uid="{DB49413C-4665-4B44-A454-C7011B2F7326}"/>
    <cellStyle name="Komma 2 3 3 3 2 4 6 2" xfId="42342" xr:uid="{09718261-14E8-4C7C-976B-0E497B375571}"/>
    <cellStyle name="Komma 2 3 3 3 2 4 7" xfId="13370" xr:uid="{FEAC2E00-B284-4176-B863-BA8BBFD863E3}"/>
    <cellStyle name="Komma 2 3 3 3 2 4 7 2" xfId="31027" xr:uid="{B79A608C-49DA-4DE1-B9D1-8B6C231FD58C}"/>
    <cellStyle name="Komma 2 3 3 3 2 4 8" xfId="26965" xr:uid="{90C46950-381B-468B-9ED3-3F7DB5C5371B}"/>
    <cellStyle name="Komma 2 3 3 3 2 5" xfId="12502" xr:uid="{124CAF36-6434-4056-B3B3-7EA53DCC3832}"/>
    <cellStyle name="Komma 2 3 3 3 2 5 2" xfId="30159" xr:uid="{F5E03D05-3B7E-49BF-9765-5CC4B1CD3B5C}"/>
    <cellStyle name="Komma 2 3 3 3 2 6" xfId="14765" xr:uid="{57AB786A-BF7D-45C9-9AA6-EFDF528EA108}"/>
    <cellStyle name="Komma 2 3 3 3 2 6 2" xfId="32422" xr:uid="{E36BBF41-CE60-4BC5-A8A6-069B1302F470}"/>
    <cellStyle name="Komma 2 3 3 3 2 7" xfId="17028" xr:uid="{C1C4CDB1-9E0B-409B-A268-CE0E2AF59227}"/>
    <cellStyle name="Komma 2 3 3 3 2 7 2" xfId="34685" xr:uid="{959316FA-363E-44BE-B717-A401C66FCC43}"/>
    <cellStyle name="Komma 2 3 3 3 2 8" xfId="19291" xr:uid="{A90C1CD9-94E3-4E5A-B426-6A217F4FD74C}"/>
    <cellStyle name="Komma 2 3 3 3 2 8 2" xfId="36948" xr:uid="{01F103C3-11E8-41E4-8759-1780C3DE346A}"/>
    <cellStyle name="Komma 2 3 3 3 2 9" xfId="21554" xr:uid="{E9127AC4-9C0D-4764-A247-3FE040FD6A2E}"/>
    <cellStyle name="Komma 2 3 3 3 2 9 2" xfId="39211" xr:uid="{2C57D55F-D77D-462E-9935-06D52C3FD011}"/>
    <cellStyle name="Komma 2 3 3 3 3" xfId="7165" xr:uid="{8BB2A077-4B51-4475-BF0F-A42D93EFC23D}"/>
    <cellStyle name="Komma 2 3 3 3 3 10" xfId="9009" xr:uid="{C8A8C81D-EB15-4465-9D7A-9A21767148CB}"/>
    <cellStyle name="Komma 2 3 3 3 3 2" xfId="13071" xr:uid="{BC63EE06-90AF-4960-A289-779157F8E410}"/>
    <cellStyle name="Komma 2 3 3 3 3 2 2" xfId="30728" xr:uid="{746EF4D8-5106-4F9D-A6C4-C65C5383E54B}"/>
    <cellStyle name="Komma 2 3 3 3 3 3" xfId="15334" xr:uid="{E177AE08-51E1-40EA-8C44-E70E4485B95E}"/>
    <cellStyle name="Komma 2 3 3 3 3 3 2" xfId="32991" xr:uid="{6C7C9272-18F3-42DB-97F9-A4B7845D5D62}"/>
    <cellStyle name="Komma 2 3 3 3 3 4" xfId="17597" xr:uid="{A6AB8044-9666-474C-845F-0A6A4DA5958D}"/>
    <cellStyle name="Komma 2 3 3 3 3 4 2" xfId="35254" xr:uid="{567D6B19-7384-408A-8959-7813124DC851}"/>
    <cellStyle name="Komma 2 3 3 3 3 5" xfId="19860" xr:uid="{37283690-F1CA-47CF-ACCF-004CC72AC675}"/>
    <cellStyle name="Komma 2 3 3 3 3 5 2" xfId="37517" xr:uid="{C1B2695D-EFD0-479A-AFCD-9957BAA454F4}"/>
    <cellStyle name="Komma 2 3 3 3 3 6" xfId="22123" xr:uid="{0BFB5196-C396-4A8A-991A-61C72283AC35}"/>
    <cellStyle name="Komma 2 3 3 3 3 6 2" xfId="39780" xr:uid="{A9C385AF-8E67-40B4-AC34-A6AA1992F931}"/>
    <cellStyle name="Komma 2 3 3 3 3 7" xfId="24386" xr:uid="{559F6B19-8EB0-4910-9752-AE8EBA232899}"/>
    <cellStyle name="Komma 2 3 3 3 3 7 2" xfId="42043" xr:uid="{DA81857B-9046-4AD8-A2BF-92ED8681F08E}"/>
    <cellStyle name="Komma 2 3 3 3 3 8" xfId="10808" xr:uid="{EC2B4050-2245-46CB-96F5-A3FC86B20B7D}"/>
    <cellStyle name="Komma 2 3 3 3 3 8 2" xfId="28465" xr:uid="{CB51A257-1C0E-468C-896E-D5D8D112A60E}"/>
    <cellStyle name="Komma 2 3 3 3 3 9" xfId="26666" xr:uid="{9A30FC20-0712-4F10-92F6-F8AF6BF62093}"/>
    <cellStyle name="Komma 2 3 3 3 4" xfId="9474" xr:uid="{5D9744C3-44DC-4C4E-A98C-FD9AF02F85E7}"/>
    <cellStyle name="Komma 2 3 3 3 4 2" xfId="13536" xr:uid="{1389D067-F9BD-4CA7-AF48-772E85BAC8F8}"/>
    <cellStyle name="Komma 2 3 3 3 4 2 2" xfId="31193" xr:uid="{4E1A406C-0E5D-4F08-9637-9AAE15798191}"/>
    <cellStyle name="Komma 2 3 3 3 4 3" xfId="15799" xr:uid="{41B3FE2B-2F99-4ABC-BDBC-EB4E51DBBDB2}"/>
    <cellStyle name="Komma 2 3 3 3 4 3 2" xfId="33456" xr:uid="{1B5D6A7B-149B-428C-939A-D196FAC5AC40}"/>
    <cellStyle name="Komma 2 3 3 3 4 4" xfId="18062" xr:uid="{4528B6D6-B9BA-4246-8620-70E26A7628CE}"/>
    <cellStyle name="Komma 2 3 3 3 4 4 2" xfId="35719" xr:uid="{0A8DCD24-9DA4-43E5-AB4E-5E1BF308C237}"/>
    <cellStyle name="Komma 2 3 3 3 4 5" xfId="20325" xr:uid="{BD2963D5-26D6-439B-9A83-F910DA037493}"/>
    <cellStyle name="Komma 2 3 3 3 4 5 2" xfId="37982" xr:uid="{E93FB30F-700D-424A-9E56-D665409ADF89}"/>
    <cellStyle name="Komma 2 3 3 3 4 6" xfId="22588" xr:uid="{4ED76ADD-8DC9-406B-B9DF-FF0FE3332B6C}"/>
    <cellStyle name="Komma 2 3 3 3 4 6 2" xfId="40245" xr:uid="{7658015D-3FA9-46AD-A3D4-7DBF03420AA2}"/>
    <cellStyle name="Komma 2 3 3 3 4 7" xfId="24851" xr:uid="{FD2C9193-7C67-48C3-B703-2EA94A7FE60D}"/>
    <cellStyle name="Komma 2 3 3 3 4 7 2" xfId="42508" xr:uid="{0954B913-36F5-46E8-95BD-D9A5812AC17E}"/>
    <cellStyle name="Komma 2 3 3 3 4 8" xfId="11273" xr:uid="{9C3E85E1-F73A-4584-9387-B91EDE3ADFDA}"/>
    <cellStyle name="Komma 2 3 3 3 4 8 2" xfId="28930" xr:uid="{EE6845B4-DBE7-4976-B7DA-45D4E5CDFB78}"/>
    <cellStyle name="Komma 2 3 3 3 4 9" xfId="27131" xr:uid="{13FC86BA-F6B9-44EE-BA23-67B205FDF656}"/>
    <cellStyle name="Komma 2 3 3 3 5" xfId="9939" xr:uid="{151BF44D-BFB2-4EFF-8006-80CC240C067E}"/>
    <cellStyle name="Komma 2 3 3 3 5 2" xfId="14001" xr:uid="{16EF37C1-7DF5-49BA-BC9E-B7674D6ADC26}"/>
    <cellStyle name="Komma 2 3 3 3 5 2 2" xfId="31658" xr:uid="{A6D0EC3B-F40A-4601-8275-D7AD8026B7C3}"/>
    <cellStyle name="Komma 2 3 3 3 5 3" xfId="16264" xr:uid="{3A38C751-E80D-4D7F-A776-2F5C2E62EDDD}"/>
    <cellStyle name="Komma 2 3 3 3 5 3 2" xfId="33921" xr:uid="{2BFCB3C3-3E81-47B7-88F7-4169A0A0E8E0}"/>
    <cellStyle name="Komma 2 3 3 3 5 4" xfId="18527" xr:uid="{75D0B0BF-B4F9-4439-A11F-2D345FC562CA}"/>
    <cellStyle name="Komma 2 3 3 3 5 4 2" xfId="36184" xr:uid="{6F45E1B6-649E-47CD-BF3F-5A1BF6005D60}"/>
    <cellStyle name="Komma 2 3 3 3 5 5" xfId="20790" xr:uid="{7423E0BD-B7EA-42A9-8315-59F677491FA2}"/>
    <cellStyle name="Komma 2 3 3 3 5 5 2" xfId="38447" xr:uid="{F6CF165B-41DA-4B31-9459-17F0FD7603BE}"/>
    <cellStyle name="Komma 2 3 3 3 5 6" xfId="23053" xr:uid="{EADFB83D-4421-4DFF-A13C-7884A8FF7E26}"/>
    <cellStyle name="Komma 2 3 3 3 5 6 2" xfId="40710" xr:uid="{C697C827-4A23-4BC9-B44B-FB6C007BB365}"/>
    <cellStyle name="Komma 2 3 3 3 5 7" xfId="25316" xr:uid="{BC239C13-9CFC-4638-839C-2E4AF94EF110}"/>
    <cellStyle name="Komma 2 3 3 3 5 7 2" xfId="42973" xr:uid="{EFA43FC2-54EE-4A4A-BD8A-1771F0BA59F8}"/>
    <cellStyle name="Komma 2 3 3 3 5 8" xfId="11738" xr:uid="{7014AF7C-AE8B-4A0B-BDE4-869FB95F0440}"/>
    <cellStyle name="Komma 2 3 3 3 5 8 2" xfId="29395" xr:uid="{97E3AB66-7D0D-4530-A4B8-1787CBAC519D}"/>
    <cellStyle name="Komma 2 3 3 3 5 9" xfId="27596" xr:uid="{95BEC6AA-126A-49EE-BDBB-12DCD1E2BF44}"/>
    <cellStyle name="Komma 2 3 3 3 6" xfId="8710" xr:uid="{793D5889-A64E-4389-950E-496FF1C60109}"/>
    <cellStyle name="Komma 2 3 3 3 6 2" xfId="15035" xr:uid="{D1108148-2FA4-4FF9-923F-6EE31FA3D870}"/>
    <cellStyle name="Komma 2 3 3 3 6 2 2" xfId="32692" xr:uid="{DBBD1BC3-9F1F-4FE9-B86D-CC52BEBBB98D}"/>
    <cellStyle name="Komma 2 3 3 3 6 3" xfId="17298" xr:uid="{3222C912-4D4F-4A4D-BB3D-36AA1459C38A}"/>
    <cellStyle name="Komma 2 3 3 3 6 3 2" xfId="34955" xr:uid="{149BE145-737D-4067-9CF3-B9F011DEF254}"/>
    <cellStyle name="Komma 2 3 3 3 6 4" xfId="19561" xr:uid="{7C0C2512-0810-486E-AF92-6D1C35A7E215}"/>
    <cellStyle name="Komma 2 3 3 3 6 4 2" xfId="37218" xr:uid="{187E438C-F4AB-4612-871B-711C4615EE6D}"/>
    <cellStyle name="Komma 2 3 3 3 6 5" xfId="21824" xr:uid="{01BE0F6E-2DC2-4FDA-845D-0E79B56DD302}"/>
    <cellStyle name="Komma 2 3 3 3 6 5 2" xfId="39481" xr:uid="{8FE499F4-2BEE-4492-9F3D-1774B4088431}"/>
    <cellStyle name="Komma 2 3 3 3 6 6" xfId="24087" xr:uid="{01475A77-1107-4C7C-BEFB-DD315DD6C886}"/>
    <cellStyle name="Komma 2 3 3 3 6 6 2" xfId="41744" xr:uid="{CB2F08B5-3421-40AF-A5EB-46126C7B1292}"/>
    <cellStyle name="Komma 2 3 3 3 6 7" xfId="12772" xr:uid="{9AC60B80-B718-4528-9A73-BD547A1105D9}"/>
    <cellStyle name="Komma 2 3 3 3 6 7 2" xfId="30429" xr:uid="{828ADD60-A5F8-4951-BCBF-82C5777BB449}"/>
    <cellStyle name="Komma 2 3 3 3 6 8" xfId="26367" xr:uid="{143CBB20-12FD-40C2-856C-7A3FCE949227}"/>
    <cellStyle name="Komma 2 3 3 3 7" xfId="12203" xr:uid="{F5B5320D-2515-42A0-A764-1CF32E552BF7}"/>
    <cellStyle name="Komma 2 3 3 3 7 2" xfId="29860" xr:uid="{2577CF50-82FB-4BB1-96EC-1F60E7CC705B}"/>
    <cellStyle name="Komma 2 3 3 3 8" xfId="14466" xr:uid="{D5F68A78-C6D1-487F-AAB8-4398148A51B9}"/>
    <cellStyle name="Komma 2 3 3 3 8 2" xfId="32123" xr:uid="{C1CCD586-A834-40DA-9436-3214311F54F8}"/>
    <cellStyle name="Komma 2 3 3 3 9" xfId="16729" xr:uid="{DA4C7570-F5B7-40F2-95C9-6AD08E598B41}"/>
    <cellStyle name="Komma 2 3 3 3 9 2" xfId="34386" xr:uid="{5DA61258-D05B-44F4-A163-8362EC145D8F}"/>
    <cellStyle name="Komma 2 3 3 4" xfId="4892" xr:uid="{F97E5FD5-7CBA-483F-B9D4-BC984E7DD931}"/>
    <cellStyle name="Komma 2 3 3 4 10" xfId="21428" xr:uid="{4B7A0722-5D66-4B19-9CCA-9A43BD45D2DF}"/>
    <cellStyle name="Komma 2 3 3 4 10 2" xfId="39085" xr:uid="{E128BC26-5E57-41D8-805B-4134CCE03F3E}"/>
    <cellStyle name="Komma 2 3 3 4 11" xfId="23691" xr:uid="{E66608C8-2763-4E15-9E9E-89572417843D}"/>
    <cellStyle name="Komma 2 3 3 4 11 2" xfId="41348" xr:uid="{F66B0C4D-8FF4-4622-BA66-CADC2F9FFEE6}"/>
    <cellStyle name="Komma 2 3 3 4 12" xfId="10675" xr:uid="{10A22C65-37CC-4D27-9CE7-7B5AE1DA1126}"/>
    <cellStyle name="Komma 2 3 3 4 12 2" xfId="28332" xr:uid="{57438DEC-91C5-4857-B488-96300701A26D}"/>
    <cellStyle name="Komma 2 3 3 4 13" xfId="25971" xr:uid="{86A7DAE9-6F74-407E-A40A-77C649B7E051}"/>
    <cellStyle name="Komma 2 3 3 4 14" xfId="8314" xr:uid="{8BA1EDF3-2D36-4165-B744-825F58C8BA06}"/>
    <cellStyle name="Komma 2 3 3 4 2" xfId="9182" xr:uid="{9AC86646-EB34-426A-A060-34F84CB050B8}"/>
    <cellStyle name="Komma 2 3 3 4 2 2" xfId="13244" xr:uid="{D3AA9C10-8429-4625-8822-2CB9A587385E}"/>
    <cellStyle name="Komma 2 3 3 4 2 2 2" xfId="30901" xr:uid="{1E7AC4B3-AC80-4BE9-9C8D-ADA77526E1CB}"/>
    <cellStyle name="Komma 2 3 3 4 2 3" xfId="15507" xr:uid="{C31DFBFE-B328-4E19-B19D-E0AB716088C1}"/>
    <cellStyle name="Komma 2 3 3 4 2 3 2" xfId="33164" xr:uid="{F9E761F6-29FA-41D8-B6BD-6FA69C4C4EC4}"/>
    <cellStyle name="Komma 2 3 3 4 2 4" xfId="17770" xr:uid="{086DA40B-7DEA-4E5A-A3C4-DC8E5C7812B5}"/>
    <cellStyle name="Komma 2 3 3 4 2 4 2" xfId="35427" xr:uid="{E25E2F6F-A14D-434C-87D5-BDCCE53413C9}"/>
    <cellStyle name="Komma 2 3 3 4 2 5" xfId="20033" xr:uid="{9B81182E-07C0-4E3B-9291-9F2CEAAE24C9}"/>
    <cellStyle name="Komma 2 3 3 4 2 5 2" xfId="37690" xr:uid="{AE695EC9-D356-4701-AB30-58A93F646032}"/>
    <cellStyle name="Komma 2 3 3 4 2 6" xfId="22296" xr:uid="{7647DBC0-9EF6-4EA6-8446-487BA82B50D9}"/>
    <cellStyle name="Komma 2 3 3 4 2 6 2" xfId="39953" xr:uid="{483B1DBC-16A5-4B23-B331-D790B1B59DF9}"/>
    <cellStyle name="Komma 2 3 3 4 2 7" xfId="24559" xr:uid="{E5AC0E2F-53A5-46B3-8948-5AF7C623E04C}"/>
    <cellStyle name="Komma 2 3 3 4 2 7 2" xfId="42216" xr:uid="{5A3088E3-B0A8-483A-B1D1-CEBC2B878BBA}"/>
    <cellStyle name="Komma 2 3 3 4 2 8" xfId="10981" xr:uid="{5395929D-B6D4-4F9D-AB93-336E78C794BF}"/>
    <cellStyle name="Komma 2 3 3 4 2 8 2" xfId="28638" xr:uid="{DA7F62C4-765A-49AB-B5D8-C54E3C0E7A37}"/>
    <cellStyle name="Komma 2 3 3 4 2 9" xfId="26839" xr:uid="{398BEED6-C967-4FD3-B2FE-E5C10CF4D361}"/>
    <cellStyle name="Komma 2 3 3 4 3" xfId="9647" xr:uid="{5790C18C-A43D-43D7-80DC-3C15CE4A723E}"/>
    <cellStyle name="Komma 2 3 3 4 3 2" xfId="13709" xr:uid="{F9653968-5947-4F5D-8B35-30F7F4724F00}"/>
    <cellStyle name="Komma 2 3 3 4 3 2 2" xfId="31366" xr:uid="{98BE9BA0-CBDA-455C-9C72-212AE2FBC11A}"/>
    <cellStyle name="Komma 2 3 3 4 3 3" xfId="15972" xr:uid="{CF05B831-6795-4E02-9203-0AE5F89748BC}"/>
    <cellStyle name="Komma 2 3 3 4 3 3 2" xfId="33629" xr:uid="{3EBEC80B-2DC5-44DE-BEBE-F59797759231}"/>
    <cellStyle name="Komma 2 3 3 4 3 4" xfId="18235" xr:uid="{879249B2-A377-4A93-8DC0-3FC114234F8D}"/>
    <cellStyle name="Komma 2 3 3 4 3 4 2" xfId="35892" xr:uid="{F77EB50F-F08F-44E6-8EC1-D8ABFE1DDF5B}"/>
    <cellStyle name="Komma 2 3 3 4 3 5" xfId="20498" xr:uid="{1A32002F-16C5-4E34-8CDA-733A9B34C662}"/>
    <cellStyle name="Komma 2 3 3 4 3 5 2" xfId="38155" xr:uid="{9338B678-F1C8-4527-81FD-9A684F46060D}"/>
    <cellStyle name="Komma 2 3 3 4 3 6" xfId="22761" xr:uid="{CD0AFF81-31D6-4F0A-983F-5981E828B845}"/>
    <cellStyle name="Komma 2 3 3 4 3 6 2" xfId="40418" xr:uid="{BE3C8F14-707C-4733-B25C-7B5E9A3A2D3B}"/>
    <cellStyle name="Komma 2 3 3 4 3 7" xfId="25024" xr:uid="{DFE2EA58-CEC5-498B-BE19-05B4D0C2D38B}"/>
    <cellStyle name="Komma 2 3 3 4 3 7 2" xfId="42681" xr:uid="{258802AF-E07A-4466-A7AF-5A1B26D22E82}"/>
    <cellStyle name="Komma 2 3 3 4 3 8" xfId="11446" xr:uid="{5060744A-4C23-49D2-B847-1ED1BDB02AB5}"/>
    <cellStyle name="Komma 2 3 3 4 3 8 2" xfId="29103" xr:uid="{5AE52597-6E33-40A7-9697-27923D33F648}"/>
    <cellStyle name="Komma 2 3 3 4 3 9" xfId="27304" xr:uid="{31BD990A-61BA-47A3-A92C-A377703FF983}"/>
    <cellStyle name="Komma 2 3 3 4 4" xfId="10112" xr:uid="{AE019B47-3834-4827-8365-678153B83A1B}"/>
    <cellStyle name="Komma 2 3 3 4 4 2" xfId="14174" xr:uid="{9DCB980A-D213-4D7B-BC1F-F893C124620A}"/>
    <cellStyle name="Komma 2 3 3 4 4 2 2" xfId="31831" xr:uid="{EBCFD16D-10AB-4ACB-9A1B-E2A4DD1AAD57}"/>
    <cellStyle name="Komma 2 3 3 4 4 3" xfId="16437" xr:uid="{C538BA49-9B37-44BB-BBCA-0BAB0F03C221}"/>
    <cellStyle name="Komma 2 3 3 4 4 3 2" xfId="34094" xr:uid="{36216742-C321-492D-B358-00DCFD40B08F}"/>
    <cellStyle name="Komma 2 3 3 4 4 4" xfId="18700" xr:uid="{8C242135-AFB1-49CF-8F17-6CFB2D157009}"/>
    <cellStyle name="Komma 2 3 3 4 4 4 2" xfId="36357" xr:uid="{0A82136D-B56E-4775-8467-2A91AC322AA5}"/>
    <cellStyle name="Komma 2 3 3 4 4 5" xfId="20963" xr:uid="{7855743B-924E-4441-BDFD-F076642A141D}"/>
    <cellStyle name="Komma 2 3 3 4 4 5 2" xfId="38620" xr:uid="{8E8DEC39-88BC-4053-9CFD-0ED02723D9DC}"/>
    <cellStyle name="Komma 2 3 3 4 4 6" xfId="23226" xr:uid="{A2FBE086-35D9-4F63-8122-46F4F65B2510}"/>
    <cellStyle name="Komma 2 3 3 4 4 6 2" xfId="40883" xr:uid="{AF58BC25-CC93-4C59-8758-0A0A3F913FAE}"/>
    <cellStyle name="Komma 2 3 3 4 4 7" xfId="25489" xr:uid="{9760803D-E57D-40AD-9DA6-DFA1C615C47E}"/>
    <cellStyle name="Komma 2 3 3 4 4 7 2" xfId="43146" xr:uid="{3CA72824-3597-44AB-A8E6-BF10096AA13E}"/>
    <cellStyle name="Komma 2 3 3 4 4 8" xfId="11911" xr:uid="{1E988801-C83D-4ED6-84AB-CC1D56027068}"/>
    <cellStyle name="Komma 2 3 3 4 4 8 2" xfId="29568" xr:uid="{2328D60B-58B2-4F0E-A0F7-F78DD2DE72AA}"/>
    <cellStyle name="Komma 2 3 3 4 4 9" xfId="27769" xr:uid="{EBB7409E-5D07-4420-BC73-9EA1118D8DB7}"/>
    <cellStyle name="Komma 2 3 3 4 5" xfId="8876" xr:uid="{28B1B3E0-98DC-4570-805E-EB90FBE92EB0}"/>
    <cellStyle name="Komma 2 3 3 4 5 2" xfId="15201" xr:uid="{3B151185-8D9B-4140-AE46-6D2DC6029114}"/>
    <cellStyle name="Komma 2 3 3 4 5 2 2" xfId="32858" xr:uid="{FB946BA2-DC4A-4A96-A530-5CD36B59F85E}"/>
    <cellStyle name="Komma 2 3 3 4 5 3" xfId="17464" xr:uid="{39E8FF36-EB3B-4B58-9E66-A040B3F960BF}"/>
    <cellStyle name="Komma 2 3 3 4 5 3 2" xfId="35121" xr:uid="{7A07C8AE-762E-4D9C-B738-8F7C8B86BFA7}"/>
    <cellStyle name="Komma 2 3 3 4 5 4" xfId="19727" xr:uid="{C7EE2603-697A-4ED2-B365-027F9523183A}"/>
    <cellStyle name="Komma 2 3 3 4 5 4 2" xfId="37384" xr:uid="{0A10D4E9-DA7F-4713-BF78-F738E41D701E}"/>
    <cellStyle name="Komma 2 3 3 4 5 5" xfId="21990" xr:uid="{6A69517F-BA0B-484D-97EF-B18AC433374F}"/>
    <cellStyle name="Komma 2 3 3 4 5 5 2" xfId="39647" xr:uid="{FAAC2840-2FE5-4059-AC89-00742DBD0F18}"/>
    <cellStyle name="Komma 2 3 3 4 5 6" xfId="24253" xr:uid="{D2621BD2-D998-4ED5-A3C6-DCA03CE6ABE2}"/>
    <cellStyle name="Komma 2 3 3 4 5 6 2" xfId="41910" xr:uid="{E6EAD7DA-6BDA-4264-914F-3E1BA08B6ED7}"/>
    <cellStyle name="Komma 2 3 3 4 5 7" xfId="12938" xr:uid="{79406033-C2E1-49C1-AF30-F016417F4E20}"/>
    <cellStyle name="Komma 2 3 3 4 5 7 2" xfId="30595" xr:uid="{2E79DFA9-3058-408A-97C6-EF0C6C56D6A5}"/>
    <cellStyle name="Komma 2 3 3 4 5 8" xfId="26533" xr:uid="{C2C3B9A7-89B9-4F2E-8398-1E3D459E7EE7}"/>
    <cellStyle name="Komma 2 3 3 4 6" xfId="12376" xr:uid="{16C753D1-4A76-4257-AF65-18ED16B9AA2D}"/>
    <cellStyle name="Komma 2 3 3 4 6 2" xfId="30033" xr:uid="{D4D55752-5716-4927-846A-AEEBBE85BBDD}"/>
    <cellStyle name="Komma 2 3 3 4 7" xfId="14639" xr:uid="{404F5F4C-3632-4F44-A97E-18BEBE716D8B}"/>
    <cellStyle name="Komma 2 3 3 4 7 2" xfId="32296" xr:uid="{F9775866-F27E-4A9B-9AD4-3401B6EAFC6D}"/>
    <cellStyle name="Komma 2 3 3 4 8" xfId="16902" xr:uid="{0810D20E-B5BC-46AE-9B50-86A1059D8E64}"/>
    <cellStyle name="Komma 2 3 3 4 8 2" xfId="34559" xr:uid="{F3DFF6C6-E5FE-4CDD-ABAC-A66630DE0DEF}"/>
    <cellStyle name="Komma 2 3 3 4 9" xfId="19165" xr:uid="{224E4509-3123-44E5-B6A7-FB7D971B35B8}"/>
    <cellStyle name="Komma 2 3 3 4 9 2" xfId="36822" xr:uid="{68445E86-ACDB-4473-A8AE-919C68F3DE3C}"/>
    <cellStyle name="Komma 2 3 3 5" xfId="7162" xr:uid="{27FB8CBE-9C99-43CC-9493-3519C134401B}"/>
    <cellStyle name="Komma 2 3 3 5 10" xfId="21490" xr:uid="{AB5C995C-F6E5-4D05-900D-6958D09CF794}"/>
    <cellStyle name="Komma 2 3 3 5 10 2" xfId="39147" xr:uid="{6D7EADF4-2E86-447C-B816-69EB8BB5A007}"/>
    <cellStyle name="Komma 2 3 3 5 11" xfId="23753" xr:uid="{1F9A7008-BCDD-4420-911E-30E2A68BB2C8}"/>
    <cellStyle name="Komma 2 3 3 5 11 2" xfId="41410" xr:uid="{610A6E64-D8E3-4BA1-8F49-D71DC257552F}"/>
    <cellStyle name="Komma 2 3 3 5 12" xfId="10445" xr:uid="{1DEFA6DF-A4F0-4181-8640-F2CAB090CFA6}"/>
    <cellStyle name="Komma 2 3 3 5 12 2" xfId="28102" xr:uid="{E217D072-6BB0-4252-A30A-98896F65ADA1}"/>
    <cellStyle name="Komma 2 3 3 5 13" xfId="26033" xr:uid="{90E5A4B9-D943-43C3-8921-760CD31EED9D}"/>
    <cellStyle name="Komma 2 3 3 5 14" xfId="8376" xr:uid="{4D2C1DFE-5D28-4CB4-A518-3CA04B142C7C}"/>
    <cellStyle name="Komma 2 3 3 5 2" xfId="9244" xr:uid="{9CC3708F-F7EA-4C9E-B68A-DFEAE88EBC10}"/>
    <cellStyle name="Komma 2 3 3 5 2 2" xfId="13306" xr:uid="{C7669020-9B98-4B94-B3DA-78822134482C}"/>
    <cellStyle name="Komma 2 3 3 5 2 2 2" xfId="30963" xr:uid="{067A0099-242F-4B0F-9073-7E03760268BF}"/>
    <cellStyle name="Komma 2 3 3 5 2 3" xfId="15569" xr:uid="{31DE85BF-B993-4D4D-95BF-4B7590FB4E02}"/>
    <cellStyle name="Komma 2 3 3 5 2 3 2" xfId="33226" xr:uid="{11E48678-10F1-408C-9D12-22FC2FE5768B}"/>
    <cellStyle name="Komma 2 3 3 5 2 4" xfId="17832" xr:uid="{0BCE95E8-C672-40BC-9D03-8D580CEA0832}"/>
    <cellStyle name="Komma 2 3 3 5 2 4 2" xfId="35489" xr:uid="{54B9EA73-B996-4DB4-AE62-B94F0593C505}"/>
    <cellStyle name="Komma 2 3 3 5 2 5" xfId="20095" xr:uid="{A43B6647-4064-4FEF-9191-D03F065E7BE9}"/>
    <cellStyle name="Komma 2 3 3 5 2 5 2" xfId="37752" xr:uid="{4C1BD4AD-0317-4298-9928-034969141F96}"/>
    <cellStyle name="Komma 2 3 3 5 2 6" xfId="22358" xr:uid="{1986A542-6CE5-42EF-88FA-25FCA1ABF02F}"/>
    <cellStyle name="Komma 2 3 3 5 2 6 2" xfId="40015" xr:uid="{088BB365-6BCD-4043-BF88-55366B026A15}"/>
    <cellStyle name="Komma 2 3 3 5 2 7" xfId="24621" xr:uid="{2ABE2C14-FB81-497C-894E-7365FB14E7B9}"/>
    <cellStyle name="Komma 2 3 3 5 2 7 2" xfId="42278" xr:uid="{3E10DB84-268B-4B92-AD6B-255A9E79CFD2}"/>
    <cellStyle name="Komma 2 3 3 5 2 8" xfId="11043" xr:uid="{94457F4C-9FDE-4335-AE88-8DEA65003C39}"/>
    <cellStyle name="Komma 2 3 3 5 2 8 2" xfId="28700" xr:uid="{9611F087-DA2F-4B60-94CD-915CE988BE99}"/>
    <cellStyle name="Komma 2 3 3 5 2 9" xfId="26901" xr:uid="{4DF820B8-C34E-4BE6-9DD2-30AEE9C66936}"/>
    <cellStyle name="Komma 2 3 3 5 3" xfId="9709" xr:uid="{D051A5CD-79BD-44CF-8757-48942968509F}"/>
    <cellStyle name="Komma 2 3 3 5 3 2" xfId="13771" xr:uid="{803F7FF6-A71B-4173-939A-03C494EA07E4}"/>
    <cellStyle name="Komma 2 3 3 5 3 2 2" xfId="31428" xr:uid="{633476F2-4E40-43DE-9C34-CC253CF30619}"/>
    <cellStyle name="Komma 2 3 3 5 3 3" xfId="16034" xr:uid="{8BA2C191-144B-4549-9E08-00E0C87B10E8}"/>
    <cellStyle name="Komma 2 3 3 5 3 3 2" xfId="33691" xr:uid="{3C1F8E53-6430-4387-804A-0FC92D3DE816}"/>
    <cellStyle name="Komma 2 3 3 5 3 4" xfId="18297" xr:uid="{8DF02179-B483-4A8D-95C0-B6619145E73F}"/>
    <cellStyle name="Komma 2 3 3 5 3 4 2" xfId="35954" xr:uid="{42823464-401E-4BD1-B477-2BE1BFC8F1B0}"/>
    <cellStyle name="Komma 2 3 3 5 3 5" xfId="20560" xr:uid="{39BF94E4-8577-41E3-B32E-8AB46C7135C0}"/>
    <cellStyle name="Komma 2 3 3 5 3 5 2" xfId="38217" xr:uid="{4253A98E-B5E7-4117-843C-8F34726588CC}"/>
    <cellStyle name="Komma 2 3 3 5 3 6" xfId="22823" xr:uid="{FD0C0179-1E6F-4385-8DE3-29917CC7F966}"/>
    <cellStyle name="Komma 2 3 3 5 3 6 2" xfId="40480" xr:uid="{E48D4828-7119-43F2-9101-9B261F6BCB9C}"/>
    <cellStyle name="Komma 2 3 3 5 3 7" xfId="25086" xr:uid="{60F85EF0-478F-4945-B2A7-614824F375C5}"/>
    <cellStyle name="Komma 2 3 3 5 3 7 2" xfId="42743" xr:uid="{053A1201-6F1C-4A24-9139-96E36E7020E4}"/>
    <cellStyle name="Komma 2 3 3 5 3 8" xfId="11508" xr:uid="{04027FF1-A867-450D-B21A-30246C7A08B2}"/>
    <cellStyle name="Komma 2 3 3 5 3 8 2" xfId="29165" xr:uid="{1D73B769-E900-4C4F-887E-B267E3869E28}"/>
    <cellStyle name="Komma 2 3 3 5 3 9" xfId="27366" xr:uid="{28D085FF-ADBB-4487-8D38-3234AE4CD012}"/>
    <cellStyle name="Komma 2 3 3 5 4" xfId="10174" xr:uid="{09A1B194-37C9-46EB-978C-52BC8408E076}"/>
    <cellStyle name="Komma 2 3 3 5 4 2" xfId="14236" xr:uid="{D75A1085-5D21-4AD8-90E0-D346A997186C}"/>
    <cellStyle name="Komma 2 3 3 5 4 2 2" xfId="31893" xr:uid="{D848144B-6941-412C-BBD2-5B848F2C00FB}"/>
    <cellStyle name="Komma 2 3 3 5 4 3" xfId="16499" xr:uid="{F448F651-327B-4143-84A9-0D6427AF075D}"/>
    <cellStyle name="Komma 2 3 3 5 4 3 2" xfId="34156" xr:uid="{90001C80-7922-4FFC-9EF4-14A147F597FC}"/>
    <cellStyle name="Komma 2 3 3 5 4 4" xfId="18762" xr:uid="{94B832D7-817F-470F-BCF8-1674B4545C59}"/>
    <cellStyle name="Komma 2 3 3 5 4 4 2" xfId="36419" xr:uid="{A17DABD1-322C-4542-9F4C-5074C7EE4FEE}"/>
    <cellStyle name="Komma 2 3 3 5 4 5" xfId="21025" xr:uid="{7DCD35C4-561E-4BAD-8D48-9894C90A95E1}"/>
    <cellStyle name="Komma 2 3 3 5 4 5 2" xfId="38682" xr:uid="{03D9ECC2-3431-44F5-8A1E-8372A152995E}"/>
    <cellStyle name="Komma 2 3 3 5 4 6" xfId="23288" xr:uid="{4D554CC8-7B1B-4D94-8B57-4FB40A215D2F}"/>
    <cellStyle name="Komma 2 3 3 5 4 6 2" xfId="40945" xr:uid="{95B3BE64-4BA0-4B1E-ADF6-3BF67C606330}"/>
    <cellStyle name="Komma 2 3 3 5 4 7" xfId="25551" xr:uid="{F6284F43-BE08-443D-AD78-A80632595375}"/>
    <cellStyle name="Komma 2 3 3 5 4 7 2" xfId="43208" xr:uid="{48380DA7-0738-4C07-95CE-24998835EBF0}"/>
    <cellStyle name="Komma 2 3 3 5 4 8" xfId="11973" xr:uid="{50A49004-7C0F-4F05-8590-77199B15B848}"/>
    <cellStyle name="Komma 2 3 3 5 4 8 2" xfId="29630" xr:uid="{F54150E1-C763-4344-B508-9B52D5564AEE}"/>
    <cellStyle name="Komma 2 3 3 5 4 9" xfId="27831" xr:uid="{7B4E5488-8469-4643-9403-23D26D5D7759}"/>
    <cellStyle name="Komma 2 3 3 5 5" xfId="8646" xr:uid="{88421C4A-09D7-4079-A42A-F2C9EF16BCF5}"/>
    <cellStyle name="Komma 2 3 3 5 5 2" xfId="14971" xr:uid="{FA5BAD91-B150-4DD1-AAEE-27803D5414BE}"/>
    <cellStyle name="Komma 2 3 3 5 5 2 2" xfId="32628" xr:uid="{5C066983-2D77-40FD-959B-333EA51AA503}"/>
    <cellStyle name="Komma 2 3 3 5 5 3" xfId="17234" xr:uid="{3ABE3704-EC82-46F1-BE56-4E0D9A016B0B}"/>
    <cellStyle name="Komma 2 3 3 5 5 3 2" xfId="34891" xr:uid="{E1948BC6-E825-4876-BB83-43C9B6A4E560}"/>
    <cellStyle name="Komma 2 3 3 5 5 4" xfId="19497" xr:uid="{7D8BB591-FA21-4621-BC71-77D9AD0DD979}"/>
    <cellStyle name="Komma 2 3 3 5 5 4 2" xfId="37154" xr:uid="{1FAEF940-AEAB-417F-AF6A-1085B33381A8}"/>
    <cellStyle name="Komma 2 3 3 5 5 5" xfId="21760" xr:uid="{DA36A51C-6401-466A-8976-CFE181419D1A}"/>
    <cellStyle name="Komma 2 3 3 5 5 5 2" xfId="39417" xr:uid="{FDA9E1E8-CBF4-416B-BB32-EBCD7426CF20}"/>
    <cellStyle name="Komma 2 3 3 5 5 6" xfId="24023" xr:uid="{5570A107-5ACA-4877-83CB-49DD1FBE3934}"/>
    <cellStyle name="Komma 2 3 3 5 5 6 2" xfId="41680" xr:uid="{D3A0BFD3-549A-4B62-A257-2A302E210508}"/>
    <cellStyle name="Komma 2 3 3 5 5 7" xfId="12708" xr:uid="{8889E52F-73DF-4EE3-AF03-D355DB1AF02A}"/>
    <cellStyle name="Komma 2 3 3 5 5 7 2" xfId="30365" xr:uid="{C5CCC03E-CFB9-4C94-A4B1-49028EB22D37}"/>
    <cellStyle name="Komma 2 3 3 5 5 8" xfId="26303" xr:uid="{80C1D2F3-3B40-4072-AE55-79F1B101ABC8}"/>
    <cellStyle name="Komma 2 3 3 5 6" xfId="12438" xr:uid="{C1D90EAB-59A4-4A02-8B3F-C7A91EDDEB0C}"/>
    <cellStyle name="Komma 2 3 3 5 6 2" xfId="30095" xr:uid="{35D995F0-09A1-47F3-84D8-240C38EB873C}"/>
    <cellStyle name="Komma 2 3 3 5 7" xfId="14701" xr:uid="{361C97EB-AE24-4ED0-BF88-2801B39E7E65}"/>
    <cellStyle name="Komma 2 3 3 5 7 2" xfId="32358" xr:uid="{C0CC0F11-62FD-4B44-B76D-F6BD79A756BB}"/>
    <cellStyle name="Komma 2 3 3 5 8" xfId="16964" xr:uid="{CFA2BB42-EBB9-422F-B6B5-A1B753FBDC1E}"/>
    <cellStyle name="Komma 2 3 3 5 8 2" xfId="34621" xr:uid="{47ABFDFC-8C6D-421D-982F-D771B9C2E6FE}"/>
    <cellStyle name="Komma 2 3 3 5 9" xfId="19227" xr:uid="{F98C3BE5-8E5E-4E7A-8FC1-56A5DA7C0BCA}"/>
    <cellStyle name="Komma 2 3 3 5 9 2" xfId="36884" xr:uid="{D1821356-4F67-4551-A5A4-F6815AC09B8D}"/>
    <cellStyle name="Komma 2 3 3 6" xfId="8945" xr:uid="{E6CA034B-6A10-401F-8722-0F5BD47E1C85}"/>
    <cellStyle name="Komma 2 3 3 6 2" xfId="13007" xr:uid="{714F7C71-4A44-450A-B7A2-0C270EE896B8}"/>
    <cellStyle name="Komma 2 3 3 6 2 2" xfId="30664" xr:uid="{92FD5582-47EC-41F6-A33D-1BA087AA0DDA}"/>
    <cellStyle name="Komma 2 3 3 6 3" xfId="15270" xr:uid="{DE247D50-E2D8-4EE1-9E79-49765AFE2C1A}"/>
    <cellStyle name="Komma 2 3 3 6 3 2" xfId="32927" xr:uid="{74C36C33-C86C-458B-81A2-EA1145236A1E}"/>
    <cellStyle name="Komma 2 3 3 6 4" xfId="17533" xr:uid="{CEFDB2E2-A54E-495A-852B-649FABBFF32A}"/>
    <cellStyle name="Komma 2 3 3 6 4 2" xfId="35190" xr:uid="{B371A92A-F4CE-46F8-A2C1-ABDB275A715B}"/>
    <cellStyle name="Komma 2 3 3 6 5" xfId="19796" xr:uid="{0DAECD6D-4F0A-452E-B67A-0C13C2148766}"/>
    <cellStyle name="Komma 2 3 3 6 5 2" xfId="37453" xr:uid="{D4DBDE40-3472-419F-9271-BC5243870435}"/>
    <cellStyle name="Komma 2 3 3 6 6" xfId="22059" xr:uid="{A3C97BE4-EF96-4D65-AE42-70ED1EB3A966}"/>
    <cellStyle name="Komma 2 3 3 6 6 2" xfId="39716" xr:uid="{AC4A831F-4768-49DA-8C1E-8BE0972C7B52}"/>
    <cellStyle name="Komma 2 3 3 6 7" xfId="24322" xr:uid="{D2918FE1-336A-4C1A-BC62-E08D29977794}"/>
    <cellStyle name="Komma 2 3 3 6 7 2" xfId="41979" xr:uid="{C3BB322F-9816-4782-B3BA-10EA6A8BC2DA}"/>
    <cellStyle name="Komma 2 3 3 6 8" xfId="10744" xr:uid="{8339C911-7E25-4B74-9A24-8B6431BF63D1}"/>
    <cellStyle name="Komma 2 3 3 6 8 2" xfId="28401" xr:uid="{69EEFC35-0409-4E4F-A0B1-4B76136397F9}"/>
    <cellStyle name="Komma 2 3 3 6 9" xfId="26602" xr:uid="{BB1CD0C2-18CD-4396-B8F5-C4E468248677}"/>
    <cellStyle name="Komma 2 3 3 7" xfId="9410" xr:uid="{7AF242DA-FCB6-4DB6-B311-F398E0E595B8}"/>
    <cellStyle name="Komma 2 3 3 7 2" xfId="13472" xr:uid="{06C14C0E-0B50-436A-817B-0BC5A487A21B}"/>
    <cellStyle name="Komma 2 3 3 7 2 2" xfId="31129" xr:uid="{78ADFFF0-1066-401E-A01A-9051B1691902}"/>
    <cellStyle name="Komma 2 3 3 7 3" xfId="15735" xr:uid="{777F2AFF-0FEF-43E1-9A2F-0FCC105A98A2}"/>
    <cellStyle name="Komma 2 3 3 7 3 2" xfId="33392" xr:uid="{4D88CFF3-620D-4529-8234-4C4637B301C5}"/>
    <cellStyle name="Komma 2 3 3 7 4" xfId="17998" xr:uid="{2C86D60B-D67B-4ED8-A533-F1EB3327D2EC}"/>
    <cellStyle name="Komma 2 3 3 7 4 2" xfId="35655" xr:uid="{97884FED-DF75-4EC5-B127-F6AB3CF435E1}"/>
    <cellStyle name="Komma 2 3 3 7 5" xfId="20261" xr:uid="{633C625C-965B-4D09-9304-89185C10BA76}"/>
    <cellStyle name="Komma 2 3 3 7 5 2" xfId="37918" xr:uid="{58527464-1DC4-475E-B9A6-62BE2C9B089D}"/>
    <cellStyle name="Komma 2 3 3 7 6" xfId="22524" xr:uid="{D4FD0D4B-4607-4363-AF6B-855AE61227BD}"/>
    <cellStyle name="Komma 2 3 3 7 6 2" xfId="40181" xr:uid="{6809E4F1-5B02-4494-9272-8EB116E93B4E}"/>
    <cellStyle name="Komma 2 3 3 7 7" xfId="24787" xr:uid="{C9FB69EA-DA6A-4799-B6BB-B3F7AA6D8DF8}"/>
    <cellStyle name="Komma 2 3 3 7 7 2" xfId="42444" xr:uid="{E95B8513-4245-4924-9972-75A4F8383AEE}"/>
    <cellStyle name="Komma 2 3 3 7 8" xfId="11209" xr:uid="{6446E102-A014-4AEC-8010-FB93D67C4D49}"/>
    <cellStyle name="Komma 2 3 3 7 8 2" xfId="28866" xr:uid="{0AF6277E-53F2-4B83-8B1F-E9409AB93BA8}"/>
    <cellStyle name="Komma 2 3 3 7 9" xfId="27067" xr:uid="{725921B1-61ED-49F3-96AA-6E0A81B2A4A4}"/>
    <cellStyle name="Komma 2 3 3 8" xfId="9875" xr:uid="{0F219C01-7CC7-42F0-A7F9-A5DF397EF65F}"/>
    <cellStyle name="Komma 2 3 3 8 2" xfId="13937" xr:uid="{72AE5744-BB47-4C66-B055-346EB1C6F019}"/>
    <cellStyle name="Komma 2 3 3 8 2 2" xfId="31594" xr:uid="{75A5183F-5E5F-4484-B107-EEFE643C28ED}"/>
    <cellStyle name="Komma 2 3 3 8 3" xfId="16200" xr:uid="{402F379D-9C32-4776-B95C-E77A87F658AE}"/>
    <cellStyle name="Komma 2 3 3 8 3 2" xfId="33857" xr:uid="{C2667FF4-7176-4510-9479-3E1A2CA3A220}"/>
    <cellStyle name="Komma 2 3 3 8 4" xfId="18463" xr:uid="{FD772623-23C7-4045-B0E2-5D2DB56F438B}"/>
    <cellStyle name="Komma 2 3 3 8 4 2" xfId="36120" xr:uid="{2CAD2FA6-2AAD-40B3-9A42-92CEDF21C2D6}"/>
    <cellStyle name="Komma 2 3 3 8 5" xfId="20726" xr:uid="{0AB6D1F8-C673-4539-8D2C-7FA0EF07A32A}"/>
    <cellStyle name="Komma 2 3 3 8 5 2" xfId="38383" xr:uid="{FCA86C90-8C49-4CA7-8D97-CC444FF4CC9B}"/>
    <cellStyle name="Komma 2 3 3 8 6" xfId="22989" xr:uid="{6A531414-8AD1-485C-8703-C6C2D701B0D1}"/>
    <cellStyle name="Komma 2 3 3 8 6 2" xfId="40646" xr:uid="{AA2E15D1-28DC-4394-99D6-202923DD9224}"/>
    <cellStyle name="Komma 2 3 3 8 7" xfId="25252" xr:uid="{8F102B67-2CAB-471A-A01A-A40B37730CA9}"/>
    <cellStyle name="Komma 2 3 3 8 7 2" xfId="42909" xr:uid="{92048C56-B21E-4324-90E0-69ABD502C2E1}"/>
    <cellStyle name="Komma 2 3 3 8 8" xfId="11674" xr:uid="{AAB2072E-C1EC-416A-9A02-16511CC07921}"/>
    <cellStyle name="Komma 2 3 3 8 8 2" xfId="29331" xr:uid="{CFF6A46F-F785-4A6B-9F52-F8B56357AD4B}"/>
    <cellStyle name="Komma 2 3 3 8 9" xfId="27532" xr:uid="{E8D0D7C2-7320-4EB3-9AD5-31891C097CD0}"/>
    <cellStyle name="Komma 2 3 3 9" xfId="8582" xr:uid="{B1C66EEF-05BD-44B9-93A3-19E07176E84A}"/>
    <cellStyle name="Komma 2 3 3 9 2" xfId="14907" xr:uid="{7E8C3D88-30BE-44B4-B11E-6D71A48B09A5}"/>
    <cellStyle name="Komma 2 3 3 9 2 2" xfId="32564" xr:uid="{5842EBF7-6ED2-47DD-83D5-344B47B63977}"/>
    <cellStyle name="Komma 2 3 3 9 3" xfId="17170" xr:uid="{5AA01449-167F-4900-8EDD-B532AB97320F}"/>
    <cellStyle name="Komma 2 3 3 9 3 2" xfId="34827" xr:uid="{B6857B0B-5DE7-4BE1-AF4A-0FABFA1E2BD1}"/>
    <cellStyle name="Komma 2 3 3 9 4" xfId="19433" xr:uid="{3A2A1DF4-B28D-4A40-B4F1-FF7C0BC9A24F}"/>
    <cellStyle name="Komma 2 3 3 9 4 2" xfId="37090" xr:uid="{F6EEF10F-1698-4B7C-8ED9-36FB76A019C5}"/>
    <cellStyle name="Komma 2 3 3 9 5" xfId="21696" xr:uid="{544A68BE-17CA-434C-BFDD-FC6CF985EF27}"/>
    <cellStyle name="Komma 2 3 3 9 5 2" xfId="39353" xr:uid="{7E027B69-371B-45C7-9442-15B07F4EBDBC}"/>
    <cellStyle name="Komma 2 3 3 9 6" xfId="23959" xr:uid="{458FBBBD-16E0-4A88-A558-DA90B03252CF}"/>
    <cellStyle name="Komma 2 3 3 9 6 2" xfId="41616" xr:uid="{9FDE5C0D-BFB6-4B2B-8FD1-F5E36531E95E}"/>
    <cellStyle name="Komma 2 3 3 9 7" xfId="12644" xr:uid="{D5748E44-BA94-4FDA-89E7-DA06C697116A}"/>
    <cellStyle name="Komma 2 3 3 9 7 2" xfId="30301" xr:uid="{8E9E3FFB-3208-4A9F-8E55-4512232ED33E}"/>
    <cellStyle name="Komma 2 3 3 9 8" xfId="26239" xr:uid="{28CD221A-D6A1-493C-8BB7-D1A3BD4D3E0F}"/>
    <cellStyle name="Komma 2 3 4" xfId="1711" xr:uid="{3CC3789B-B045-4AEA-9AB4-93A1D253C5F1}"/>
    <cellStyle name="Komma 2 3 4 10" xfId="16773" xr:uid="{CD44A0D4-2433-44EE-AFBF-AD733DD93CDC}"/>
    <cellStyle name="Komma 2 3 4 10 2" xfId="34430" xr:uid="{C9648FFE-73B9-4136-92A0-BD217334CEB4}"/>
    <cellStyle name="Komma 2 3 4 11" xfId="19036" xr:uid="{56C20E87-F33D-4D67-8A33-3E099DBBA660}"/>
    <cellStyle name="Komma 2 3 4 11 2" xfId="36693" xr:uid="{1299648D-AF4B-4251-BF90-37B02EC4E620}"/>
    <cellStyle name="Komma 2 3 4 12" xfId="21299" xr:uid="{2344392C-9506-4964-842E-8F8A36709D95}"/>
    <cellStyle name="Komma 2 3 4 12 2" xfId="38956" xr:uid="{C2EA2B6B-5ADF-40C6-B039-9A3722400148}"/>
    <cellStyle name="Komma 2 3 4 13" xfId="23562" xr:uid="{F812B899-5A6D-46C1-B394-1EACFFD2216A}"/>
    <cellStyle name="Komma 2 3 4 13 2" xfId="41219" xr:uid="{FCD2D0F6-A1CC-46C7-80C4-A6B622E6F248}"/>
    <cellStyle name="Komma 2 3 4 14" xfId="10361" xr:uid="{DABC2B7C-8DE7-46EB-9353-123262A1BF03}"/>
    <cellStyle name="Komma 2 3 4 14 2" xfId="28018" xr:uid="{BC20088F-DD90-4499-AFB6-E8A0D966DD0A}"/>
    <cellStyle name="Komma 2 3 4 15" xfId="25842" xr:uid="{762B2F4C-8509-472D-9F5E-345392528D20}"/>
    <cellStyle name="Komma 2 3 4 16" xfId="8144" xr:uid="{E3F109C4-3C37-4BC9-A324-EEBB37C3AFFB}"/>
    <cellStyle name="Komma 2 3 4 17" xfId="44781" xr:uid="{1D08D7E7-81AE-4113-9605-AED128F80D26}"/>
    <cellStyle name="Komma 2 3 4 2" xfId="1712" xr:uid="{E04CC968-EE3B-455F-B1B3-5366277B0204}"/>
    <cellStyle name="Komma 2 3 4 2 10" xfId="21408" xr:uid="{87C0CE8F-AFCA-4344-A140-4C04F4340EC7}"/>
    <cellStyle name="Komma 2 3 4 2 10 2" xfId="39065" xr:uid="{5ADBA9D4-FC4E-4D26-A5C7-0D894BFDDDAE}"/>
    <cellStyle name="Komma 2 3 4 2 11" xfId="23671" xr:uid="{DAACB95D-DBD5-4E18-BAE3-70A782FA66D5}"/>
    <cellStyle name="Komma 2 3 4 2 11 2" xfId="41328" xr:uid="{612EC068-A805-4328-8DD8-1EE523C247B0}"/>
    <cellStyle name="Komma 2 3 4 2 12" xfId="10655" xr:uid="{D1281243-E292-46FA-948E-D71090DFA06C}"/>
    <cellStyle name="Komma 2 3 4 2 12 2" xfId="28312" xr:uid="{A0C66339-7949-4E2D-9140-620E17756F73}"/>
    <cellStyle name="Komma 2 3 4 2 13" xfId="25951" xr:uid="{34DEDB53-14FE-4F36-811C-84C243655550}"/>
    <cellStyle name="Komma 2 3 4 2 14" xfId="8294" xr:uid="{11C7780F-7585-4799-A51C-0E2860C9C118}"/>
    <cellStyle name="Komma 2 3 4 2 15" xfId="44782" xr:uid="{01C54E91-1E3C-4EEB-9985-74F54F7595EC}"/>
    <cellStyle name="Komma 2 3 4 2 2" xfId="4897" xr:uid="{0F46033B-A94D-4E26-90B3-7FCFCFCFF4D0}"/>
    <cellStyle name="Komma 2 3 4 2 2 10" xfId="9162" xr:uid="{52792632-FD15-4B9D-8A4B-D15836AEA400}"/>
    <cellStyle name="Komma 2 3 4 2 2 2" xfId="13224" xr:uid="{287CDED6-B5E4-4213-8601-7189278D733D}"/>
    <cellStyle name="Komma 2 3 4 2 2 2 2" xfId="30881" xr:uid="{FE2214D9-DA3B-469E-A30D-CDC62844D7E3}"/>
    <cellStyle name="Komma 2 3 4 2 2 3" xfId="15487" xr:uid="{9345B9EF-DF9C-42F9-8519-2BE7369E4625}"/>
    <cellStyle name="Komma 2 3 4 2 2 3 2" xfId="33144" xr:uid="{31BF2B19-AE3D-4FAF-A8A8-2AC11F73FDA8}"/>
    <cellStyle name="Komma 2 3 4 2 2 4" xfId="17750" xr:uid="{922133EA-C02C-4425-BA27-379EEBDF1F66}"/>
    <cellStyle name="Komma 2 3 4 2 2 4 2" xfId="35407" xr:uid="{60F07369-BA13-4176-9DF3-7BE88BEE8D74}"/>
    <cellStyle name="Komma 2 3 4 2 2 5" xfId="20013" xr:uid="{D6CC5673-1091-4BE0-9C68-25DDB0FD011A}"/>
    <cellStyle name="Komma 2 3 4 2 2 5 2" xfId="37670" xr:uid="{AC5C2321-D6C1-4ECA-AF44-74DAA0764C6E}"/>
    <cellStyle name="Komma 2 3 4 2 2 6" xfId="22276" xr:uid="{D0B3C7CB-D268-4603-AC1B-A646935B8DE8}"/>
    <cellStyle name="Komma 2 3 4 2 2 6 2" xfId="39933" xr:uid="{73EAD852-CF78-4735-A552-322CA3A4F0E8}"/>
    <cellStyle name="Komma 2 3 4 2 2 7" xfId="24539" xr:uid="{3E2777BD-DFC1-435B-A9EE-414C9C205919}"/>
    <cellStyle name="Komma 2 3 4 2 2 7 2" xfId="42196" xr:uid="{54656860-8C18-4A78-9006-59081509A916}"/>
    <cellStyle name="Komma 2 3 4 2 2 8" xfId="10961" xr:uid="{9CDA942B-0634-45BF-AB0B-0C004272258E}"/>
    <cellStyle name="Komma 2 3 4 2 2 8 2" xfId="28618" xr:uid="{797C3270-817E-4ACD-8965-986DA7A8E967}"/>
    <cellStyle name="Komma 2 3 4 2 2 9" xfId="26819" xr:uid="{7B80898D-BC4C-418A-A45D-D748465B73B6}"/>
    <cellStyle name="Komma 2 3 4 2 3" xfId="7167" xr:uid="{2E19C172-7E5F-4681-8CF8-0FB7BB327115}"/>
    <cellStyle name="Komma 2 3 4 2 3 10" xfId="9627" xr:uid="{E2DE7E67-B39E-4ADD-9252-DC5C02BAB54C}"/>
    <cellStyle name="Komma 2 3 4 2 3 2" xfId="13689" xr:uid="{7727320B-E6F1-4A8F-90CA-36A78601DCDF}"/>
    <cellStyle name="Komma 2 3 4 2 3 2 2" xfId="31346" xr:uid="{3DE55616-D0BC-4092-A278-4D1E2C3A7A94}"/>
    <cellStyle name="Komma 2 3 4 2 3 3" xfId="15952" xr:uid="{8FB5B8E8-9441-4D96-B3C1-27A34B9386A3}"/>
    <cellStyle name="Komma 2 3 4 2 3 3 2" xfId="33609" xr:uid="{AF73ED5A-4F8D-450B-BB98-C285CCF0736C}"/>
    <cellStyle name="Komma 2 3 4 2 3 4" xfId="18215" xr:uid="{5CBEAB2B-5220-4BED-972C-617414FA3B80}"/>
    <cellStyle name="Komma 2 3 4 2 3 4 2" xfId="35872" xr:uid="{E38106B3-E879-4BB6-BE8D-79C1D2684A8F}"/>
    <cellStyle name="Komma 2 3 4 2 3 5" xfId="20478" xr:uid="{DB6E31B3-15DA-48A7-86CE-83F4567A9061}"/>
    <cellStyle name="Komma 2 3 4 2 3 5 2" xfId="38135" xr:uid="{B1C729B1-4FA5-4B2A-868E-69513E212367}"/>
    <cellStyle name="Komma 2 3 4 2 3 6" xfId="22741" xr:uid="{0520F611-B28E-4BAE-AC2A-12ACF73961EB}"/>
    <cellStyle name="Komma 2 3 4 2 3 6 2" xfId="40398" xr:uid="{434A96BB-50D4-4569-A7E2-53FF2BFF9950}"/>
    <cellStyle name="Komma 2 3 4 2 3 7" xfId="25004" xr:uid="{63254706-17FF-4117-B5AE-CFDBB19DE912}"/>
    <cellStyle name="Komma 2 3 4 2 3 7 2" xfId="42661" xr:uid="{4905F3FC-A28E-4294-8C7A-BC802E963455}"/>
    <cellStyle name="Komma 2 3 4 2 3 8" xfId="11426" xr:uid="{EC24393D-E3CB-49CE-9E6F-AE9C3FB54AAB}"/>
    <cellStyle name="Komma 2 3 4 2 3 8 2" xfId="29083" xr:uid="{F107C26F-D6B9-4BC3-ABFB-73CCE60D31B8}"/>
    <cellStyle name="Komma 2 3 4 2 3 9" xfId="27284" xr:uid="{59FC0658-6BC9-493E-837C-2F9AA535161D}"/>
    <cellStyle name="Komma 2 3 4 2 4" xfId="10092" xr:uid="{BD1CAC6F-3782-4952-B186-CA9C10E3CC5B}"/>
    <cellStyle name="Komma 2 3 4 2 4 2" xfId="14154" xr:uid="{902FE187-D0B3-4862-9D9A-4A95ADF29F85}"/>
    <cellStyle name="Komma 2 3 4 2 4 2 2" xfId="31811" xr:uid="{9765BC55-D520-4868-94D3-69925AA419D3}"/>
    <cellStyle name="Komma 2 3 4 2 4 3" xfId="16417" xr:uid="{F54DE972-C71B-4450-A7A4-08E9AE118601}"/>
    <cellStyle name="Komma 2 3 4 2 4 3 2" xfId="34074" xr:uid="{9F87F328-CADD-422A-9426-E42EAB6DE9B3}"/>
    <cellStyle name="Komma 2 3 4 2 4 4" xfId="18680" xr:uid="{589918AB-6EBA-4842-871E-7861AB93B888}"/>
    <cellStyle name="Komma 2 3 4 2 4 4 2" xfId="36337" xr:uid="{4891F594-6C88-41C9-B509-7ECE17FDEB07}"/>
    <cellStyle name="Komma 2 3 4 2 4 5" xfId="20943" xr:uid="{947E63F4-8262-4C0E-BAF4-06FA6378E357}"/>
    <cellStyle name="Komma 2 3 4 2 4 5 2" xfId="38600" xr:uid="{7395FE04-1310-4841-86EB-8F6EFB2EA2EB}"/>
    <cellStyle name="Komma 2 3 4 2 4 6" xfId="23206" xr:uid="{669F0B41-B6DA-4CA8-9C7D-A733C24D08EA}"/>
    <cellStyle name="Komma 2 3 4 2 4 6 2" xfId="40863" xr:uid="{B8E578E9-9B9C-4B26-814B-A788BF5BAAB4}"/>
    <cellStyle name="Komma 2 3 4 2 4 7" xfId="25469" xr:uid="{31C8286A-D6DD-4FCA-A5FD-065FBD7D2FED}"/>
    <cellStyle name="Komma 2 3 4 2 4 7 2" xfId="43126" xr:uid="{2C2A203C-5F7D-4D41-95D6-5EE45CCC892C}"/>
    <cellStyle name="Komma 2 3 4 2 4 8" xfId="11891" xr:uid="{D65C41C4-8942-4BDA-ACA1-9E0ECCE8FC9A}"/>
    <cellStyle name="Komma 2 3 4 2 4 8 2" xfId="29548" xr:uid="{4A9F5E97-B622-440A-AD5C-AECF5CBB92D5}"/>
    <cellStyle name="Komma 2 3 4 2 4 9" xfId="27749" xr:uid="{36E07DBE-EA51-4DCD-911F-D507857FAED7}"/>
    <cellStyle name="Komma 2 3 4 2 5" xfId="8856" xr:uid="{C4EA90C5-2AC3-46C4-B091-D3C8AAFB1FA4}"/>
    <cellStyle name="Komma 2 3 4 2 5 2" xfId="15181" xr:uid="{79DD792C-E98C-44F2-8BAA-B566B160D314}"/>
    <cellStyle name="Komma 2 3 4 2 5 2 2" xfId="32838" xr:uid="{4971E396-C456-4EBC-9373-30BFC6546464}"/>
    <cellStyle name="Komma 2 3 4 2 5 3" xfId="17444" xr:uid="{65965AFF-E627-4456-9D21-9A0EB61102EB}"/>
    <cellStyle name="Komma 2 3 4 2 5 3 2" xfId="35101" xr:uid="{137736DB-54A1-4113-9473-1E711B9D1B25}"/>
    <cellStyle name="Komma 2 3 4 2 5 4" xfId="19707" xr:uid="{C76C3E00-BB67-4042-B2EE-D32FBEA8B406}"/>
    <cellStyle name="Komma 2 3 4 2 5 4 2" xfId="37364" xr:uid="{68BC2619-426A-4CC4-B687-759F9C6207B3}"/>
    <cellStyle name="Komma 2 3 4 2 5 5" xfId="21970" xr:uid="{48663CC0-BE59-4E7E-ABDF-5B99CB6CEF7C}"/>
    <cellStyle name="Komma 2 3 4 2 5 5 2" xfId="39627" xr:uid="{A8FBF261-4974-444B-995B-E69CA4FE4F12}"/>
    <cellStyle name="Komma 2 3 4 2 5 6" xfId="24233" xr:uid="{7D27A4BE-8D3A-42F2-849F-9C918FE18696}"/>
    <cellStyle name="Komma 2 3 4 2 5 6 2" xfId="41890" xr:uid="{5E38CD84-FFAE-46E8-A05D-3B50880C670E}"/>
    <cellStyle name="Komma 2 3 4 2 5 7" xfId="12918" xr:uid="{2EB579C1-A2D4-4F20-B874-85E04256132D}"/>
    <cellStyle name="Komma 2 3 4 2 5 7 2" xfId="30575" xr:uid="{61FD8ABD-A7D9-4D7E-9D41-A14BEB58D79A}"/>
    <cellStyle name="Komma 2 3 4 2 5 8" xfId="26513" xr:uid="{68FA1BB2-90EC-4DEC-B292-3B9571A82C71}"/>
    <cellStyle name="Komma 2 3 4 2 6" xfId="12356" xr:uid="{6FA71623-B119-499B-9DA5-7769203C0026}"/>
    <cellStyle name="Komma 2 3 4 2 6 2" xfId="30013" xr:uid="{01D86C28-44CB-4961-A7D5-56A555C068A7}"/>
    <cellStyle name="Komma 2 3 4 2 7" xfId="14619" xr:uid="{95977314-3650-45D9-82B7-7A6E921DCCFC}"/>
    <cellStyle name="Komma 2 3 4 2 7 2" xfId="32276" xr:uid="{DE0D98F4-25B5-467E-BA7E-389DEBF549B1}"/>
    <cellStyle name="Komma 2 3 4 2 8" xfId="16882" xr:uid="{64D5A5A6-5D17-4EDF-A9F7-EB3B58AE5B68}"/>
    <cellStyle name="Komma 2 3 4 2 8 2" xfId="34539" xr:uid="{9408B7C0-3EFA-402A-9121-560F887038BD}"/>
    <cellStyle name="Komma 2 3 4 2 9" xfId="19145" xr:uid="{87DAA578-4BF0-40F8-813D-97803F2AECA1}"/>
    <cellStyle name="Komma 2 3 4 2 9 2" xfId="36802" xr:uid="{08EDA9C7-7AB6-4A06-AB4D-9690DB6111E1}"/>
    <cellStyle name="Komma 2 3 4 3" xfId="4896" xr:uid="{FE57AC06-D8D4-4448-A73B-BA2A4C51958B}"/>
    <cellStyle name="Komma 2 3 4 3 10" xfId="21594" xr:uid="{3C008109-83C7-48FB-9C5D-C403F844EA64}"/>
    <cellStyle name="Komma 2 3 4 3 10 2" xfId="39251" xr:uid="{38207351-54E0-46F1-BB15-41446E740AD8}"/>
    <cellStyle name="Komma 2 3 4 3 11" xfId="23857" xr:uid="{1EEDA65B-1801-408A-B830-499FD21B9E94}"/>
    <cellStyle name="Komma 2 3 4 3 11 2" xfId="41514" xr:uid="{C071B289-1516-42E4-9BC8-3C1ECAC026D9}"/>
    <cellStyle name="Komma 2 3 4 3 12" xfId="10553" xr:uid="{97289E53-6CC0-4149-A42F-29494B0251EC}"/>
    <cellStyle name="Komma 2 3 4 3 12 2" xfId="28210" xr:uid="{73E718F3-65F5-4145-AE3F-97DCD5D6FD11}"/>
    <cellStyle name="Komma 2 3 4 3 13" xfId="26137" xr:uid="{1374A5EC-F0EB-44CE-AAC5-56A42690E62C}"/>
    <cellStyle name="Komma 2 3 4 3 14" xfId="8480" xr:uid="{68294870-9EB2-4661-BB8D-8F6B56A180BF}"/>
    <cellStyle name="Komma 2 3 4 3 2" xfId="9348" xr:uid="{3CDFD09F-F6F8-4CE7-9BE9-C4D0C5B0B598}"/>
    <cellStyle name="Komma 2 3 4 3 2 2" xfId="13410" xr:uid="{D6D67E1A-BE22-4A9D-9176-4F6A6A5741C8}"/>
    <cellStyle name="Komma 2 3 4 3 2 2 2" xfId="31067" xr:uid="{2B49DABD-B092-4539-AC51-BBA6552326ED}"/>
    <cellStyle name="Komma 2 3 4 3 2 3" xfId="15673" xr:uid="{157B9C4F-4A2C-4059-B01B-003BE9E30801}"/>
    <cellStyle name="Komma 2 3 4 3 2 3 2" xfId="33330" xr:uid="{A2E70FA2-5200-432C-913F-7F4E6077A5A5}"/>
    <cellStyle name="Komma 2 3 4 3 2 4" xfId="17936" xr:uid="{3F6FEFD4-3BEC-4517-95D2-19CCDD5F647A}"/>
    <cellStyle name="Komma 2 3 4 3 2 4 2" xfId="35593" xr:uid="{6C4310D3-C525-4B12-808D-9D51A71ABB26}"/>
    <cellStyle name="Komma 2 3 4 3 2 5" xfId="20199" xr:uid="{879F5AAA-38B3-4B6A-B38F-0065C2D20369}"/>
    <cellStyle name="Komma 2 3 4 3 2 5 2" xfId="37856" xr:uid="{C4F8B37F-AF78-49FA-AC60-39CB892DF2C9}"/>
    <cellStyle name="Komma 2 3 4 3 2 6" xfId="22462" xr:uid="{ECCAB448-C4A9-4D28-A38C-32592943344A}"/>
    <cellStyle name="Komma 2 3 4 3 2 6 2" xfId="40119" xr:uid="{FAB48A22-1A73-4F18-BFBB-073E54D99AEE}"/>
    <cellStyle name="Komma 2 3 4 3 2 7" xfId="24725" xr:uid="{86AD7C59-C76F-4E38-845D-F9CAF1AE1D15}"/>
    <cellStyle name="Komma 2 3 4 3 2 7 2" xfId="42382" xr:uid="{78ACCDA3-0D84-4D14-8F7F-B3D2A472533A}"/>
    <cellStyle name="Komma 2 3 4 3 2 8" xfId="11147" xr:uid="{055AAD57-CC51-49F2-88B7-7DA3FA4A9364}"/>
    <cellStyle name="Komma 2 3 4 3 2 8 2" xfId="28804" xr:uid="{36D3E3FF-B773-4863-AC3B-996D3C6A89CC}"/>
    <cellStyle name="Komma 2 3 4 3 2 9" xfId="27005" xr:uid="{66F997F0-5F04-4404-95CB-6BA40CB388F8}"/>
    <cellStyle name="Komma 2 3 4 3 3" xfId="9813" xr:uid="{01D9E651-D81B-440F-8B21-D4DCF2772B3F}"/>
    <cellStyle name="Komma 2 3 4 3 3 2" xfId="13875" xr:uid="{BD5AD35A-930B-4BB7-A560-692AAB34C576}"/>
    <cellStyle name="Komma 2 3 4 3 3 2 2" xfId="31532" xr:uid="{DF42AFDA-01BA-440B-8131-D1D98DF1FF0C}"/>
    <cellStyle name="Komma 2 3 4 3 3 3" xfId="16138" xr:uid="{D41847E8-E27C-40B5-8B52-2F8187ED0892}"/>
    <cellStyle name="Komma 2 3 4 3 3 3 2" xfId="33795" xr:uid="{C750282A-212A-4B00-8292-94B92D3A3F07}"/>
    <cellStyle name="Komma 2 3 4 3 3 4" xfId="18401" xr:uid="{8A290FF2-C883-48DA-8276-6EF998530BAC}"/>
    <cellStyle name="Komma 2 3 4 3 3 4 2" xfId="36058" xr:uid="{1CD35059-74AB-4256-8016-4C923ACA19B3}"/>
    <cellStyle name="Komma 2 3 4 3 3 5" xfId="20664" xr:uid="{C811FA90-F358-4910-B523-135E554FE38D}"/>
    <cellStyle name="Komma 2 3 4 3 3 5 2" xfId="38321" xr:uid="{0EF7619A-E93C-4AA3-8D27-74D441CEFC45}"/>
    <cellStyle name="Komma 2 3 4 3 3 6" xfId="22927" xr:uid="{BCA9A677-26C3-4DC3-BD59-BB7A99C1ED9A}"/>
    <cellStyle name="Komma 2 3 4 3 3 6 2" xfId="40584" xr:uid="{942A22F3-658F-4572-9816-4A82C881FE27}"/>
    <cellStyle name="Komma 2 3 4 3 3 7" xfId="25190" xr:uid="{21A26AD0-C441-4B8B-9B09-A7ED465DDE57}"/>
    <cellStyle name="Komma 2 3 4 3 3 7 2" xfId="42847" xr:uid="{6B624111-875E-4DFB-B87E-BDA198B1AE9C}"/>
    <cellStyle name="Komma 2 3 4 3 3 8" xfId="11612" xr:uid="{E51D34E4-2DEB-4936-AC88-9A2943CA12B5}"/>
    <cellStyle name="Komma 2 3 4 3 3 8 2" xfId="29269" xr:uid="{2A4F6C59-E427-4909-B53B-D57186CA56AF}"/>
    <cellStyle name="Komma 2 3 4 3 3 9" xfId="27470" xr:uid="{B48750ED-0895-4DF2-8F55-60B2AA667449}"/>
    <cellStyle name="Komma 2 3 4 3 4" xfId="10278" xr:uid="{6059AA29-0A2F-40EF-AF38-D2983AC0291F}"/>
    <cellStyle name="Komma 2 3 4 3 4 2" xfId="14340" xr:uid="{DB1603AE-B1CC-45A4-8059-3A08C85ED7B1}"/>
    <cellStyle name="Komma 2 3 4 3 4 2 2" xfId="31997" xr:uid="{0969FEB4-DB51-4629-A67B-1E791F023068}"/>
    <cellStyle name="Komma 2 3 4 3 4 3" xfId="16603" xr:uid="{ED20768B-F3A8-4CD9-88C1-38729CFDCAB2}"/>
    <cellStyle name="Komma 2 3 4 3 4 3 2" xfId="34260" xr:uid="{B7F29CA7-3EE2-4056-BD34-6032B285C01C}"/>
    <cellStyle name="Komma 2 3 4 3 4 4" xfId="18866" xr:uid="{8A02F661-7F5D-4E9B-B7C1-D50DD96F36DF}"/>
    <cellStyle name="Komma 2 3 4 3 4 4 2" xfId="36523" xr:uid="{9F7F4A16-C6F6-457B-A8D3-F69725AD7D74}"/>
    <cellStyle name="Komma 2 3 4 3 4 5" xfId="21129" xr:uid="{4121897B-F8D0-46F6-A119-B864415B05C3}"/>
    <cellStyle name="Komma 2 3 4 3 4 5 2" xfId="38786" xr:uid="{0E6CF962-963B-4117-B3E2-4C7129C73FE3}"/>
    <cellStyle name="Komma 2 3 4 3 4 6" xfId="23392" xr:uid="{7E4E0CA1-D1F7-4D53-8020-428689B29D3D}"/>
    <cellStyle name="Komma 2 3 4 3 4 6 2" xfId="41049" xr:uid="{C83AE197-F9B4-4660-91B9-9D08C750658A}"/>
    <cellStyle name="Komma 2 3 4 3 4 7" xfId="25655" xr:uid="{029A41EA-804C-4A0F-A944-8B3F9D26F521}"/>
    <cellStyle name="Komma 2 3 4 3 4 7 2" xfId="43312" xr:uid="{605EF64A-6F8E-4260-94BC-F32714EEFE4F}"/>
    <cellStyle name="Komma 2 3 4 3 4 8" xfId="12077" xr:uid="{CC865D43-7C51-4FD8-B223-0E196EF1A636}"/>
    <cellStyle name="Komma 2 3 4 3 4 8 2" xfId="29734" xr:uid="{7B6C5C36-91C0-4548-B318-7742EBFD6568}"/>
    <cellStyle name="Komma 2 3 4 3 4 9" xfId="27935" xr:uid="{2CC3ABB5-1718-45A6-A746-7B2AB9B54C43}"/>
    <cellStyle name="Komma 2 3 4 3 5" xfId="8754" xr:uid="{3C6A11CB-3E9B-48A8-B934-F29300F0E6C9}"/>
    <cellStyle name="Komma 2 3 4 3 5 2" xfId="15079" xr:uid="{1888A811-7C1A-49DB-87BE-9B323688C079}"/>
    <cellStyle name="Komma 2 3 4 3 5 2 2" xfId="32736" xr:uid="{DE67ECB6-9C68-4968-B1AD-F6EE41BF3037}"/>
    <cellStyle name="Komma 2 3 4 3 5 3" xfId="17342" xr:uid="{C4E2029B-C859-4115-8871-14EEF2C26F5D}"/>
    <cellStyle name="Komma 2 3 4 3 5 3 2" xfId="34999" xr:uid="{3562BE90-8440-4EF7-BC26-1148ED807656}"/>
    <cellStyle name="Komma 2 3 4 3 5 4" xfId="19605" xr:uid="{1021BB3C-FF5D-4D81-9158-BFDB3D419323}"/>
    <cellStyle name="Komma 2 3 4 3 5 4 2" xfId="37262" xr:uid="{37413391-BEA5-4207-A098-DCE20944B057}"/>
    <cellStyle name="Komma 2 3 4 3 5 5" xfId="21868" xr:uid="{4DE93D1E-84EC-48A2-8D27-AB10C7602969}"/>
    <cellStyle name="Komma 2 3 4 3 5 5 2" xfId="39525" xr:uid="{BB6EFEF3-D0BC-423D-A949-B8DAB82383D7}"/>
    <cellStyle name="Komma 2 3 4 3 5 6" xfId="24131" xr:uid="{48A66B1E-6219-4A15-B586-28BF1FD75083}"/>
    <cellStyle name="Komma 2 3 4 3 5 6 2" xfId="41788" xr:uid="{29553E1C-01F8-4AAE-83B8-753A7D5EFAD7}"/>
    <cellStyle name="Komma 2 3 4 3 5 7" xfId="12816" xr:uid="{AA90E41B-44B0-4027-BC3F-2AAC47814913}"/>
    <cellStyle name="Komma 2 3 4 3 5 7 2" xfId="30473" xr:uid="{AE7DEB21-7F9E-40DC-AECB-10491FD90AAB}"/>
    <cellStyle name="Komma 2 3 4 3 5 8" xfId="26411" xr:uid="{2553D23B-E2E8-4838-B967-8C61FD771ADE}"/>
    <cellStyle name="Komma 2 3 4 3 6" xfId="12542" xr:uid="{D2BFC6EE-7BFD-4031-A612-0C49A1E92082}"/>
    <cellStyle name="Komma 2 3 4 3 6 2" xfId="30199" xr:uid="{61770063-9D9D-49DB-92DD-8EE931ACC6D4}"/>
    <cellStyle name="Komma 2 3 4 3 7" xfId="14805" xr:uid="{1D717943-E077-4C30-B67C-7D4AD87007CD}"/>
    <cellStyle name="Komma 2 3 4 3 7 2" xfId="32462" xr:uid="{46523A06-B3E6-4412-A3C3-A01FD3CA5F16}"/>
    <cellStyle name="Komma 2 3 4 3 8" xfId="17068" xr:uid="{442A229F-7525-4F09-9FBD-254A7BEA8450}"/>
    <cellStyle name="Komma 2 3 4 3 8 2" xfId="34725" xr:uid="{0E714A9A-22F6-44DE-8B08-3ED0DFF6E7DC}"/>
    <cellStyle name="Komma 2 3 4 3 9" xfId="19331" xr:uid="{A06F2EE2-B798-43EA-9994-17CB15588B62}"/>
    <cellStyle name="Komma 2 3 4 3 9 2" xfId="36988" xr:uid="{4A8B64C7-C5CB-441F-93BB-82FF8E722191}"/>
    <cellStyle name="Komma 2 3 4 4" xfId="7166" xr:uid="{AC0BCA6D-F4C8-4411-B4B8-18691BAD2AE3}"/>
    <cellStyle name="Komma 2 3 4 4 10" xfId="9053" xr:uid="{C9AE9FB4-8988-4F43-AD65-0F24AAAF2D9E}"/>
    <cellStyle name="Komma 2 3 4 4 2" xfId="13115" xr:uid="{D0A043D1-B603-4509-AF4B-3CA26954DD21}"/>
    <cellStyle name="Komma 2 3 4 4 2 2" xfId="30772" xr:uid="{A2221289-0DBA-41C8-8281-A73CA1CA2F5A}"/>
    <cellStyle name="Komma 2 3 4 4 3" xfId="15378" xr:uid="{3F85A606-A934-44CC-A75F-BF32E7787FB4}"/>
    <cellStyle name="Komma 2 3 4 4 3 2" xfId="33035" xr:uid="{19F25E03-C34F-4679-AF1C-7B91717FF486}"/>
    <cellStyle name="Komma 2 3 4 4 4" xfId="17641" xr:uid="{598CBE39-21B0-4661-B9C9-1C28CE179618}"/>
    <cellStyle name="Komma 2 3 4 4 4 2" xfId="35298" xr:uid="{F9392A9F-5312-4C0A-A2CE-FD463F7FAD61}"/>
    <cellStyle name="Komma 2 3 4 4 5" xfId="19904" xr:uid="{00160A6C-2D41-4766-B286-2F14D724A8CF}"/>
    <cellStyle name="Komma 2 3 4 4 5 2" xfId="37561" xr:uid="{ADDFCB31-14B8-4A70-A6E2-E0187A617F1D}"/>
    <cellStyle name="Komma 2 3 4 4 6" xfId="22167" xr:uid="{FD253651-72E1-4A77-8C4B-B61CA72ED68A}"/>
    <cellStyle name="Komma 2 3 4 4 6 2" xfId="39824" xr:uid="{767BB722-692A-48A4-8B42-574B932D5011}"/>
    <cellStyle name="Komma 2 3 4 4 7" xfId="24430" xr:uid="{8D7E8020-9EE4-408D-ADBA-98475E48B258}"/>
    <cellStyle name="Komma 2 3 4 4 7 2" xfId="42087" xr:uid="{43533B0E-7A1C-41DF-8C65-5B5D6A5D7F67}"/>
    <cellStyle name="Komma 2 3 4 4 8" xfId="10852" xr:uid="{9433C32B-EC60-40D8-B71F-C2719F2BBD37}"/>
    <cellStyle name="Komma 2 3 4 4 8 2" xfId="28509" xr:uid="{5AFDC506-AFA3-4964-AFD2-454C0115DACB}"/>
    <cellStyle name="Komma 2 3 4 4 9" xfId="26710" xr:uid="{7AE91386-BF46-4709-A399-62D66B15199D}"/>
    <cellStyle name="Komma 2 3 4 5" xfId="9518" xr:uid="{7251EFD2-402A-4079-98D0-8CB3C582515E}"/>
    <cellStyle name="Komma 2 3 4 5 2" xfId="13580" xr:uid="{675259EA-D3B9-4B7F-8296-6761DBDB4828}"/>
    <cellStyle name="Komma 2 3 4 5 2 2" xfId="31237" xr:uid="{DC73AA34-FA31-4EBA-BA1E-F193F56C912A}"/>
    <cellStyle name="Komma 2 3 4 5 3" xfId="15843" xr:uid="{42706D4E-7FBC-46CF-B1B8-6AFE29D90279}"/>
    <cellStyle name="Komma 2 3 4 5 3 2" xfId="33500" xr:uid="{0259318C-22AE-46E7-AD31-6513022E3BC1}"/>
    <cellStyle name="Komma 2 3 4 5 4" xfId="18106" xr:uid="{E06557FB-5630-4D70-A8F3-2B6FEEEB196B}"/>
    <cellStyle name="Komma 2 3 4 5 4 2" xfId="35763" xr:uid="{BA471B61-191E-4C6E-9597-7A2238EE8E4F}"/>
    <cellStyle name="Komma 2 3 4 5 5" xfId="20369" xr:uid="{D19BB27F-04F1-447E-93ED-367A17895356}"/>
    <cellStyle name="Komma 2 3 4 5 5 2" xfId="38026" xr:uid="{E693CDA0-2575-4EB4-B369-99CFA5ADE660}"/>
    <cellStyle name="Komma 2 3 4 5 6" xfId="22632" xr:uid="{A2817D8F-09A4-4C0F-910F-2EDDEE56B346}"/>
    <cellStyle name="Komma 2 3 4 5 6 2" xfId="40289" xr:uid="{A5D4C2A7-3C99-412B-B542-4C3FF1E40A34}"/>
    <cellStyle name="Komma 2 3 4 5 7" xfId="24895" xr:uid="{500103D8-B1D7-45F3-8F43-8E4477D49ED2}"/>
    <cellStyle name="Komma 2 3 4 5 7 2" xfId="42552" xr:uid="{9AF52A94-AFE3-446F-AED7-C078A1DA284B}"/>
    <cellStyle name="Komma 2 3 4 5 8" xfId="11317" xr:uid="{7C382974-76B4-475E-8056-67211F849F56}"/>
    <cellStyle name="Komma 2 3 4 5 8 2" xfId="28974" xr:uid="{1DC95627-9EDB-4836-B957-612BFF119DF5}"/>
    <cellStyle name="Komma 2 3 4 5 9" xfId="27175" xr:uid="{F41419C5-8F53-4E68-A253-577A41506DE7}"/>
    <cellStyle name="Komma 2 3 4 6" xfId="9983" xr:uid="{7A980DA0-6766-4136-8862-9D24604B01CA}"/>
    <cellStyle name="Komma 2 3 4 6 2" xfId="14045" xr:uid="{61120F6D-62F6-4DF6-AEC3-399E069DA2C2}"/>
    <cellStyle name="Komma 2 3 4 6 2 2" xfId="31702" xr:uid="{A43E499D-60E1-42D1-8EE7-AAA877FE4508}"/>
    <cellStyle name="Komma 2 3 4 6 3" xfId="16308" xr:uid="{ADA4CB62-16AA-46C5-9FD4-BF412B3E24B4}"/>
    <cellStyle name="Komma 2 3 4 6 3 2" xfId="33965" xr:uid="{59ED2EC1-17EC-4FE6-8105-85EA32F8494B}"/>
    <cellStyle name="Komma 2 3 4 6 4" xfId="18571" xr:uid="{9D00EA62-6AE1-4695-8942-C01CF5FE8F2A}"/>
    <cellStyle name="Komma 2 3 4 6 4 2" xfId="36228" xr:uid="{2D03FB3C-5621-4ECD-96E4-3425B9E30E7A}"/>
    <cellStyle name="Komma 2 3 4 6 5" xfId="20834" xr:uid="{CBC44245-9810-4501-B638-69FFCC4014B4}"/>
    <cellStyle name="Komma 2 3 4 6 5 2" xfId="38491" xr:uid="{808AC78B-3021-49AC-8877-75B82C9C2473}"/>
    <cellStyle name="Komma 2 3 4 6 6" xfId="23097" xr:uid="{69E95758-1D97-4A87-B625-038775657BFD}"/>
    <cellStyle name="Komma 2 3 4 6 6 2" xfId="40754" xr:uid="{8677AF0F-3BC5-492E-A1B3-A9C542CC909A}"/>
    <cellStyle name="Komma 2 3 4 6 7" xfId="25360" xr:uid="{585BD3E1-BD34-4663-918D-0DF855352574}"/>
    <cellStyle name="Komma 2 3 4 6 7 2" xfId="43017" xr:uid="{FF9169C4-33E9-43F9-87E5-CD5E6C7D16BA}"/>
    <cellStyle name="Komma 2 3 4 6 8" xfId="11782" xr:uid="{FFF94D52-318E-4ED4-BE06-B71E8946AD89}"/>
    <cellStyle name="Komma 2 3 4 6 8 2" xfId="29439" xr:uid="{B391A63F-49D1-44EE-AB80-1C4F09055D41}"/>
    <cellStyle name="Komma 2 3 4 6 9" xfId="27640" xr:uid="{6BD3C080-0288-4DA8-810C-F307C690E1F1}"/>
    <cellStyle name="Komma 2 3 4 7" xfId="8562" xr:uid="{94A59E21-60DE-4098-8B8B-BA6E94B3876E}"/>
    <cellStyle name="Komma 2 3 4 7 2" xfId="14887" xr:uid="{04898BAB-7AFC-4B6E-B3E0-0F3D80494611}"/>
    <cellStyle name="Komma 2 3 4 7 2 2" xfId="32544" xr:uid="{F513493E-EA64-477A-9918-AF7350840480}"/>
    <cellStyle name="Komma 2 3 4 7 3" xfId="17150" xr:uid="{5988ED5C-4FD8-49A3-B04B-73CF018977B2}"/>
    <cellStyle name="Komma 2 3 4 7 3 2" xfId="34807" xr:uid="{3418425A-D383-4622-91BC-247F321708C7}"/>
    <cellStyle name="Komma 2 3 4 7 4" xfId="19413" xr:uid="{C4E16B11-53DE-4887-859A-A60F8C4A8E3D}"/>
    <cellStyle name="Komma 2 3 4 7 4 2" xfId="37070" xr:uid="{49DFDD9B-5946-43AA-848C-EEEAE121F15A}"/>
    <cellStyle name="Komma 2 3 4 7 5" xfId="21676" xr:uid="{D9B0C368-5DDB-4BD0-B670-8AC3B2350720}"/>
    <cellStyle name="Komma 2 3 4 7 5 2" xfId="39333" xr:uid="{7F2AEC91-2925-4E36-8DB8-695916161491}"/>
    <cellStyle name="Komma 2 3 4 7 6" xfId="23939" xr:uid="{D09314FE-E6E0-47B0-B364-A0AC8AEE5B43}"/>
    <cellStyle name="Komma 2 3 4 7 6 2" xfId="41596" xr:uid="{A054F044-A54B-4EF9-BB9E-066D6517371C}"/>
    <cellStyle name="Komma 2 3 4 7 7" xfId="12624" xr:uid="{E67A6551-5DFC-4387-AB37-13F803C05C63}"/>
    <cellStyle name="Komma 2 3 4 7 7 2" xfId="30281" xr:uid="{42E86FF0-9D7F-4A82-ADFE-731D67321A44}"/>
    <cellStyle name="Komma 2 3 4 7 8" xfId="26219" xr:uid="{1527612F-B371-4901-B5DD-9CF867679569}"/>
    <cellStyle name="Komma 2 3 4 8" xfId="12247" xr:uid="{0E290A39-0DC7-490F-94B8-C006F4E2477A}"/>
    <cellStyle name="Komma 2 3 4 8 2" xfId="29904" xr:uid="{EC9B5768-B258-4F0E-850D-1BB50A563755}"/>
    <cellStyle name="Komma 2 3 4 9" xfId="14510" xr:uid="{71948F25-9513-45AA-B66A-2ACD14B0A388}"/>
    <cellStyle name="Komma 2 3 4 9 2" xfId="32167" xr:uid="{4C2D0B01-AF21-444B-9EFB-98D63A1BBA95}"/>
    <cellStyle name="Komma 2 3 5" xfId="1713" xr:uid="{72FE4B0C-F2B7-452B-B342-F465E06F8910}"/>
    <cellStyle name="Komma 2 3 5 10" xfId="18972" xr:uid="{42EC16B5-DF06-4CA9-984C-03EDFE09DB26}"/>
    <cellStyle name="Komma 2 3 5 10 2" xfId="36629" xr:uid="{4A9B49EC-0F1C-4CE8-93F7-2F8FEA29ECC6}"/>
    <cellStyle name="Komma 2 3 5 11" xfId="21235" xr:uid="{46D8BBB9-DB6A-4DC3-86F4-D78EF2C5B295}"/>
    <cellStyle name="Komma 2 3 5 11 2" xfId="38892" xr:uid="{6BB866BB-9B20-4DB0-9B7C-79F30C3C8620}"/>
    <cellStyle name="Komma 2 3 5 12" xfId="23498" xr:uid="{0E4CC69F-9C7C-4870-A997-8A16200D20B1}"/>
    <cellStyle name="Komma 2 3 5 12 2" xfId="41155" xr:uid="{1E46F5EE-8DB6-467C-96C1-153B48CC2958}"/>
    <cellStyle name="Komma 2 3 5 13" xfId="10489" xr:uid="{6FA74FF4-0051-4B67-ACA9-6BCE7DBFA645}"/>
    <cellStyle name="Komma 2 3 5 13 2" xfId="28146" xr:uid="{44A58568-131E-435C-B3C3-DDDB292F7B8F}"/>
    <cellStyle name="Komma 2 3 5 14" xfId="25778" xr:uid="{2C484B4D-6D2D-49DA-8FAD-4DB5529EBCF8}"/>
    <cellStyle name="Komma 2 3 5 15" xfId="8049" xr:uid="{208F05A6-7E74-47AE-95EB-D8C9DB135145}"/>
    <cellStyle name="Komma 2 3 5 16" xfId="44783" xr:uid="{0EF07788-9D7A-4D3F-B53F-F85890608DD7}"/>
    <cellStyle name="Komma 2 3 5 2" xfId="4898" xr:uid="{3D732FF2-2D4B-4F95-AC67-1B5A0269A871}"/>
    <cellStyle name="Komma 2 3 5 2 10" xfId="23797" xr:uid="{A5FC9391-F761-45B0-B2C8-AC5A9E736B3B}"/>
    <cellStyle name="Komma 2 3 5 2 10 2" xfId="41454" xr:uid="{B980AA9F-0E57-4CA5-B0AC-BC38AA1656C7}"/>
    <cellStyle name="Komma 2 3 5 2 11" xfId="11087" xr:uid="{2E2B9533-4216-4E14-B83B-2BF67AABC8C8}"/>
    <cellStyle name="Komma 2 3 5 2 11 2" xfId="28744" xr:uid="{1A54753D-DB10-448F-A4A5-2E3FCF89C4DF}"/>
    <cellStyle name="Komma 2 3 5 2 12" xfId="26077" xr:uid="{50622D0E-B6D5-49DA-A6C0-C566C708A934}"/>
    <cellStyle name="Komma 2 3 5 2 13" xfId="8420" xr:uid="{997EFA84-3D38-4FA6-A805-A8749C4792AE}"/>
    <cellStyle name="Komma 2 3 5 2 2" xfId="9753" xr:uid="{4319BC14-E2AD-4F51-9624-798E217B1566}"/>
    <cellStyle name="Komma 2 3 5 2 2 2" xfId="13815" xr:uid="{7B477FF2-7A86-4189-A7EB-560EB0EFD328}"/>
    <cellStyle name="Komma 2 3 5 2 2 2 2" xfId="31472" xr:uid="{CCA3A3A3-F493-4FEA-B7DB-8CE90B8984A1}"/>
    <cellStyle name="Komma 2 3 5 2 2 3" xfId="16078" xr:uid="{A700A93C-FC1B-4424-ADE8-715F4C54C49E}"/>
    <cellStyle name="Komma 2 3 5 2 2 3 2" xfId="33735" xr:uid="{114CD2FA-84B7-4238-B3E8-CF23E650123F}"/>
    <cellStyle name="Komma 2 3 5 2 2 4" xfId="18341" xr:uid="{E63B6CBF-5883-4139-8A29-2DD3ED7AEE3E}"/>
    <cellStyle name="Komma 2 3 5 2 2 4 2" xfId="35998" xr:uid="{3F2BE90A-9279-4724-BA68-727FCBAB88F0}"/>
    <cellStyle name="Komma 2 3 5 2 2 5" xfId="20604" xr:uid="{E238C1E6-0950-4BEB-8FF4-FAFE48BA82BB}"/>
    <cellStyle name="Komma 2 3 5 2 2 5 2" xfId="38261" xr:uid="{1E739D9E-B1C4-4CF7-BCD6-088FA7206F39}"/>
    <cellStyle name="Komma 2 3 5 2 2 6" xfId="22867" xr:uid="{1E1ABB38-0AE5-44CF-B6A2-562C9980D593}"/>
    <cellStyle name="Komma 2 3 5 2 2 6 2" xfId="40524" xr:uid="{04D2FB71-C358-40A7-8AE2-4DC8A4BC61BD}"/>
    <cellStyle name="Komma 2 3 5 2 2 7" xfId="25130" xr:uid="{F3C4B4FA-F356-4480-9845-FC075C56CDED}"/>
    <cellStyle name="Komma 2 3 5 2 2 7 2" xfId="42787" xr:uid="{364D60AF-DA37-46E9-9B51-3F627F134523}"/>
    <cellStyle name="Komma 2 3 5 2 2 8" xfId="11552" xr:uid="{DA006E8F-D904-40C3-AF7C-71AD7B8E51B3}"/>
    <cellStyle name="Komma 2 3 5 2 2 8 2" xfId="29209" xr:uid="{A425638C-86AC-418A-B09F-B9777C36DE47}"/>
    <cellStyle name="Komma 2 3 5 2 2 9" xfId="27410" xr:uid="{FAD5CC67-2CC3-4C76-A972-79687F184A0E}"/>
    <cellStyle name="Komma 2 3 5 2 3" xfId="10218" xr:uid="{7DB50E96-1533-40CA-8CFD-53F7146B66FF}"/>
    <cellStyle name="Komma 2 3 5 2 3 2" xfId="14280" xr:uid="{B5A78F1D-0888-4F6D-AC1D-E7A16F3F9619}"/>
    <cellStyle name="Komma 2 3 5 2 3 2 2" xfId="31937" xr:uid="{E1E796B6-9EFF-4F37-9210-ACA3D0609B6D}"/>
    <cellStyle name="Komma 2 3 5 2 3 3" xfId="16543" xr:uid="{86280E2F-EDDE-4907-AB8E-DE4ACF9A6B5E}"/>
    <cellStyle name="Komma 2 3 5 2 3 3 2" xfId="34200" xr:uid="{4745A0F2-E540-459E-A58C-3AF91245E585}"/>
    <cellStyle name="Komma 2 3 5 2 3 4" xfId="18806" xr:uid="{45EB45B6-4C3F-4154-B16C-AA496987F0C9}"/>
    <cellStyle name="Komma 2 3 5 2 3 4 2" xfId="36463" xr:uid="{36502842-955F-4819-987B-9F0C3420A8EC}"/>
    <cellStyle name="Komma 2 3 5 2 3 5" xfId="21069" xr:uid="{1C8FD057-5E36-47B9-91B9-8506C3E24147}"/>
    <cellStyle name="Komma 2 3 5 2 3 5 2" xfId="38726" xr:uid="{263AACCF-14E3-49C0-84F3-DF38A849CF06}"/>
    <cellStyle name="Komma 2 3 5 2 3 6" xfId="23332" xr:uid="{9124E00A-6EF0-4053-BA18-CE783D51783A}"/>
    <cellStyle name="Komma 2 3 5 2 3 6 2" xfId="40989" xr:uid="{20DDA58F-106C-4D09-92A0-E646FCF88343}"/>
    <cellStyle name="Komma 2 3 5 2 3 7" xfId="25595" xr:uid="{1A7BAA3F-597A-4AB8-83A7-EBD5F4B8DBA1}"/>
    <cellStyle name="Komma 2 3 5 2 3 7 2" xfId="43252" xr:uid="{C62E7121-6EFC-4DB5-99A1-FE806510A35E}"/>
    <cellStyle name="Komma 2 3 5 2 3 8" xfId="12017" xr:uid="{E5E219A9-DF82-4CF6-89B5-8887CB14A0F7}"/>
    <cellStyle name="Komma 2 3 5 2 3 8 2" xfId="29674" xr:uid="{FE4F1436-26EF-4231-B20E-3BE829FFF5C2}"/>
    <cellStyle name="Komma 2 3 5 2 3 9" xfId="27875" xr:uid="{D553D019-1B09-48E7-B6FC-0BB162786500}"/>
    <cellStyle name="Komma 2 3 5 2 4" xfId="9288" xr:uid="{77F08F42-32EF-4CB9-B78E-17A7B6DC52EB}"/>
    <cellStyle name="Komma 2 3 5 2 4 2" xfId="15613" xr:uid="{2664BE7F-68CB-4BC6-B38D-7367A814DE54}"/>
    <cellStyle name="Komma 2 3 5 2 4 2 2" xfId="33270" xr:uid="{243CCE56-10AC-4174-9A5F-BF759DC97FED}"/>
    <cellStyle name="Komma 2 3 5 2 4 3" xfId="17876" xr:uid="{74859D51-5609-4920-BB37-CEAA9658B9F2}"/>
    <cellStyle name="Komma 2 3 5 2 4 3 2" xfId="35533" xr:uid="{A4370664-8262-4415-ADF9-8770EFC1B226}"/>
    <cellStyle name="Komma 2 3 5 2 4 4" xfId="20139" xr:uid="{4F08698D-C51F-47D1-82F3-23715C0ED43A}"/>
    <cellStyle name="Komma 2 3 5 2 4 4 2" xfId="37796" xr:uid="{96211003-524A-4183-8B32-0B5441FB460D}"/>
    <cellStyle name="Komma 2 3 5 2 4 5" xfId="22402" xr:uid="{CA83202B-2B3C-4787-9A23-E93C7F04126F}"/>
    <cellStyle name="Komma 2 3 5 2 4 5 2" xfId="40059" xr:uid="{E29BD347-2859-4435-8197-B35A1C1B835D}"/>
    <cellStyle name="Komma 2 3 5 2 4 6" xfId="24665" xr:uid="{5586AD90-8775-4A5F-B365-FB245972357D}"/>
    <cellStyle name="Komma 2 3 5 2 4 6 2" xfId="42322" xr:uid="{2522EB65-50DB-4910-B738-10B23A302CA0}"/>
    <cellStyle name="Komma 2 3 5 2 4 7" xfId="13350" xr:uid="{FEA475DD-0CB1-4E4B-A34B-C81ED06D11AC}"/>
    <cellStyle name="Komma 2 3 5 2 4 7 2" xfId="31007" xr:uid="{86136EC3-CD95-450E-964E-DBBF4E065385}"/>
    <cellStyle name="Komma 2 3 5 2 4 8" xfId="26945" xr:uid="{70721B13-1563-44A1-A740-CC25827E05E0}"/>
    <cellStyle name="Komma 2 3 5 2 5" xfId="12482" xr:uid="{34144939-5958-4867-BB50-51A91277ACBE}"/>
    <cellStyle name="Komma 2 3 5 2 5 2" xfId="30139" xr:uid="{C7E79BA2-3D93-41DB-B6FE-BED59B836AB5}"/>
    <cellStyle name="Komma 2 3 5 2 6" xfId="14745" xr:uid="{85FC325C-2C2B-4DBA-8C1F-B22C6C175396}"/>
    <cellStyle name="Komma 2 3 5 2 6 2" xfId="32402" xr:uid="{D3D0D056-26CE-4391-A82F-A43AA93320F0}"/>
    <cellStyle name="Komma 2 3 5 2 7" xfId="17008" xr:uid="{4CB82B76-31ED-4E2C-87FE-754A70CC943D}"/>
    <cellStyle name="Komma 2 3 5 2 7 2" xfId="34665" xr:uid="{9BC930EE-0616-47E3-B028-A10E399B178B}"/>
    <cellStyle name="Komma 2 3 5 2 8" xfId="19271" xr:uid="{AE857F66-CCD2-4278-A8CD-809CAF290CE5}"/>
    <cellStyle name="Komma 2 3 5 2 8 2" xfId="36928" xr:uid="{01D9F620-5363-41AF-895C-A8C1B141DA0D}"/>
    <cellStyle name="Komma 2 3 5 2 9" xfId="21534" xr:uid="{3E4E83B5-63EB-4F99-95EC-A2687922691B}"/>
    <cellStyle name="Komma 2 3 5 2 9 2" xfId="39191" xr:uid="{A829E5E8-6A52-407E-B3D7-4F130FD9A151}"/>
    <cellStyle name="Komma 2 3 5 3" xfId="7168" xr:uid="{2174C201-9CD0-4022-92D4-7065D1E60AC7}"/>
    <cellStyle name="Komma 2 3 5 3 10" xfId="8989" xr:uid="{1ECEFE2E-B0AD-4005-9D13-9042A4550CBA}"/>
    <cellStyle name="Komma 2 3 5 3 2" xfId="13051" xr:uid="{B7717E5D-37D9-45C6-8856-ADDE1098DE07}"/>
    <cellStyle name="Komma 2 3 5 3 2 2" xfId="30708" xr:uid="{3B4CB7C6-3A9F-45A6-BB4C-D8926D6A4BDE}"/>
    <cellStyle name="Komma 2 3 5 3 3" xfId="15314" xr:uid="{B7ECA3B3-2E2D-4DC2-8FE2-5DE96EED2F77}"/>
    <cellStyle name="Komma 2 3 5 3 3 2" xfId="32971" xr:uid="{5719DBBD-4525-4B14-965C-2E97B3AF580F}"/>
    <cellStyle name="Komma 2 3 5 3 4" xfId="17577" xr:uid="{0E0E1CC3-D113-4927-AE5A-A80304FF51D4}"/>
    <cellStyle name="Komma 2 3 5 3 4 2" xfId="35234" xr:uid="{CAD3CDCC-2DFE-45D0-87AB-14F91683A1A9}"/>
    <cellStyle name="Komma 2 3 5 3 5" xfId="19840" xr:uid="{86AAA234-6C4E-49BB-8310-2F77236E9117}"/>
    <cellStyle name="Komma 2 3 5 3 5 2" xfId="37497" xr:uid="{C9A4CFE6-3261-4695-B037-64DA8CF1C27F}"/>
    <cellStyle name="Komma 2 3 5 3 6" xfId="22103" xr:uid="{22CA7F99-22A5-4454-9C6B-502D3CF33143}"/>
    <cellStyle name="Komma 2 3 5 3 6 2" xfId="39760" xr:uid="{03662B4B-E65D-4911-89DC-1A4076F2C02A}"/>
    <cellStyle name="Komma 2 3 5 3 7" xfId="24366" xr:uid="{BDDF11E9-0F43-49B2-B802-1A5AE210D80A}"/>
    <cellStyle name="Komma 2 3 5 3 7 2" xfId="42023" xr:uid="{6C24B16E-7122-484A-AC3A-EF5CFD022B02}"/>
    <cellStyle name="Komma 2 3 5 3 8" xfId="10788" xr:uid="{D37E998E-DE0C-4218-9F82-B3C87F908E13}"/>
    <cellStyle name="Komma 2 3 5 3 8 2" xfId="28445" xr:uid="{645874A8-5E5E-40A3-BEEB-5CAD0A432452}"/>
    <cellStyle name="Komma 2 3 5 3 9" xfId="26646" xr:uid="{1ED65911-EDDF-456C-9073-8D0704FA8212}"/>
    <cellStyle name="Komma 2 3 5 4" xfId="9454" xr:uid="{0D838B80-D00A-41F6-91C9-14FFBCD8B243}"/>
    <cellStyle name="Komma 2 3 5 4 2" xfId="13516" xr:uid="{F0977687-E057-426C-B829-2B788DFFAD2E}"/>
    <cellStyle name="Komma 2 3 5 4 2 2" xfId="31173" xr:uid="{ECCC375E-7817-4638-A0AA-2A2B5FB7AB48}"/>
    <cellStyle name="Komma 2 3 5 4 3" xfId="15779" xr:uid="{E5782DFC-BCC2-4D36-865F-A8D6948CF4FF}"/>
    <cellStyle name="Komma 2 3 5 4 3 2" xfId="33436" xr:uid="{B75B3FD0-540C-4E7E-B6CE-5167DCFBD5DB}"/>
    <cellStyle name="Komma 2 3 5 4 4" xfId="18042" xr:uid="{1F37C4D5-9BDF-45A6-AC56-C9196396FAD5}"/>
    <cellStyle name="Komma 2 3 5 4 4 2" xfId="35699" xr:uid="{785B0AE4-56EC-4887-B138-DF7329887334}"/>
    <cellStyle name="Komma 2 3 5 4 5" xfId="20305" xr:uid="{44AAAA47-8616-4AED-9A2B-8B6C74D6D899}"/>
    <cellStyle name="Komma 2 3 5 4 5 2" xfId="37962" xr:uid="{BDE3A8A4-2D33-4F3E-A89E-33E0C7CC3DDC}"/>
    <cellStyle name="Komma 2 3 5 4 6" xfId="22568" xr:uid="{AFB7E5EC-C084-4326-BC1F-7C4A344D9F2D}"/>
    <cellStyle name="Komma 2 3 5 4 6 2" xfId="40225" xr:uid="{4CF72468-15AA-4756-8AEE-5426BD8A6B37}"/>
    <cellStyle name="Komma 2 3 5 4 7" xfId="24831" xr:uid="{2F21379C-4C6F-405E-800D-C31B8D33E391}"/>
    <cellStyle name="Komma 2 3 5 4 7 2" xfId="42488" xr:uid="{429372A2-1134-488D-A403-D1BF44C34BEE}"/>
    <cellStyle name="Komma 2 3 5 4 8" xfId="11253" xr:uid="{FC80167F-D6E6-4ED9-8339-7E99998E4639}"/>
    <cellStyle name="Komma 2 3 5 4 8 2" xfId="28910" xr:uid="{6D1372C6-E75A-492C-A2FF-A7F45857CE32}"/>
    <cellStyle name="Komma 2 3 5 4 9" xfId="27111" xr:uid="{E11D8790-A446-47A6-B75A-CB10C8195D2A}"/>
    <cellStyle name="Komma 2 3 5 5" xfId="9919" xr:uid="{503889A3-FAEC-4F39-973B-CD1B0A0F42E5}"/>
    <cellStyle name="Komma 2 3 5 5 2" xfId="13981" xr:uid="{D87FF461-268D-4DEE-BDA9-91B4FAB8E4A5}"/>
    <cellStyle name="Komma 2 3 5 5 2 2" xfId="31638" xr:uid="{80E473BA-BFD1-4EDB-BAB7-02667040960E}"/>
    <cellStyle name="Komma 2 3 5 5 3" xfId="16244" xr:uid="{4AA5C682-D0C7-4C6C-8104-E26CFBAF22F1}"/>
    <cellStyle name="Komma 2 3 5 5 3 2" xfId="33901" xr:uid="{B6E4508B-D0C2-47F5-B2DB-27A78E05A533}"/>
    <cellStyle name="Komma 2 3 5 5 4" xfId="18507" xr:uid="{C5EA9F16-575F-42F2-AD0C-B013A24E8BD5}"/>
    <cellStyle name="Komma 2 3 5 5 4 2" xfId="36164" xr:uid="{8C8A2AF3-4C5F-4086-885D-8DA704A444B8}"/>
    <cellStyle name="Komma 2 3 5 5 5" xfId="20770" xr:uid="{447D839F-7A1A-4A8B-966F-639E9CE0C876}"/>
    <cellStyle name="Komma 2 3 5 5 5 2" xfId="38427" xr:uid="{2B76BABF-166B-4E45-B075-D2F2D8FB4BE1}"/>
    <cellStyle name="Komma 2 3 5 5 6" xfId="23033" xr:uid="{724DB42A-6C87-46EE-AF6C-4FA33179972D}"/>
    <cellStyle name="Komma 2 3 5 5 6 2" xfId="40690" xr:uid="{6C23171F-4879-4AF0-86CA-53F71B56411D}"/>
    <cellStyle name="Komma 2 3 5 5 7" xfId="25296" xr:uid="{89EF823C-64F2-4E05-9BDE-49F5851AC99A}"/>
    <cellStyle name="Komma 2 3 5 5 7 2" xfId="42953" xr:uid="{2EAE5602-2150-4CEF-BA23-E9FB3CA4E91E}"/>
    <cellStyle name="Komma 2 3 5 5 8" xfId="11718" xr:uid="{736913C7-F24D-4114-A2DA-1185829FB693}"/>
    <cellStyle name="Komma 2 3 5 5 8 2" xfId="29375" xr:uid="{C20B9D19-2C85-48A7-9137-E874EE031FCD}"/>
    <cellStyle name="Komma 2 3 5 5 9" xfId="27576" xr:uid="{80CA54C5-1CA9-419B-827C-FD688B518D44}"/>
    <cellStyle name="Komma 2 3 5 6" xfId="8690" xr:uid="{68A59355-3D97-417A-9060-F7E66ECAC3AB}"/>
    <cellStyle name="Komma 2 3 5 6 2" xfId="15015" xr:uid="{01BFFD6D-CE82-476E-A9B4-D85A23A2D58E}"/>
    <cellStyle name="Komma 2 3 5 6 2 2" xfId="32672" xr:uid="{619D3EBA-F385-4A06-960A-91993AFC11F2}"/>
    <cellStyle name="Komma 2 3 5 6 3" xfId="17278" xr:uid="{28288308-F2AC-443D-818B-4E0E8FB2F920}"/>
    <cellStyle name="Komma 2 3 5 6 3 2" xfId="34935" xr:uid="{4FB00651-67BC-4944-AE3F-F8428720DA1C}"/>
    <cellStyle name="Komma 2 3 5 6 4" xfId="19541" xr:uid="{D5E7E4E9-A9D9-4784-BEA9-0650F7CB5CBB}"/>
    <cellStyle name="Komma 2 3 5 6 4 2" xfId="37198" xr:uid="{7E64475A-330A-4F00-9229-23AFECB6C207}"/>
    <cellStyle name="Komma 2 3 5 6 5" xfId="21804" xr:uid="{6971A917-EF9D-400E-91A2-82BA88E44763}"/>
    <cellStyle name="Komma 2 3 5 6 5 2" xfId="39461" xr:uid="{04481955-F4FB-4308-BD79-87C1E289072B}"/>
    <cellStyle name="Komma 2 3 5 6 6" xfId="24067" xr:uid="{E4BFC5E3-A544-4A05-9526-C4F76977A4D6}"/>
    <cellStyle name="Komma 2 3 5 6 6 2" xfId="41724" xr:uid="{3A15D502-413C-4FBC-918B-4FE73A037E80}"/>
    <cellStyle name="Komma 2 3 5 6 7" xfId="12752" xr:uid="{632B5531-DA48-453B-BAB6-CE93D3A9B0EC}"/>
    <cellStyle name="Komma 2 3 5 6 7 2" xfId="30409" xr:uid="{61A76C0F-0DF0-4C83-B84F-984F5F8C9769}"/>
    <cellStyle name="Komma 2 3 5 6 8" xfId="26347" xr:uid="{FE1EFA44-9880-4A76-B87C-3A5A838B8E5B}"/>
    <cellStyle name="Komma 2 3 5 7" xfId="12183" xr:uid="{BF5367D1-ED44-42B2-8AA5-7158856132EF}"/>
    <cellStyle name="Komma 2 3 5 7 2" xfId="29840" xr:uid="{B1226FBE-094A-4B42-9626-F23DEEF6A2CC}"/>
    <cellStyle name="Komma 2 3 5 8" xfId="14446" xr:uid="{B9EB64EA-0A71-46D1-93F8-1AAFB92AC553}"/>
    <cellStyle name="Komma 2 3 5 8 2" xfId="32103" xr:uid="{0E9DDFDF-C7CD-42EC-8A7A-D0C06614B18E}"/>
    <cellStyle name="Komma 2 3 5 9" xfId="16709" xr:uid="{0A2F8663-5EB8-4E8C-8AB6-7552113D1F9B}"/>
    <cellStyle name="Komma 2 3 5 9 2" xfId="34366" xr:uid="{B8E15F31-3F26-4027-A45A-028FF0F4C253}"/>
    <cellStyle name="Komma 2 3 6" xfId="1714" xr:uid="{B9EB2E6B-A599-42B8-BB5B-7193C64787A2}"/>
    <cellStyle name="Komma 2 3 6 10" xfId="21364" xr:uid="{F5646207-ADE2-4802-89A5-98EBF140AF1C}"/>
    <cellStyle name="Komma 2 3 6 10 2" xfId="39021" xr:uid="{79B3A33F-11AA-4BB9-B4B8-188DE6C9A075}"/>
    <cellStyle name="Komma 2 3 6 11" xfId="23627" xr:uid="{F834184F-19BD-48BD-9E25-1A9EF01FB54B}"/>
    <cellStyle name="Komma 2 3 6 11 2" xfId="41284" xr:uid="{50753879-7E82-4338-8E7A-8BF135B0570F}"/>
    <cellStyle name="Komma 2 3 6 12" xfId="10611" xr:uid="{C9D70CEA-BDD3-40B6-92C6-4EDA06103807}"/>
    <cellStyle name="Komma 2 3 6 12 2" xfId="28268" xr:uid="{C5E09467-D663-4FAB-B0EB-4EF21360DDA3}"/>
    <cellStyle name="Komma 2 3 6 13" xfId="25907" xr:uid="{6ECEC4D5-7D05-4DCC-87FD-7F7846AFF43E}"/>
    <cellStyle name="Komma 2 3 6 14" xfId="8250" xr:uid="{AFD93898-A31A-4023-B65F-C9262E3558BD}"/>
    <cellStyle name="Komma 2 3 6 15" xfId="44784" xr:uid="{3A8DBF61-5472-4670-8CFA-4D16D702C33E}"/>
    <cellStyle name="Komma 2 3 6 2" xfId="4899" xr:uid="{E029C515-D509-4F0A-87D7-BF41210DE64C}"/>
    <cellStyle name="Komma 2 3 6 2 10" xfId="9118" xr:uid="{98B561A0-04F8-449B-A919-0363DE9992B3}"/>
    <cellStyle name="Komma 2 3 6 2 2" xfId="13180" xr:uid="{1DC306CB-8D9E-439C-BC9F-B4037DAA2EAE}"/>
    <cellStyle name="Komma 2 3 6 2 2 2" xfId="30837" xr:uid="{7DEF74CA-BF54-43B1-8BBC-89A91D6FF1FD}"/>
    <cellStyle name="Komma 2 3 6 2 3" xfId="15443" xr:uid="{402DE1C9-F4E0-4420-A7F9-46F5E4130453}"/>
    <cellStyle name="Komma 2 3 6 2 3 2" xfId="33100" xr:uid="{FDB16BCE-0E78-4CFF-838F-D61DB84E0846}"/>
    <cellStyle name="Komma 2 3 6 2 4" xfId="17706" xr:uid="{E51AD300-264B-4232-9825-238C509A3656}"/>
    <cellStyle name="Komma 2 3 6 2 4 2" xfId="35363" xr:uid="{4EDE65B9-5497-445A-97AD-953E600564EF}"/>
    <cellStyle name="Komma 2 3 6 2 5" xfId="19969" xr:uid="{6DBE4224-66D2-42B8-913A-57560514D66C}"/>
    <cellStyle name="Komma 2 3 6 2 5 2" xfId="37626" xr:uid="{9B1BCB2A-853B-44F7-A69D-235F5575FDEC}"/>
    <cellStyle name="Komma 2 3 6 2 6" xfId="22232" xr:uid="{17DFE6EE-DD3A-4139-B8D2-E9A7B02F6ADF}"/>
    <cellStyle name="Komma 2 3 6 2 6 2" xfId="39889" xr:uid="{F80E6C5B-C3F8-41E0-8242-72DE72F9C4D5}"/>
    <cellStyle name="Komma 2 3 6 2 7" xfId="24495" xr:uid="{A88899E0-5EEF-402F-83A9-A1C92EC9DB54}"/>
    <cellStyle name="Komma 2 3 6 2 7 2" xfId="42152" xr:uid="{8EE0E24C-4385-4063-AA27-9F6FADD752A2}"/>
    <cellStyle name="Komma 2 3 6 2 8" xfId="10917" xr:uid="{0A01E56D-3692-4FF3-8C67-DB3902B6DEFE}"/>
    <cellStyle name="Komma 2 3 6 2 8 2" xfId="28574" xr:uid="{6580E4C1-E53A-488B-A508-D393285B859B}"/>
    <cellStyle name="Komma 2 3 6 2 9" xfId="26775" xr:uid="{AD48EC95-93B6-47BF-9265-1D7D93452144}"/>
    <cellStyle name="Komma 2 3 6 3" xfId="7169" xr:uid="{667633EA-A23A-43AC-9F6B-D42794005C0A}"/>
    <cellStyle name="Komma 2 3 6 3 10" xfId="9583" xr:uid="{BC96A7FF-EBE3-4FAA-9D62-61572B883C96}"/>
    <cellStyle name="Komma 2 3 6 3 2" xfId="13645" xr:uid="{34D03E5A-9F3A-46DD-962F-3F273B6F878D}"/>
    <cellStyle name="Komma 2 3 6 3 2 2" xfId="31302" xr:uid="{2640458A-AF72-4CF4-B194-BCC711B7D256}"/>
    <cellStyle name="Komma 2 3 6 3 3" xfId="15908" xr:uid="{2BAADA09-494B-492B-8B37-65DABC356C61}"/>
    <cellStyle name="Komma 2 3 6 3 3 2" xfId="33565" xr:uid="{66692E3E-2D04-45F2-A0D7-5FB287D542D4}"/>
    <cellStyle name="Komma 2 3 6 3 4" xfId="18171" xr:uid="{2DDCBCF1-2B84-4CDF-B6BC-6D4AE7447053}"/>
    <cellStyle name="Komma 2 3 6 3 4 2" xfId="35828" xr:uid="{863C4A32-C2D6-4A88-A91D-1D52859995F5}"/>
    <cellStyle name="Komma 2 3 6 3 5" xfId="20434" xr:uid="{AA022EBB-2F5E-4EFB-9E79-70DAE1457ED5}"/>
    <cellStyle name="Komma 2 3 6 3 5 2" xfId="38091" xr:uid="{B71E3AD9-CF97-41C7-8429-062FB0CE1989}"/>
    <cellStyle name="Komma 2 3 6 3 6" xfId="22697" xr:uid="{6FB0A27D-9EC5-42A4-83BC-DDDABD7C981E}"/>
    <cellStyle name="Komma 2 3 6 3 6 2" xfId="40354" xr:uid="{DB53FC96-B71B-476C-BC7B-207DE4F27AEF}"/>
    <cellStyle name="Komma 2 3 6 3 7" xfId="24960" xr:uid="{EF6DD887-097C-46CB-AFB4-C5F8D32AE500}"/>
    <cellStyle name="Komma 2 3 6 3 7 2" xfId="42617" xr:uid="{3FCD523A-9DD2-4B13-A50C-B6F119E8356F}"/>
    <cellStyle name="Komma 2 3 6 3 8" xfId="11382" xr:uid="{A7868EF9-C5C5-437E-810E-01DDE6ECCD6B}"/>
    <cellStyle name="Komma 2 3 6 3 8 2" xfId="29039" xr:uid="{275FB35E-F780-4824-B7CF-F314AD6E8EC0}"/>
    <cellStyle name="Komma 2 3 6 3 9" xfId="27240" xr:uid="{1FFA0262-DC76-4A45-BA9B-B7557D7EDC36}"/>
    <cellStyle name="Komma 2 3 6 4" xfId="10048" xr:uid="{17A8D14C-3F61-4BAA-A979-F8A665E721D5}"/>
    <cellStyle name="Komma 2 3 6 4 2" xfId="14110" xr:uid="{31B0D500-F725-493C-BBAF-F437C5AF3479}"/>
    <cellStyle name="Komma 2 3 6 4 2 2" xfId="31767" xr:uid="{02F85455-09EA-4341-BC43-09AC2A9B887F}"/>
    <cellStyle name="Komma 2 3 6 4 3" xfId="16373" xr:uid="{B5BDB0EB-1B17-4D82-81E7-27BAB91A2980}"/>
    <cellStyle name="Komma 2 3 6 4 3 2" xfId="34030" xr:uid="{2F9F02E7-21C1-4CB1-9A38-3E9355A6B53B}"/>
    <cellStyle name="Komma 2 3 6 4 4" xfId="18636" xr:uid="{FCF9CF8C-CE9D-4A0C-A088-60FBFE5AA592}"/>
    <cellStyle name="Komma 2 3 6 4 4 2" xfId="36293" xr:uid="{D37137A8-9416-457D-80C6-798467FDC31A}"/>
    <cellStyle name="Komma 2 3 6 4 5" xfId="20899" xr:uid="{BD0A082D-7F8C-42CD-AF95-7F0D2F51C06D}"/>
    <cellStyle name="Komma 2 3 6 4 5 2" xfId="38556" xr:uid="{8A321D8E-9541-42B7-960E-D66A08290C80}"/>
    <cellStyle name="Komma 2 3 6 4 6" xfId="23162" xr:uid="{89EC88B4-2BCE-4644-863A-6D5EC3DC3A63}"/>
    <cellStyle name="Komma 2 3 6 4 6 2" xfId="40819" xr:uid="{AEC1D1EC-3A7C-4710-83D7-E593DE785CDC}"/>
    <cellStyle name="Komma 2 3 6 4 7" xfId="25425" xr:uid="{A839D8B5-6B26-4BD6-8766-EF815FEC8386}"/>
    <cellStyle name="Komma 2 3 6 4 7 2" xfId="43082" xr:uid="{14E91BAD-6118-43A9-A37C-23B30E8EE6F1}"/>
    <cellStyle name="Komma 2 3 6 4 8" xfId="11847" xr:uid="{F4745488-AC27-46D3-A113-3F1255B0011D}"/>
    <cellStyle name="Komma 2 3 6 4 8 2" xfId="29504" xr:uid="{8AC5303D-D0D5-491E-B66B-C02D5FB30119}"/>
    <cellStyle name="Komma 2 3 6 4 9" xfId="27705" xr:uid="{0B9D675F-5D46-47AF-A419-03C7E2DCC222}"/>
    <cellStyle name="Komma 2 3 6 5" xfId="8812" xr:uid="{F84F014D-4ED1-46D4-88DB-7C4370069605}"/>
    <cellStyle name="Komma 2 3 6 5 2" xfId="15137" xr:uid="{0BEDDE9A-9881-43D5-B769-145D4C7F14B9}"/>
    <cellStyle name="Komma 2 3 6 5 2 2" xfId="32794" xr:uid="{5B61D71F-4E22-42B5-96AE-C150269E3261}"/>
    <cellStyle name="Komma 2 3 6 5 3" xfId="17400" xr:uid="{A7B09BC1-25A1-4B82-A7B9-19C4AF750D5C}"/>
    <cellStyle name="Komma 2 3 6 5 3 2" xfId="35057" xr:uid="{986A5D4A-E1EF-441D-98C2-2CC6968DB805}"/>
    <cellStyle name="Komma 2 3 6 5 4" xfId="19663" xr:uid="{8B9C1BBF-FA8D-4F78-BA35-9215B0E91929}"/>
    <cellStyle name="Komma 2 3 6 5 4 2" xfId="37320" xr:uid="{9B62E654-E70B-44D5-BBB6-8121E3C4ED59}"/>
    <cellStyle name="Komma 2 3 6 5 5" xfId="21926" xr:uid="{B8D86E60-3335-446A-8946-0F0FD72EE56B}"/>
    <cellStyle name="Komma 2 3 6 5 5 2" xfId="39583" xr:uid="{64B3D342-9F3B-4FD6-B0DB-1954F22428CD}"/>
    <cellStyle name="Komma 2 3 6 5 6" xfId="24189" xr:uid="{31BE87B6-05B4-4DDB-AEBB-3B401B34B3EA}"/>
    <cellStyle name="Komma 2 3 6 5 6 2" xfId="41846" xr:uid="{D4E7E635-C830-43C5-9D3A-65112063CEF0}"/>
    <cellStyle name="Komma 2 3 6 5 7" xfId="12874" xr:uid="{CB210342-5C26-4A60-831E-B6CF79A5719A}"/>
    <cellStyle name="Komma 2 3 6 5 7 2" xfId="30531" xr:uid="{DD7B110D-353B-4B4D-A7E5-BF96D37E53EC}"/>
    <cellStyle name="Komma 2 3 6 5 8" xfId="26469" xr:uid="{D950F845-5B68-436A-B272-BFF90C372746}"/>
    <cellStyle name="Komma 2 3 6 6" xfId="12312" xr:uid="{EAE717CC-B517-4DDE-95A4-69DEE308C7ED}"/>
    <cellStyle name="Komma 2 3 6 6 2" xfId="29969" xr:uid="{F3C8C9BC-6C6A-4F53-97A4-F41858087C33}"/>
    <cellStyle name="Komma 2 3 6 7" xfId="14575" xr:uid="{C4D1EA9C-F54C-4351-815D-FAA15CBE3553}"/>
    <cellStyle name="Komma 2 3 6 7 2" xfId="32232" xr:uid="{2D067526-3A87-443A-8F20-234A3BB45733}"/>
    <cellStyle name="Komma 2 3 6 8" xfId="16838" xr:uid="{4C9B7B86-F42E-4D4F-9DB5-F71B6666A690}"/>
    <cellStyle name="Komma 2 3 6 8 2" xfId="34495" xr:uid="{7BCB7328-A488-461D-8FDC-9402A3D32941}"/>
    <cellStyle name="Komma 2 3 6 9" xfId="19101" xr:uid="{CA4E6C84-30E2-4F25-8CDB-6354EB5D626E}"/>
    <cellStyle name="Komma 2 3 6 9 2" xfId="36758" xr:uid="{D8CD366C-F498-4A72-953A-7ED07A126C39}"/>
    <cellStyle name="Komma 2 3 7" xfId="8356" xr:uid="{8B0E80C8-6E71-43AB-8FB5-38D069C72F4F}"/>
    <cellStyle name="Komma 2 3 7 10" xfId="21470" xr:uid="{EF99D593-20AB-4974-B3DA-7E4F8372CE67}"/>
    <cellStyle name="Komma 2 3 7 10 2" xfId="39127" xr:uid="{24CD82FE-E175-4F60-848D-2D5CF6A42314}"/>
    <cellStyle name="Komma 2 3 7 11" xfId="23733" xr:uid="{4333454E-DDFE-4BCB-88A6-F2A8CAA14D51}"/>
    <cellStyle name="Komma 2 3 7 11 2" xfId="41390" xr:uid="{034248DA-A4B8-45CC-83E2-0CBE2337614E}"/>
    <cellStyle name="Komma 2 3 7 12" xfId="10425" xr:uid="{1E4F4BCF-29B0-4276-AE11-E152125AC8B3}"/>
    <cellStyle name="Komma 2 3 7 12 2" xfId="28082" xr:uid="{92C42F23-DE4A-44A3-A49A-DE9F5B8B9478}"/>
    <cellStyle name="Komma 2 3 7 13" xfId="26013" xr:uid="{A8DD49FE-8412-4221-8BD7-4AE6B6C65F2A}"/>
    <cellStyle name="Komma 2 3 7 2" xfId="9224" xr:uid="{14040575-7D30-4589-9C55-188E83B40B66}"/>
    <cellStyle name="Komma 2 3 7 2 2" xfId="13286" xr:uid="{C96E9119-BF8E-4E0B-B87F-FBF27CDCB135}"/>
    <cellStyle name="Komma 2 3 7 2 2 2" xfId="30943" xr:uid="{1E06AA02-921C-46B7-9BB7-1C019662689C}"/>
    <cellStyle name="Komma 2 3 7 2 3" xfId="15549" xr:uid="{D304F004-8B5F-4666-B92A-615E9951E95B}"/>
    <cellStyle name="Komma 2 3 7 2 3 2" xfId="33206" xr:uid="{DF0A2014-D6E8-4B2A-8580-3DDBF6576227}"/>
    <cellStyle name="Komma 2 3 7 2 4" xfId="17812" xr:uid="{DEA6E740-0B9F-4434-B3A8-5D161F8B2362}"/>
    <cellStyle name="Komma 2 3 7 2 4 2" xfId="35469" xr:uid="{871057AD-F506-4213-9951-960D7328117B}"/>
    <cellStyle name="Komma 2 3 7 2 5" xfId="20075" xr:uid="{5F32E1CF-9933-4AFA-A547-F2439E870EEB}"/>
    <cellStyle name="Komma 2 3 7 2 5 2" xfId="37732" xr:uid="{47DCBDB3-36FB-4C0F-865F-79F9A2FD7630}"/>
    <cellStyle name="Komma 2 3 7 2 6" xfId="22338" xr:uid="{25EACA30-2649-4300-86A3-D2D3DC05B850}"/>
    <cellStyle name="Komma 2 3 7 2 6 2" xfId="39995" xr:uid="{C659593E-9D71-4A7D-AB6C-3C9A1812B4B8}"/>
    <cellStyle name="Komma 2 3 7 2 7" xfId="24601" xr:uid="{9ACE9D62-694F-41F3-A9AD-AAE81A785C14}"/>
    <cellStyle name="Komma 2 3 7 2 7 2" xfId="42258" xr:uid="{7B817558-23D5-4DF5-AB30-DC613E27AED4}"/>
    <cellStyle name="Komma 2 3 7 2 8" xfId="11023" xr:uid="{5E0A7155-D74B-4E97-9205-C48EAA7C50A7}"/>
    <cellStyle name="Komma 2 3 7 2 8 2" xfId="28680" xr:uid="{CC65CE0A-6A5B-44C7-83B1-644C93A62C2F}"/>
    <cellStyle name="Komma 2 3 7 2 9" xfId="26881" xr:uid="{A3B0A3CD-1181-46F4-B06F-193E2390513F}"/>
    <cellStyle name="Komma 2 3 7 3" xfId="9689" xr:uid="{9D26DA65-B1FC-456E-9BFB-AC8956766F8A}"/>
    <cellStyle name="Komma 2 3 7 3 2" xfId="13751" xr:uid="{DD7D617D-A410-4A90-BD15-E0FCB8B06CDA}"/>
    <cellStyle name="Komma 2 3 7 3 2 2" xfId="31408" xr:uid="{BDF5A7CA-0EE0-452D-A7FB-1BB1BD6430D5}"/>
    <cellStyle name="Komma 2 3 7 3 3" xfId="16014" xr:uid="{84140CDA-ED78-4E87-B746-9AD880A37984}"/>
    <cellStyle name="Komma 2 3 7 3 3 2" xfId="33671" xr:uid="{43EA0640-34D5-4630-810B-5BE3FE4BF493}"/>
    <cellStyle name="Komma 2 3 7 3 4" xfId="18277" xr:uid="{D728CB33-4BA0-4E6A-8798-61E191DB7339}"/>
    <cellStyle name="Komma 2 3 7 3 4 2" xfId="35934" xr:uid="{D59E6F5D-C25E-4234-B23B-27F54B0DC2D9}"/>
    <cellStyle name="Komma 2 3 7 3 5" xfId="20540" xr:uid="{2D250E6F-34E7-41A6-931A-47B623E6B060}"/>
    <cellStyle name="Komma 2 3 7 3 5 2" xfId="38197" xr:uid="{104838D2-1A7D-4519-9455-89886958ACC7}"/>
    <cellStyle name="Komma 2 3 7 3 6" xfId="22803" xr:uid="{F3EC8384-4D0E-4326-A6D4-EF9853253550}"/>
    <cellStyle name="Komma 2 3 7 3 6 2" xfId="40460" xr:uid="{0683D719-7ADE-4E26-9708-B2CF22C4CC3E}"/>
    <cellStyle name="Komma 2 3 7 3 7" xfId="25066" xr:uid="{DF082F8D-0A17-461C-B379-6E71EB9F4C12}"/>
    <cellStyle name="Komma 2 3 7 3 7 2" xfId="42723" xr:uid="{9FF8E5C2-EB25-43B9-A327-3681B403A24E}"/>
    <cellStyle name="Komma 2 3 7 3 8" xfId="11488" xr:uid="{90CE7347-A35A-4135-BE6F-EA7C85B5C28D}"/>
    <cellStyle name="Komma 2 3 7 3 8 2" xfId="29145" xr:uid="{81E3A225-C9C1-495C-A706-0745626F1F2A}"/>
    <cellStyle name="Komma 2 3 7 3 9" xfId="27346" xr:uid="{E3849A51-6564-4E2F-8441-8354151F9013}"/>
    <cellStyle name="Komma 2 3 7 4" xfId="10154" xr:uid="{50A5E539-F90A-4438-B6DB-546A40B60700}"/>
    <cellStyle name="Komma 2 3 7 4 2" xfId="14216" xr:uid="{3C1DA875-1E45-467B-9FBA-B5B879FF0F61}"/>
    <cellStyle name="Komma 2 3 7 4 2 2" xfId="31873" xr:uid="{827D220C-C63C-411B-AE7E-C2AF4D93A7ED}"/>
    <cellStyle name="Komma 2 3 7 4 3" xfId="16479" xr:uid="{61CDB2E5-90F4-4A30-87F8-F67769022704}"/>
    <cellStyle name="Komma 2 3 7 4 3 2" xfId="34136" xr:uid="{478A9934-9759-447C-9AAF-85AA8C279DBF}"/>
    <cellStyle name="Komma 2 3 7 4 4" xfId="18742" xr:uid="{98447D62-8335-4799-A148-1C80ED410E7B}"/>
    <cellStyle name="Komma 2 3 7 4 4 2" xfId="36399" xr:uid="{4B9BC6D3-F984-4B06-8266-A0D64A2CC70C}"/>
    <cellStyle name="Komma 2 3 7 4 5" xfId="21005" xr:uid="{65725890-6A49-4699-B5F0-5A64F8F9DC47}"/>
    <cellStyle name="Komma 2 3 7 4 5 2" xfId="38662" xr:uid="{8C93F8DA-C4E3-4DEE-887B-55A769A89D8B}"/>
    <cellStyle name="Komma 2 3 7 4 6" xfId="23268" xr:uid="{65852108-6761-4955-AE44-0DB9D732E325}"/>
    <cellStyle name="Komma 2 3 7 4 6 2" xfId="40925" xr:uid="{1580D7FB-B62D-4822-81E4-30F7A9B2234C}"/>
    <cellStyle name="Komma 2 3 7 4 7" xfId="25531" xr:uid="{973BD34C-A2E9-4C1D-BC68-2C84A34929A5}"/>
    <cellStyle name="Komma 2 3 7 4 7 2" xfId="43188" xr:uid="{07255D12-DA82-4064-B057-F9417E9CEAC4}"/>
    <cellStyle name="Komma 2 3 7 4 8" xfId="11953" xr:uid="{152EA022-1EFC-4B05-8412-4360BA83BCA7}"/>
    <cellStyle name="Komma 2 3 7 4 8 2" xfId="29610" xr:uid="{0796AC98-6D66-40B1-A3EA-A4C12FECEA55}"/>
    <cellStyle name="Komma 2 3 7 4 9" xfId="27811" xr:uid="{31ED5544-76EE-4A1B-A566-7B4B2E530C83}"/>
    <cellStyle name="Komma 2 3 7 5" xfId="8626" xr:uid="{70ABEB04-AF95-4416-8D0D-DCC8D1F6B245}"/>
    <cellStyle name="Komma 2 3 7 5 2" xfId="14951" xr:uid="{D5A5A7A6-F67C-473E-BD19-425A83B039AB}"/>
    <cellStyle name="Komma 2 3 7 5 2 2" xfId="32608" xr:uid="{8CA7EDE4-1E49-4077-A34B-C0930FBF5CFF}"/>
    <cellStyle name="Komma 2 3 7 5 3" xfId="17214" xr:uid="{2597D18A-31D9-4D9E-9D40-5B79ABA86959}"/>
    <cellStyle name="Komma 2 3 7 5 3 2" xfId="34871" xr:uid="{41A79A33-732D-43E3-802A-DB44BD2DF464}"/>
    <cellStyle name="Komma 2 3 7 5 4" xfId="19477" xr:uid="{004A8B98-ABFD-44E1-8B2F-FCBCE0B9B296}"/>
    <cellStyle name="Komma 2 3 7 5 4 2" xfId="37134" xr:uid="{A0F65D7C-D2F1-40B4-9C6F-C925C7EF401E}"/>
    <cellStyle name="Komma 2 3 7 5 5" xfId="21740" xr:uid="{3A984B56-D024-4B5F-8FA6-36E36A7E69FA}"/>
    <cellStyle name="Komma 2 3 7 5 5 2" xfId="39397" xr:uid="{B95B6D80-718A-49DE-9CAA-E4E7C35268F6}"/>
    <cellStyle name="Komma 2 3 7 5 6" xfId="24003" xr:uid="{E600CF8F-CCFF-4321-AB0C-FA1B22F69680}"/>
    <cellStyle name="Komma 2 3 7 5 6 2" xfId="41660" xr:uid="{2DD7AFF5-B901-418A-BE30-9F185081BAB3}"/>
    <cellStyle name="Komma 2 3 7 5 7" xfId="12688" xr:uid="{131F6663-CB58-4C44-BE3E-AE6D3CB2D373}"/>
    <cellStyle name="Komma 2 3 7 5 7 2" xfId="30345" xr:uid="{174A4BE9-F8A2-47F9-BDDE-47B0CE0B7BEA}"/>
    <cellStyle name="Komma 2 3 7 5 8" xfId="26283" xr:uid="{ADA39961-AB07-48A0-BED3-3650D875EDD3}"/>
    <cellStyle name="Komma 2 3 7 6" xfId="12418" xr:uid="{68DEBF22-0249-40A7-938F-237FCF0952E6}"/>
    <cellStyle name="Komma 2 3 7 6 2" xfId="30075" xr:uid="{7BB7B85D-C6A5-4EC9-A0D8-319705C287F6}"/>
    <cellStyle name="Komma 2 3 7 7" xfId="14681" xr:uid="{A44F039F-DBC7-42BD-8C4E-0818E2BB56ED}"/>
    <cellStyle name="Komma 2 3 7 7 2" xfId="32338" xr:uid="{1D86B59B-0003-4FCD-A4DD-B8ED6D3E9584}"/>
    <cellStyle name="Komma 2 3 7 8" xfId="16944" xr:uid="{2D1F7FDF-83D5-4A32-8E50-177E6BCF2E74}"/>
    <cellStyle name="Komma 2 3 7 8 2" xfId="34601" xr:uid="{54B7F033-8159-4301-86C7-FDCB6B59B20B}"/>
    <cellStyle name="Komma 2 3 7 9" xfId="19207" xr:uid="{A22A3B88-B469-4A86-9855-AB47EA1BA36A}"/>
    <cellStyle name="Komma 2 3 7 9 2" xfId="36864" xr:uid="{3062BFFD-EF6B-4B23-A2E8-E19CE19971FC}"/>
    <cellStyle name="Komma 2 3 8" xfId="8925" xr:uid="{6DAF1878-0EF7-4A1C-AE16-63F4442FA8BC}"/>
    <cellStyle name="Komma 2 3 8 2" xfId="12987" xr:uid="{F92E80CC-EE0E-4530-BF5E-6EAEBA75F441}"/>
    <cellStyle name="Komma 2 3 8 2 2" xfId="30644" xr:uid="{F86174AC-0E05-40F9-8707-D15FB25CAF83}"/>
    <cellStyle name="Komma 2 3 8 3" xfId="15250" xr:uid="{60AB422A-8439-4A1D-85BC-35091F0618A8}"/>
    <cellStyle name="Komma 2 3 8 3 2" xfId="32907" xr:uid="{DEA352A7-2534-44CB-BBF0-8863F1483B5B}"/>
    <cellStyle name="Komma 2 3 8 4" xfId="17513" xr:uid="{3A73C154-1A13-403F-8B20-3E68BE5712BA}"/>
    <cellStyle name="Komma 2 3 8 4 2" xfId="35170" xr:uid="{D7C6B4BC-71C4-4C7E-A2C8-1AB004F38ECB}"/>
    <cellStyle name="Komma 2 3 8 5" xfId="19776" xr:uid="{FED814CB-48FE-4911-8E7A-FC2A64040FFD}"/>
    <cellStyle name="Komma 2 3 8 5 2" xfId="37433" xr:uid="{C3FFE2BB-FA31-4E4D-A05C-4F45A1F3D9F0}"/>
    <cellStyle name="Komma 2 3 8 6" xfId="22039" xr:uid="{5B73B678-2F05-4A3E-B17F-C8E3DC43600A}"/>
    <cellStyle name="Komma 2 3 8 6 2" xfId="39696" xr:uid="{9175F648-EBBF-491F-9019-59DC91276AB7}"/>
    <cellStyle name="Komma 2 3 8 7" xfId="24302" xr:uid="{FC69DF2F-7DAF-464F-8CC3-D46E7C12B0F1}"/>
    <cellStyle name="Komma 2 3 8 7 2" xfId="41959" xr:uid="{06E33D1B-19C2-4F76-84C4-93D88904DFA0}"/>
    <cellStyle name="Komma 2 3 8 8" xfId="10724" xr:uid="{F45A9429-6051-4D54-BA0F-6A3C62E30524}"/>
    <cellStyle name="Komma 2 3 8 8 2" xfId="28381" xr:uid="{B86BFAFA-E9EB-4B87-8C7C-E432C65408CA}"/>
    <cellStyle name="Komma 2 3 8 9" xfId="26582" xr:uid="{225EE64E-12FA-454D-8179-A3658FCE41BB}"/>
    <cellStyle name="Komma 2 3 9" xfId="9390" xr:uid="{717A6826-705A-45C2-AD81-11560FCE6AC6}"/>
    <cellStyle name="Komma 2 3 9 2" xfId="13452" xr:uid="{76D6AEDF-91E2-40E8-877D-34E49074C700}"/>
    <cellStyle name="Komma 2 3 9 2 2" xfId="31109" xr:uid="{CEFC75E0-18AF-4E91-88BA-6E2E7F1544F0}"/>
    <cellStyle name="Komma 2 3 9 3" xfId="15715" xr:uid="{93F2CAD9-A5E7-488A-96D0-B5551CD27B75}"/>
    <cellStyle name="Komma 2 3 9 3 2" xfId="33372" xr:uid="{F97FAF98-5473-4F36-B6D0-F08CFBBE1AC5}"/>
    <cellStyle name="Komma 2 3 9 4" xfId="17978" xr:uid="{90CB3E82-CF60-4E2D-82DC-16F547E11D87}"/>
    <cellStyle name="Komma 2 3 9 4 2" xfId="35635" xr:uid="{42A7D26E-D7B6-4ABF-8D64-56682C02E432}"/>
    <cellStyle name="Komma 2 3 9 5" xfId="20241" xr:uid="{1C26AAD7-B0A8-4A71-9B40-DD95D15460B6}"/>
    <cellStyle name="Komma 2 3 9 5 2" xfId="37898" xr:uid="{F4ABE3FC-A257-4C12-B938-38FBEFF25A85}"/>
    <cellStyle name="Komma 2 3 9 6" xfId="22504" xr:uid="{257A1644-C6A2-427A-8F8D-FA7360AC1AE0}"/>
    <cellStyle name="Komma 2 3 9 6 2" xfId="40161" xr:uid="{058E4B5E-093C-4E27-B210-C3259294ED63}"/>
    <cellStyle name="Komma 2 3 9 7" xfId="24767" xr:uid="{F03237B1-E977-4752-A1E1-98DAB60495F2}"/>
    <cellStyle name="Komma 2 3 9 7 2" xfId="42424" xr:uid="{BE47423C-E36F-4E48-9767-5C4D11ECAF42}"/>
    <cellStyle name="Komma 2 3 9 8" xfId="11189" xr:uid="{51C9DB0E-7438-4590-B3E9-2B38D707EB53}"/>
    <cellStyle name="Komma 2 3 9 8 2" xfId="28846" xr:uid="{7069E7F6-05D7-494F-A0BF-85C416D51229}"/>
    <cellStyle name="Komma 2 3 9 9" xfId="27047" xr:uid="{9381A5BC-28CB-423C-AF73-AD2CE00B2CB8}"/>
    <cellStyle name="Komma 2 4" xfId="1715" xr:uid="{14E0E831-7D3C-402D-A261-AF764D562974}"/>
    <cellStyle name="Komma 2 4 10" xfId="8522" xr:uid="{670AD19E-630D-452C-9E49-D3E51FDA3E5F}"/>
    <cellStyle name="Komma 2 4 10 2" xfId="14847" xr:uid="{440A1BB0-6323-4BD8-9D54-E7DB85346673}"/>
    <cellStyle name="Komma 2 4 10 2 2" xfId="32504" xr:uid="{5441639C-A85F-48B8-9839-71CA8E8EF4BC}"/>
    <cellStyle name="Komma 2 4 10 3" xfId="17110" xr:uid="{11117E56-0057-478A-8387-D854448C2C12}"/>
    <cellStyle name="Komma 2 4 10 3 2" xfId="34767" xr:uid="{469F1314-AAC9-4988-B57F-1922BA14F4EA}"/>
    <cellStyle name="Komma 2 4 10 4" xfId="19373" xr:uid="{BD2DA4E0-C0B8-49D6-9BEA-AAAE666EDBE2}"/>
    <cellStyle name="Komma 2 4 10 4 2" xfId="37030" xr:uid="{43B1ABA9-6307-40CF-9016-690764B7A1E2}"/>
    <cellStyle name="Komma 2 4 10 5" xfId="21636" xr:uid="{5CD69610-8376-473A-BBA0-6EA3DA23D48B}"/>
    <cellStyle name="Komma 2 4 10 5 2" xfId="39293" xr:uid="{27C85F0B-3BAE-401D-BC2A-D584C4122CE4}"/>
    <cellStyle name="Komma 2 4 10 6" xfId="23899" xr:uid="{BE03A7D5-A617-4D2C-9577-E26A661BFB6B}"/>
    <cellStyle name="Komma 2 4 10 6 2" xfId="41556" xr:uid="{316FCF8D-E2C5-4C08-AFC9-BC8612C39E74}"/>
    <cellStyle name="Komma 2 4 10 7" xfId="12584" xr:uid="{800245BE-3B30-44B6-9525-1D94A33C5786}"/>
    <cellStyle name="Komma 2 4 10 7 2" xfId="30241" xr:uid="{29A32A35-1E11-4D20-9231-ED1D24B4A3EF}"/>
    <cellStyle name="Komma 2 4 10 8" xfId="26179" xr:uid="{10775DBB-18F2-4749-8C31-CD8788E3D7C8}"/>
    <cellStyle name="Komma 2 4 11" xfId="12123" xr:uid="{0EA5B210-8F74-4BB0-947A-6365E8318899}"/>
    <cellStyle name="Komma 2 4 11 2" xfId="29780" xr:uid="{9F5219BF-5C20-45AE-9E8C-D434BF24E0C2}"/>
    <cellStyle name="Komma 2 4 12" xfId="14386" xr:uid="{71B7E9AF-1B29-4BD3-BC94-E38B598D4C37}"/>
    <cellStyle name="Komma 2 4 12 2" xfId="32043" xr:uid="{A5EB3EB2-03C5-44E0-A232-97CEB81F7A37}"/>
    <cellStyle name="Komma 2 4 13" xfId="16649" xr:uid="{1D25B85B-42B4-4F47-8F5E-77F800768C91}"/>
    <cellStyle name="Komma 2 4 13 2" xfId="34306" xr:uid="{B674D902-294D-4CA8-9F2C-59337C486305}"/>
    <cellStyle name="Komma 2 4 14" xfId="18912" xr:uid="{41256DDE-6BB7-43AE-A037-6D1B2B0D723D}"/>
    <cellStyle name="Komma 2 4 14 2" xfId="36569" xr:uid="{E718C5F9-F57E-420D-A5F2-E68DE0041B6F}"/>
    <cellStyle name="Komma 2 4 15" xfId="21175" xr:uid="{5EBFCBE4-69AB-41E8-B396-E2BFD3276B7A}"/>
    <cellStyle name="Komma 2 4 15 2" xfId="38832" xr:uid="{41FA6CA4-4790-4D41-AA96-C814803F147B}"/>
    <cellStyle name="Komma 2 4 16" xfId="23438" xr:uid="{CA14679A-6A87-467C-8EC0-90F8DD444F98}"/>
    <cellStyle name="Komma 2 4 16 2" xfId="41095" xr:uid="{13B54163-BD1B-4AA7-9F8F-86953F8EEE1B}"/>
    <cellStyle name="Komma 2 4 17" xfId="10321" xr:uid="{E4E3DA27-DB3F-4B17-931A-2BE989739BA6}"/>
    <cellStyle name="Komma 2 4 17 2" xfId="27978" xr:uid="{B38C6FF8-EB8D-4BDC-8FC2-27BAB4264B1B}"/>
    <cellStyle name="Komma 2 4 18" xfId="25718" xr:uid="{2C000566-AE43-460D-B35A-7D9E206E6C7D}"/>
    <cellStyle name="Komma 2 4 19" xfId="7984" xr:uid="{DF29CA9B-5376-4F32-94C9-BDE1999B50BD}"/>
    <cellStyle name="Komma 2 4 2" xfId="1716" xr:uid="{15C51596-FB9B-4C21-BE0E-C64F72F47CC5}"/>
    <cellStyle name="Komma 2 4 2 10" xfId="12161" xr:uid="{82F91CD8-088D-4888-9922-14E3AB1C07FF}"/>
    <cellStyle name="Komma 2 4 2 10 2" xfId="29818" xr:uid="{512AF94F-EA15-457C-AB3F-84A245B0DC54}"/>
    <cellStyle name="Komma 2 4 2 11" xfId="14424" xr:uid="{E5728970-32E3-44CB-B494-1A9586AA138A}"/>
    <cellStyle name="Komma 2 4 2 11 2" xfId="32081" xr:uid="{89EA26FA-7179-4767-A0B3-B9D93913D0F3}"/>
    <cellStyle name="Komma 2 4 2 12" xfId="16687" xr:uid="{B4290118-AE0C-44F9-8001-881307BA80CB}"/>
    <cellStyle name="Komma 2 4 2 12 2" xfId="34344" xr:uid="{CE06CE28-16DA-4E3A-9EC1-2B71BCD99933}"/>
    <cellStyle name="Komma 2 4 2 13" xfId="18950" xr:uid="{CAAD4615-829D-4FD1-A3B4-5D6973F2B123}"/>
    <cellStyle name="Komma 2 4 2 13 2" xfId="36607" xr:uid="{70ACE417-3F33-4EC9-99C5-5D4E0D8FA500}"/>
    <cellStyle name="Komma 2 4 2 14" xfId="21213" xr:uid="{E3D94B91-8B4E-46D8-B151-42DE055E5B3C}"/>
    <cellStyle name="Komma 2 4 2 14 2" xfId="38870" xr:uid="{3976D099-DE68-4C42-BE32-517B5C5B2FD4}"/>
    <cellStyle name="Komma 2 4 2 15" xfId="23476" xr:uid="{E791A034-4DF3-4663-B6E4-2A1FE51B6A40}"/>
    <cellStyle name="Komma 2 4 2 15 2" xfId="41133" xr:uid="{4F7F8E52-1B8E-4E09-9371-30F772051663}"/>
    <cellStyle name="Komma 2 4 2 16" xfId="10343" xr:uid="{7B4FC37A-A7C1-4D33-8043-70B68F7C7665}"/>
    <cellStyle name="Komma 2 4 2 16 2" xfId="28000" xr:uid="{A7AD042E-9F73-4F02-9667-12ED16A5C7F0}"/>
    <cellStyle name="Komma 2 4 2 17" xfId="25756" xr:uid="{DF9DD31B-2062-4F76-9F3A-FDA35676C7DC}"/>
    <cellStyle name="Komma 2 4 2 18" xfId="8022" xr:uid="{D97591F5-F097-4477-B59D-4A2028722A75}"/>
    <cellStyle name="Komma 2 4 2 19" xfId="44786" xr:uid="{28454DBC-5C6D-4F66-BAFD-492B9FC52571}"/>
    <cellStyle name="Komma 2 4 2 2" xfId="1717" xr:uid="{E5E84A09-6D73-49BC-BDF1-AD26AFFAB62B}"/>
    <cellStyle name="Komma 2 4 2 2 10" xfId="16815" xr:uid="{B14E3455-87B1-4A64-BD4B-DE826756929D}"/>
    <cellStyle name="Komma 2 4 2 2 10 2" xfId="34472" xr:uid="{AAB53BA5-8E5D-4A72-A5E5-F586C38A21EF}"/>
    <cellStyle name="Komma 2 4 2 2 11" xfId="19078" xr:uid="{9821D8B8-D305-4ECF-9757-7320263FD688}"/>
    <cellStyle name="Komma 2 4 2 2 11 2" xfId="36735" xr:uid="{4F95DCA2-6E1F-4B83-BA21-BC9DC6B155EC}"/>
    <cellStyle name="Komma 2 4 2 2 12" xfId="21341" xr:uid="{8D5F49FF-68EE-48F3-A502-27F3C12BBCF1}"/>
    <cellStyle name="Komma 2 4 2 2 12 2" xfId="38998" xr:uid="{48614681-77F4-4898-A992-ACA2D6F16C97}"/>
    <cellStyle name="Komma 2 4 2 2 13" xfId="23604" xr:uid="{3CE5367D-7BF0-4D79-BD62-1B26DD734C8E}"/>
    <cellStyle name="Komma 2 4 2 2 13 2" xfId="41261" xr:uid="{39E70241-9F3D-4B78-A298-2F4638B4BD8F}"/>
    <cellStyle name="Komma 2 4 2 2 14" xfId="10403" xr:uid="{84F4D620-AB64-4A5D-B091-060FC333E027}"/>
    <cellStyle name="Komma 2 4 2 2 14 2" xfId="28060" xr:uid="{52A726C2-9D0F-44FA-929A-882F9F346AEA}"/>
    <cellStyle name="Komma 2 4 2 2 15" xfId="25884" xr:uid="{F05A5D79-4377-44AF-A8A3-5EF7C9D4E6B0}"/>
    <cellStyle name="Komma 2 4 2 2 16" xfId="8186" xr:uid="{5CC3990D-41E1-4C75-835A-80F759AC0356}"/>
    <cellStyle name="Komma 2 4 2 2 17" xfId="44787" xr:uid="{57111551-0E0E-4404-9474-88B730E99D57}"/>
    <cellStyle name="Komma 2 4 2 2 2" xfId="1718" xr:uid="{B3654141-DB5D-4227-8FE5-89E87F536F1F}"/>
    <cellStyle name="Komma 2 4 2 2 2 10" xfId="21467" xr:uid="{AC135759-B8F9-4567-9357-57D85C46D322}"/>
    <cellStyle name="Komma 2 4 2 2 2 10 2" xfId="39124" xr:uid="{0A45DCF0-478C-47A3-9033-080837109A07}"/>
    <cellStyle name="Komma 2 4 2 2 2 11" xfId="23730" xr:uid="{74E662E2-39C3-4E44-AA08-463E6DF6D830}"/>
    <cellStyle name="Komma 2 4 2 2 2 11 2" xfId="41387" xr:uid="{AF34604F-E59C-46E1-A128-52974304C0F3}"/>
    <cellStyle name="Komma 2 4 2 2 2 12" xfId="10706" xr:uid="{637A33D5-AD3F-432A-9D7D-FA6E0E3BCBE0}"/>
    <cellStyle name="Komma 2 4 2 2 2 12 2" xfId="28363" xr:uid="{3E380A5E-6E36-4E5B-8AFE-56F0A1DA4E9B}"/>
    <cellStyle name="Komma 2 4 2 2 2 13" xfId="26010" xr:uid="{36149261-63BA-48C2-AFBE-420E9D2405DF}"/>
    <cellStyle name="Komma 2 4 2 2 2 14" xfId="8353" xr:uid="{0814EA62-6E86-4752-AB13-E85D1ABB7787}"/>
    <cellStyle name="Komma 2 4 2 2 2 15" xfId="44788" xr:uid="{12681C4B-5AF7-46B7-921D-6B78BE16C26B}"/>
    <cellStyle name="Komma 2 4 2 2 2 2" xfId="1719" xr:uid="{E1C28C2D-C444-46F8-BE76-6CBF1C7E6A58}"/>
    <cellStyle name="Komma 2 4 2 2 2 2 10" xfId="9221" xr:uid="{24D9E7C6-B4C3-447E-B4C9-B045F2F6F8CE}"/>
    <cellStyle name="Komma 2 4 2 2 2 2 11" xfId="44789" xr:uid="{4C7B37EE-F93A-49F1-A86E-507D4BE30233}"/>
    <cellStyle name="Komma 2 4 2 2 2 2 2" xfId="4904" xr:uid="{D8915D46-6666-4A10-867B-177853E7CB93}"/>
    <cellStyle name="Komma 2 4 2 2 2 2 2 2" xfId="30940" xr:uid="{6B636325-DBC5-4C4C-A2EC-AC844C133968}"/>
    <cellStyle name="Komma 2 4 2 2 2 2 2 3" xfId="13283" xr:uid="{339EB173-0232-4036-BC83-CF6890CC4827}"/>
    <cellStyle name="Komma 2 4 2 2 2 2 3" xfId="7174" xr:uid="{2BCA5A22-5AB3-4758-89AB-586D8CE4DED7}"/>
    <cellStyle name="Komma 2 4 2 2 2 2 3 2" xfId="33203" xr:uid="{8203A51F-93B1-4FF8-AC20-C9B8A5008AA4}"/>
    <cellStyle name="Komma 2 4 2 2 2 2 3 3" xfId="15546" xr:uid="{07B3AE1D-C95D-478F-9060-D950B780B6AD}"/>
    <cellStyle name="Komma 2 4 2 2 2 2 4" xfId="17809" xr:uid="{B29DDC56-CBC6-4273-9F93-79A482100337}"/>
    <cellStyle name="Komma 2 4 2 2 2 2 4 2" xfId="35466" xr:uid="{4B4DB5F7-2183-4E02-A469-26A78127228B}"/>
    <cellStyle name="Komma 2 4 2 2 2 2 5" xfId="20072" xr:uid="{D61507A3-8933-4783-8C89-F434AB239DE4}"/>
    <cellStyle name="Komma 2 4 2 2 2 2 5 2" xfId="37729" xr:uid="{8C5D6B80-A142-4535-9DFA-5AA923FE13FE}"/>
    <cellStyle name="Komma 2 4 2 2 2 2 6" xfId="22335" xr:uid="{E9CEF3F9-7A37-4CE9-A049-5BACEECD4010}"/>
    <cellStyle name="Komma 2 4 2 2 2 2 6 2" xfId="39992" xr:uid="{9F2F58CF-E796-4ABB-9B14-D13DF61BF285}"/>
    <cellStyle name="Komma 2 4 2 2 2 2 7" xfId="24598" xr:uid="{2F5B79AA-797B-4B23-B1C7-79C46836470A}"/>
    <cellStyle name="Komma 2 4 2 2 2 2 7 2" xfId="42255" xr:uid="{2692C55F-A191-4EED-B778-2D75C1475180}"/>
    <cellStyle name="Komma 2 4 2 2 2 2 8" xfId="11020" xr:uid="{78BA8CA9-5C98-448B-90B0-A54BB6D8CCFA}"/>
    <cellStyle name="Komma 2 4 2 2 2 2 8 2" xfId="28677" xr:uid="{D47AF207-269C-42EC-AF41-19B53F280984}"/>
    <cellStyle name="Komma 2 4 2 2 2 2 9" xfId="26878" xr:uid="{7A74058B-5F98-4B5A-868C-CB8DD8CBF311}"/>
    <cellStyle name="Komma 2 4 2 2 2 3" xfId="4903" xr:uid="{18CD428F-544B-4FDE-81C9-3F3695CA7258}"/>
    <cellStyle name="Komma 2 4 2 2 2 3 10" xfId="9686" xr:uid="{4B6ADAE1-06CC-45E2-9ECD-B7911AB48C49}"/>
    <cellStyle name="Komma 2 4 2 2 2 3 2" xfId="13748" xr:uid="{E40CD842-4C58-4944-978E-03ACAE65D089}"/>
    <cellStyle name="Komma 2 4 2 2 2 3 2 2" xfId="31405" xr:uid="{8B8941EA-9A43-49FA-BDCE-131B602278AD}"/>
    <cellStyle name="Komma 2 4 2 2 2 3 3" xfId="16011" xr:uid="{F691CCDD-F985-4A79-B972-8E1FB00A3737}"/>
    <cellStyle name="Komma 2 4 2 2 2 3 3 2" xfId="33668" xr:uid="{A404FBF7-54D1-40AB-8FC1-A4D260C2C946}"/>
    <cellStyle name="Komma 2 4 2 2 2 3 4" xfId="18274" xr:uid="{018CA958-6163-4DCC-BF56-512EE1F251A9}"/>
    <cellStyle name="Komma 2 4 2 2 2 3 4 2" xfId="35931" xr:uid="{C514E652-5034-4E57-BA6A-E26816326D53}"/>
    <cellStyle name="Komma 2 4 2 2 2 3 5" xfId="20537" xr:uid="{D62D1F76-B290-41C6-AA31-2D481D2C1DB7}"/>
    <cellStyle name="Komma 2 4 2 2 2 3 5 2" xfId="38194" xr:uid="{8CCCABC3-A60B-4C0D-96D1-8F73F8B671ED}"/>
    <cellStyle name="Komma 2 4 2 2 2 3 6" xfId="22800" xr:uid="{8E6AAB08-F4A7-4599-86E7-D6A6A1D225C9}"/>
    <cellStyle name="Komma 2 4 2 2 2 3 6 2" xfId="40457" xr:uid="{BB9AF0CC-7AFD-4414-92E9-4E9F3F3D00A1}"/>
    <cellStyle name="Komma 2 4 2 2 2 3 7" xfId="25063" xr:uid="{F2793747-A28E-46B7-B6F1-FB2A8FE4BCC0}"/>
    <cellStyle name="Komma 2 4 2 2 2 3 7 2" xfId="42720" xr:uid="{17098D00-5D4E-4550-B8E3-50C80B60072F}"/>
    <cellStyle name="Komma 2 4 2 2 2 3 8" xfId="11485" xr:uid="{6BF09256-7AF5-4D48-A6C8-C6504F60AE8C}"/>
    <cellStyle name="Komma 2 4 2 2 2 3 8 2" xfId="29142" xr:uid="{16E7E953-0D9A-4BD2-83BF-E326434996F6}"/>
    <cellStyle name="Komma 2 4 2 2 2 3 9" xfId="27343" xr:uid="{E280632D-8F42-4BBB-BD24-73C14505C482}"/>
    <cellStyle name="Komma 2 4 2 2 2 4" xfId="7173" xr:uid="{9158E30F-1057-4358-86CC-3976FF1B1E57}"/>
    <cellStyle name="Komma 2 4 2 2 2 4 10" xfId="10151" xr:uid="{FD0F0A38-EFCE-42CE-ABF9-FC5281F2F172}"/>
    <cellStyle name="Komma 2 4 2 2 2 4 2" xfId="14213" xr:uid="{452045D4-0E00-402D-A51B-8723620D6382}"/>
    <cellStyle name="Komma 2 4 2 2 2 4 2 2" xfId="31870" xr:uid="{23149854-0360-4408-8244-2B3215E9AF6B}"/>
    <cellStyle name="Komma 2 4 2 2 2 4 3" xfId="16476" xr:uid="{D51745B0-E9E3-4CC2-8E2C-22C7D9B0FEBB}"/>
    <cellStyle name="Komma 2 4 2 2 2 4 3 2" xfId="34133" xr:uid="{CD57A9E6-85AA-4C20-9371-94CDF3D48453}"/>
    <cellStyle name="Komma 2 4 2 2 2 4 4" xfId="18739" xr:uid="{1DED0F79-0D9E-420A-857B-E0BC5EA86142}"/>
    <cellStyle name="Komma 2 4 2 2 2 4 4 2" xfId="36396" xr:uid="{253D4976-422E-424E-9806-953BA179141E}"/>
    <cellStyle name="Komma 2 4 2 2 2 4 5" xfId="21002" xr:uid="{764B12AF-44D9-4A7D-8645-31EAA6542130}"/>
    <cellStyle name="Komma 2 4 2 2 2 4 5 2" xfId="38659" xr:uid="{62741BD0-CF9A-4825-BB31-030D999D6A54}"/>
    <cellStyle name="Komma 2 4 2 2 2 4 6" xfId="23265" xr:uid="{D44914EE-B51E-440B-82F5-BD4893BC5B22}"/>
    <cellStyle name="Komma 2 4 2 2 2 4 6 2" xfId="40922" xr:uid="{A66EB8C4-58AF-4FA7-A0C1-1C7349D98B3A}"/>
    <cellStyle name="Komma 2 4 2 2 2 4 7" xfId="25528" xr:uid="{36A58555-F52B-40F9-B9AE-54243440268A}"/>
    <cellStyle name="Komma 2 4 2 2 2 4 7 2" xfId="43185" xr:uid="{1A21C924-E139-4D22-A891-111DEF08366C}"/>
    <cellStyle name="Komma 2 4 2 2 2 4 8" xfId="11950" xr:uid="{ADF228E2-1A75-41C5-A38C-66F41D2FB4E7}"/>
    <cellStyle name="Komma 2 4 2 2 2 4 8 2" xfId="29607" xr:uid="{324A6408-E476-47B8-BC01-DB503F20BDC0}"/>
    <cellStyle name="Komma 2 4 2 2 2 4 9" xfId="27808" xr:uid="{4F7D5DFA-80E0-4DDB-B0A3-84F4E3E0E27C}"/>
    <cellStyle name="Komma 2 4 2 2 2 5" xfId="8907" xr:uid="{18EB83CF-A1C2-474C-A3B9-5F3E2AC9713D}"/>
    <cellStyle name="Komma 2 4 2 2 2 5 2" xfId="15232" xr:uid="{5E8B4E50-4C03-45B5-8A70-A894621E9FDB}"/>
    <cellStyle name="Komma 2 4 2 2 2 5 2 2" xfId="32889" xr:uid="{072DA2BE-A004-454B-A113-743621C67F71}"/>
    <cellStyle name="Komma 2 4 2 2 2 5 3" xfId="17495" xr:uid="{8C90E640-375A-4120-B42D-FAB0F67B753F}"/>
    <cellStyle name="Komma 2 4 2 2 2 5 3 2" xfId="35152" xr:uid="{14588086-8881-4985-8ABD-971F8627D843}"/>
    <cellStyle name="Komma 2 4 2 2 2 5 4" xfId="19758" xr:uid="{FFBDA892-8A61-41D1-959B-FA073964136A}"/>
    <cellStyle name="Komma 2 4 2 2 2 5 4 2" xfId="37415" xr:uid="{25F3923C-2890-46C6-81D2-02CBD3A2CCBB}"/>
    <cellStyle name="Komma 2 4 2 2 2 5 5" xfId="22021" xr:uid="{F78075CE-ECB2-4A14-87CE-933C0D5644A1}"/>
    <cellStyle name="Komma 2 4 2 2 2 5 5 2" xfId="39678" xr:uid="{45B330CD-15DB-4357-B2E8-6B84DF55E6FF}"/>
    <cellStyle name="Komma 2 4 2 2 2 5 6" xfId="24284" xr:uid="{D462B113-FF56-485D-A3CC-28A38B09FA31}"/>
    <cellStyle name="Komma 2 4 2 2 2 5 6 2" xfId="41941" xr:uid="{E6FA75F5-FF6F-486B-A6E0-E7DA779AFD56}"/>
    <cellStyle name="Komma 2 4 2 2 2 5 7" xfId="12969" xr:uid="{09FF9B83-8C8B-46F0-B2FB-0E02F0A00D09}"/>
    <cellStyle name="Komma 2 4 2 2 2 5 7 2" xfId="30626" xr:uid="{4EA18963-92F3-45D8-B048-B8BF54ED88A7}"/>
    <cellStyle name="Komma 2 4 2 2 2 5 8" xfId="26564" xr:uid="{D3C71704-3A64-4AD1-B620-D480276072A5}"/>
    <cellStyle name="Komma 2 4 2 2 2 6" xfId="12415" xr:uid="{CDA60FC9-281F-4171-AE9D-7EFFD9B8A2F9}"/>
    <cellStyle name="Komma 2 4 2 2 2 6 2" xfId="30072" xr:uid="{55A2F626-31AB-483D-9FAA-B541F5E71AB4}"/>
    <cellStyle name="Komma 2 4 2 2 2 7" xfId="14678" xr:uid="{FD5BA1A0-19A4-4507-B26E-36247EB127D3}"/>
    <cellStyle name="Komma 2 4 2 2 2 7 2" xfId="32335" xr:uid="{581D74AD-CECE-4618-81E0-D58FCD581A59}"/>
    <cellStyle name="Komma 2 4 2 2 2 8" xfId="16941" xr:uid="{02B7982B-84F9-426D-AB48-270EBD9CD682}"/>
    <cellStyle name="Komma 2 4 2 2 2 8 2" xfId="34598" xr:uid="{C4990425-2BB2-4AC4-849F-06F8C4A9B2F0}"/>
    <cellStyle name="Komma 2 4 2 2 2 9" xfId="19204" xr:uid="{6B3B32F6-F957-4FB5-84F9-46EAE218E060}"/>
    <cellStyle name="Komma 2 4 2 2 2 9 2" xfId="36861" xr:uid="{C6CDFD45-67CF-4AAB-997F-0471EB652446}"/>
    <cellStyle name="Komma 2 4 2 2 3" xfId="1720" xr:uid="{7CEDEE4C-F055-4635-8484-634F964567EB}"/>
    <cellStyle name="Komma 2 4 2 2 3 10" xfId="8796" xr:uid="{21B75A93-3823-45A4-918C-5245069B0505}"/>
    <cellStyle name="Komma 2 4 2 2 3 11" xfId="44790" xr:uid="{2B3C31E9-D62E-47A8-8AA2-AF2424E25886}"/>
    <cellStyle name="Komma 2 4 2 2 3 2" xfId="4905" xr:uid="{EAFC93D7-A6D0-4776-BFEB-3DD86E5062B4}"/>
    <cellStyle name="Komma 2 4 2 2 3 2 2" xfId="30515" xr:uid="{7DCA0251-50FD-4578-A395-9505CAF9A086}"/>
    <cellStyle name="Komma 2 4 2 2 3 2 3" xfId="12858" xr:uid="{B3B870F7-A067-4614-9EEF-34B4F7B75BBE}"/>
    <cellStyle name="Komma 2 4 2 2 3 3" xfId="7175" xr:uid="{79F324BF-8E14-445D-857A-E72F8FDCA39E}"/>
    <cellStyle name="Komma 2 4 2 2 3 3 2" xfId="32778" xr:uid="{DD793D70-88E8-489F-8068-98889946A4FA}"/>
    <cellStyle name="Komma 2 4 2 2 3 3 3" xfId="15121" xr:uid="{B9FC020F-8B77-4850-B4B0-1164550081F7}"/>
    <cellStyle name="Komma 2 4 2 2 3 4" xfId="17384" xr:uid="{9BAB083F-E878-4901-9ED8-4CE0A1A0BE96}"/>
    <cellStyle name="Komma 2 4 2 2 3 4 2" xfId="35041" xr:uid="{3D77B38B-5D1A-4528-8844-E7DDB79C776C}"/>
    <cellStyle name="Komma 2 4 2 2 3 5" xfId="19647" xr:uid="{71F48763-9EBA-40F8-9318-113D3BDFA36B}"/>
    <cellStyle name="Komma 2 4 2 2 3 5 2" xfId="37304" xr:uid="{5D95669A-C444-42AA-8C4D-D4237AB49AFD}"/>
    <cellStyle name="Komma 2 4 2 2 3 6" xfId="21910" xr:uid="{DE91169B-A136-4AB6-9CC6-700BE52115D2}"/>
    <cellStyle name="Komma 2 4 2 2 3 6 2" xfId="39567" xr:uid="{81056963-A146-4A49-A195-E174ACAE977C}"/>
    <cellStyle name="Komma 2 4 2 2 3 7" xfId="24173" xr:uid="{4035035A-8419-4FE0-B7B5-415019387B99}"/>
    <cellStyle name="Komma 2 4 2 2 3 7 2" xfId="41830" xr:uid="{FFCCCF89-476A-4813-B5E5-1CB4B2ED2795}"/>
    <cellStyle name="Komma 2 4 2 2 3 8" xfId="10595" xr:uid="{B93ADA92-58E8-4330-A482-FADC6E31080B}"/>
    <cellStyle name="Komma 2 4 2 2 3 8 2" xfId="28252" xr:uid="{0EB1EDBF-FCDA-4299-A1EE-42B27301C24A}"/>
    <cellStyle name="Komma 2 4 2 2 3 9" xfId="26453" xr:uid="{ADC83D7C-86BF-40CA-B356-EFAC8E61753E}"/>
    <cellStyle name="Komma 2 4 2 2 4" xfId="4902" xr:uid="{2AEBD3A8-53EA-4A3D-928D-7B2E9CE86F6F}"/>
    <cellStyle name="Komma 2 4 2 2 4 10" xfId="9095" xr:uid="{1345EF70-497A-4CAA-902D-000D38457C3A}"/>
    <cellStyle name="Komma 2 4 2 2 4 2" xfId="13157" xr:uid="{5CACB7D3-E603-49C6-8FF3-F618F2C0BC39}"/>
    <cellStyle name="Komma 2 4 2 2 4 2 2" xfId="30814" xr:uid="{8B57F21E-A7D2-4660-8E0A-B39779E5FA34}"/>
    <cellStyle name="Komma 2 4 2 2 4 3" xfId="15420" xr:uid="{7EC94765-6D6E-4D15-8DD0-43570249A6E3}"/>
    <cellStyle name="Komma 2 4 2 2 4 3 2" xfId="33077" xr:uid="{769BA251-55EA-4A63-870A-2AF4B9A25D33}"/>
    <cellStyle name="Komma 2 4 2 2 4 4" xfId="17683" xr:uid="{C48A66C5-063E-4E15-8C65-3775283D5925}"/>
    <cellStyle name="Komma 2 4 2 2 4 4 2" xfId="35340" xr:uid="{55E69C0C-8BFF-4E5C-8D6B-BE1DE1955E51}"/>
    <cellStyle name="Komma 2 4 2 2 4 5" xfId="19946" xr:uid="{614FA848-01EE-41FA-B3C7-2F6E7DF35D37}"/>
    <cellStyle name="Komma 2 4 2 2 4 5 2" xfId="37603" xr:uid="{69EB32AC-6A52-4CC2-8AD6-0C42D867319F}"/>
    <cellStyle name="Komma 2 4 2 2 4 6" xfId="22209" xr:uid="{6DCE2B74-7274-4830-9190-6C0DBCD54A97}"/>
    <cellStyle name="Komma 2 4 2 2 4 6 2" xfId="39866" xr:uid="{89141C2A-7F43-4739-88E7-05A22FE7DACD}"/>
    <cellStyle name="Komma 2 4 2 2 4 7" xfId="24472" xr:uid="{2AE24BC7-8709-4E0F-8AB9-0143E9CA3CD0}"/>
    <cellStyle name="Komma 2 4 2 2 4 7 2" xfId="42129" xr:uid="{DFA3B89F-2844-4800-8EE5-765693EF86D6}"/>
    <cellStyle name="Komma 2 4 2 2 4 8" xfId="10894" xr:uid="{09B95AEB-173E-4ACA-8EE3-3D3779A9CAE4}"/>
    <cellStyle name="Komma 2 4 2 2 4 8 2" xfId="28551" xr:uid="{27B51F66-42A7-4D46-80E0-6A8FCFEBBE66}"/>
    <cellStyle name="Komma 2 4 2 2 4 9" xfId="26752" xr:uid="{C6764F43-4122-4C7F-AA7B-B94B35FF5D36}"/>
    <cellStyle name="Komma 2 4 2 2 5" xfId="7172" xr:uid="{9BB7ECDE-7580-46A2-995D-DDCBB25E31BB}"/>
    <cellStyle name="Komma 2 4 2 2 5 10" xfId="9560" xr:uid="{7A08DEDE-934B-43B7-A0BE-CD5011946C9B}"/>
    <cellStyle name="Komma 2 4 2 2 5 2" xfId="13622" xr:uid="{341BAC13-F3F7-4940-9E81-910C3F5D574D}"/>
    <cellStyle name="Komma 2 4 2 2 5 2 2" xfId="31279" xr:uid="{EEDA1097-CD45-44BB-8624-B034EBBB61FD}"/>
    <cellStyle name="Komma 2 4 2 2 5 3" xfId="15885" xr:uid="{A0E37F24-EA16-4F99-94D5-EBF12FCBB518}"/>
    <cellStyle name="Komma 2 4 2 2 5 3 2" xfId="33542" xr:uid="{5067CA19-1B7C-48DC-852C-C36178A7124B}"/>
    <cellStyle name="Komma 2 4 2 2 5 4" xfId="18148" xr:uid="{27003ADC-F94F-4898-BE7B-3D48CD72428A}"/>
    <cellStyle name="Komma 2 4 2 2 5 4 2" xfId="35805" xr:uid="{4077C86B-ACCD-4027-90CA-6005F4F433B0}"/>
    <cellStyle name="Komma 2 4 2 2 5 5" xfId="20411" xr:uid="{1AEA9999-410E-4FA5-B2CB-47B021B75550}"/>
    <cellStyle name="Komma 2 4 2 2 5 5 2" xfId="38068" xr:uid="{B6B66EC3-3546-43BA-BF92-0E8D6E2D4363}"/>
    <cellStyle name="Komma 2 4 2 2 5 6" xfId="22674" xr:uid="{804BBC55-A146-4841-A8BE-4F47344B627F}"/>
    <cellStyle name="Komma 2 4 2 2 5 6 2" xfId="40331" xr:uid="{378EFAB1-C52E-448C-890B-9CD946887CF3}"/>
    <cellStyle name="Komma 2 4 2 2 5 7" xfId="24937" xr:uid="{08F8819F-731D-4C68-BB83-CE9918E6CF83}"/>
    <cellStyle name="Komma 2 4 2 2 5 7 2" xfId="42594" xr:uid="{BE05A4C5-E2CF-4780-A0FF-E7499E918543}"/>
    <cellStyle name="Komma 2 4 2 2 5 8" xfId="11359" xr:uid="{60599D93-0C51-42E1-B461-623CC8344F06}"/>
    <cellStyle name="Komma 2 4 2 2 5 8 2" xfId="29016" xr:uid="{6FCD7270-2009-4ADC-8AB8-77570F92A337}"/>
    <cellStyle name="Komma 2 4 2 2 5 9" xfId="27217" xr:uid="{31836BAC-6F3A-4331-8181-BAA489DC4DF4}"/>
    <cellStyle name="Komma 2 4 2 2 6" xfId="10025" xr:uid="{F490E941-7C21-4CF5-BDDA-EF614907C4E3}"/>
    <cellStyle name="Komma 2 4 2 2 6 2" xfId="14087" xr:uid="{299B5BFB-1AB1-4617-9933-ECD9A84A613F}"/>
    <cellStyle name="Komma 2 4 2 2 6 2 2" xfId="31744" xr:uid="{BCB5F814-56E8-4F85-911A-D3CEC363A478}"/>
    <cellStyle name="Komma 2 4 2 2 6 3" xfId="16350" xr:uid="{498B588A-8650-44FE-887A-67F016D5462E}"/>
    <cellStyle name="Komma 2 4 2 2 6 3 2" xfId="34007" xr:uid="{B7833C08-720D-41EF-A3A6-A6B0093BBF49}"/>
    <cellStyle name="Komma 2 4 2 2 6 4" xfId="18613" xr:uid="{EC62B6D3-6399-4D81-8EF1-55F478CD040C}"/>
    <cellStyle name="Komma 2 4 2 2 6 4 2" xfId="36270" xr:uid="{3882CD7B-CE5E-4558-A3C8-D69422643CBD}"/>
    <cellStyle name="Komma 2 4 2 2 6 5" xfId="20876" xr:uid="{2B7499AD-06B6-4491-AC91-643AFF9AF50C}"/>
    <cellStyle name="Komma 2 4 2 2 6 5 2" xfId="38533" xr:uid="{5DA5EF23-2486-4034-B51A-64D655E2CA5E}"/>
    <cellStyle name="Komma 2 4 2 2 6 6" xfId="23139" xr:uid="{DC96A23C-F06B-44B3-B0BF-30106232323C}"/>
    <cellStyle name="Komma 2 4 2 2 6 6 2" xfId="40796" xr:uid="{6E1917B1-7892-448C-81C2-1170E92026E0}"/>
    <cellStyle name="Komma 2 4 2 2 6 7" xfId="25402" xr:uid="{F9627343-4020-4C2B-B23D-35BD3A607070}"/>
    <cellStyle name="Komma 2 4 2 2 6 7 2" xfId="43059" xr:uid="{6510D414-0140-4339-9B7B-2F455C8FD316}"/>
    <cellStyle name="Komma 2 4 2 2 6 8" xfId="11824" xr:uid="{7611F368-7615-41B5-946A-0B91461E8BCE}"/>
    <cellStyle name="Komma 2 4 2 2 6 8 2" xfId="29481" xr:uid="{3B6265DA-29F1-4EE0-B9B5-A0A8D34A4024}"/>
    <cellStyle name="Komma 2 4 2 2 6 9" xfId="27682" xr:uid="{EC854DA5-D33D-4388-9308-78697012172B}"/>
    <cellStyle name="Komma 2 4 2 2 7" xfId="8604" xr:uid="{6910F8ED-E615-4D0E-A859-2415DCDF79B4}"/>
    <cellStyle name="Komma 2 4 2 2 7 2" xfId="14929" xr:uid="{44BB8FA7-6BED-48A4-9903-5E82AAAB2717}"/>
    <cellStyle name="Komma 2 4 2 2 7 2 2" xfId="32586" xr:uid="{67D7463A-BAFB-4602-9265-E10679B10787}"/>
    <cellStyle name="Komma 2 4 2 2 7 3" xfId="17192" xr:uid="{34DACF1E-98A6-4FE3-AE84-CC0EE471EF74}"/>
    <cellStyle name="Komma 2 4 2 2 7 3 2" xfId="34849" xr:uid="{68B5EA8C-F5A5-430F-B78B-2D0DF56BA00D}"/>
    <cellStyle name="Komma 2 4 2 2 7 4" xfId="19455" xr:uid="{79851F1F-C9B2-4670-90B8-0A2679D709E8}"/>
    <cellStyle name="Komma 2 4 2 2 7 4 2" xfId="37112" xr:uid="{DEAEE142-4106-4097-923F-149EAE23849F}"/>
    <cellStyle name="Komma 2 4 2 2 7 5" xfId="21718" xr:uid="{C50D43C0-8AD0-4B69-92DE-D487E2595738}"/>
    <cellStyle name="Komma 2 4 2 2 7 5 2" xfId="39375" xr:uid="{809ECAFD-21B4-44BE-AD44-378828C521AD}"/>
    <cellStyle name="Komma 2 4 2 2 7 6" xfId="23981" xr:uid="{083C65B8-4E20-4BCB-9185-B77957688CBF}"/>
    <cellStyle name="Komma 2 4 2 2 7 6 2" xfId="41638" xr:uid="{9EBFE24C-0012-4150-B70E-E84271A4DC53}"/>
    <cellStyle name="Komma 2 4 2 2 7 7" xfId="12666" xr:uid="{337D2083-F870-4ACA-9E99-088B2AA0FE23}"/>
    <cellStyle name="Komma 2 4 2 2 7 7 2" xfId="30323" xr:uid="{0420AFD2-26D1-4ED9-A1CA-ACCBDF16A24D}"/>
    <cellStyle name="Komma 2 4 2 2 7 8" xfId="26261" xr:uid="{57FEA3C3-3D81-428F-9422-D834BDE10B9A}"/>
    <cellStyle name="Komma 2 4 2 2 8" xfId="12289" xr:uid="{DC23CB25-4F37-4951-8D6D-AFAD10F3E3CA}"/>
    <cellStyle name="Komma 2 4 2 2 8 2" xfId="29946" xr:uid="{4FC060DA-CDDC-4653-A921-393FB094618E}"/>
    <cellStyle name="Komma 2 4 2 2 9" xfId="14552" xr:uid="{06EBFC11-9ABA-49D1-B9AB-A6D33646772D}"/>
    <cellStyle name="Komma 2 4 2 2 9 2" xfId="32209" xr:uid="{2A2358EE-84BF-4A58-AB68-698E525919D1}"/>
    <cellStyle name="Komma 2 4 2 3" xfId="1721" xr:uid="{91634EAB-5A5D-4890-810B-BA44AADD6279}"/>
    <cellStyle name="Komma 2 4 2 3 10" xfId="19014" xr:uid="{CA2B73B0-6AC9-41EF-83D8-37087DF6F73D}"/>
    <cellStyle name="Komma 2 4 2 3 10 2" xfId="36671" xr:uid="{9700D681-E696-4D33-A3D0-8AA7E02FDD3D}"/>
    <cellStyle name="Komma 2 4 2 3 11" xfId="21277" xr:uid="{CF962780-B853-46F0-B1A0-B70CEE83C193}"/>
    <cellStyle name="Komma 2 4 2 3 11 2" xfId="38934" xr:uid="{3E9988D3-CBDB-451C-AB78-B18987177CB5}"/>
    <cellStyle name="Komma 2 4 2 3 12" xfId="23540" xr:uid="{0E6AC7EA-3794-482E-BC65-509ED6F0E247}"/>
    <cellStyle name="Komma 2 4 2 3 12 2" xfId="41197" xr:uid="{631983E8-D161-4AE6-8663-398D9343406B}"/>
    <cellStyle name="Komma 2 4 2 3 13" xfId="10531" xr:uid="{4F5CD545-63D5-4E23-9460-20DA477CE213}"/>
    <cellStyle name="Komma 2 4 2 3 13 2" xfId="28188" xr:uid="{3FB78B98-EFEA-4FA1-8B6D-E4B1A6DBD323}"/>
    <cellStyle name="Komma 2 4 2 3 14" xfId="25820" xr:uid="{E002AE0B-F2BE-49E6-9417-3F1BB5A46C2D}"/>
    <cellStyle name="Komma 2 4 2 3 15" xfId="8091" xr:uid="{718C8620-52EE-4D6A-9DAC-78FDBE5D9670}"/>
    <cellStyle name="Komma 2 4 2 3 16" xfId="44791" xr:uid="{8C85684D-1244-469B-8FAD-4EBB63194D66}"/>
    <cellStyle name="Komma 2 4 2 3 2" xfId="1722" xr:uid="{FE93BF49-F73B-4C6B-95F9-F380D737A435}"/>
    <cellStyle name="Komma 2 4 2 3 2 10" xfId="23839" xr:uid="{CB3CFDA5-0FCD-43B8-A01A-32DB4BCA8EC1}"/>
    <cellStyle name="Komma 2 4 2 3 2 10 2" xfId="41496" xr:uid="{4A1E0567-F732-43B4-97FF-6C95829EED17}"/>
    <cellStyle name="Komma 2 4 2 3 2 11" xfId="11129" xr:uid="{BD25ECDD-A543-4586-9E45-7954C1E1013B}"/>
    <cellStyle name="Komma 2 4 2 3 2 11 2" xfId="28786" xr:uid="{2F2FDC81-4935-487C-8836-BEAD2A133E16}"/>
    <cellStyle name="Komma 2 4 2 3 2 12" xfId="26119" xr:uid="{A34229D3-EB48-42AD-96AF-802A5EB91FE5}"/>
    <cellStyle name="Komma 2 4 2 3 2 13" xfId="8462" xr:uid="{ED5574D0-B876-40EA-BE78-171427F5DE74}"/>
    <cellStyle name="Komma 2 4 2 3 2 14" xfId="44792" xr:uid="{35D2823E-E006-43FA-89F1-05D3D75D3451}"/>
    <cellStyle name="Komma 2 4 2 3 2 2" xfId="4907" xr:uid="{76DA8433-27B1-484E-B530-E7C15E3D6A8E}"/>
    <cellStyle name="Komma 2 4 2 3 2 2 10" xfId="9795" xr:uid="{6A41B14A-8302-40E3-A65D-2EE613F7E0DD}"/>
    <cellStyle name="Komma 2 4 2 3 2 2 2" xfId="13857" xr:uid="{B520A7B7-B249-4FC8-94FB-7B27D293D9E7}"/>
    <cellStyle name="Komma 2 4 2 3 2 2 2 2" xfId="31514" xr:uid="{0CD1722B-5DE3-41FC-8E42-AF3F8BF3CEC8}"/>
    <cellStyle name="Komma 2 4 2 3 2 2 3" xfId="16120" xr:uid="{BFB526F2-6ACF-4399-83D6-DF9DAC0FD9F4}"/>
    <cellStyle name="Komma 2 4 2 3 2 2 3 2" xfId="33777" xr:uid="{BB996BC4-A215-4AAD-816D-F7642559F9A0}"/>
    <cellStyle name="Komma 2 4 2 3 2 2 4" xfId="18383" xr:uid="{25B70ECB-0023-4BE3-8FF9-AA3709667A46}"/>
    <cellStyle name="Komma 2 4 2 3 2 2 4 2" xfId="36040" xr:uid="{D2ABE6AA-BD2E-4C20-8E14-3493171FC522}"/>
    <cellStyle name="Komma 2 4 2 3 2 2 5" xfId="20646" xr:uid="{B7D6EED5-BF82-413C-B64D-E5C2E49B5532}"/>
    <cellStyle name="Komma 2 4 2 3 2 2 5 2" xfId="38303" xr:uid="{B0C8FB45-87AB-4A0E-B7A8-C12534644598}"/>
    <cellStyle name="Komma 2 4 2 3 2 2 6" xfId="22909" xr:uid="{2EA9149B-ABB9-444D-B37E-D48137444881}"/>
    <cellStyle name="Komma 2 4 2 3 2 2 6 2" xfId="40566" xr:uid="{24286996-300F-42C2-B513-080702AD6366}"/>
    <cellStyle name="Komma 2 4 2 3 2 2 7" xfId="25172" xr:uid="{8E81BAEC-1029-46D0-B1EC-0C91E544FAC1}"/>
    <cellStyle name="Komma 2 4 2 3 2 2 7 2" xfId="42829" xr:uid="{159A44DE-627F-4D3E-986C-117B1250185E}"/>
    <cellStyle name="Komma 2 4 2 3 2 2 8" xfId="11594" xr:uid="{53AF8E22-CC46-4A6E-8CAB-6285D5292C38}"/>
    <cellStyle name="Komma 2 4 2 3 2 2 8 2" xfId="29251" xr:uid="{0C579BAA-3D5F-4678-92C2-6B4CF96CE0B6}"/>
    <cellStyle name="Komma 2 4 2 3 2 2 9" xfId="27452" xr:uid="{E65780AE-D96B-4AB7-BA79-0308B646D2E0}"/>
    <cellStyle name="Komma 2 4 2 3 2 3" xfId="7177" xr:uid="{8E2730D8-0302-4414-943B-3AAB941C4AF8}"/>
    <cellStyle name="Komma 2 4 2 3 2 3 10" xfId="10260" xr:uid="{398059DC-DE81-4051-8738-3FDAC33FC8A4}"/>
    <cellStyle name="Komma 2 4 2 3 2 3 2" xfId="14322" xr:uid="{B38B8E88-3662-4C19-B248-8088D4586AE7}"/>
    <cellStyle name="Komma 2 4 2 3 2 3 2 2" xfId="31979" xr:uid="{81F427CD-D46C-43F3-A525-70E2BC0B099A}"/>
    <cellStyle name="Komma 2 4 2 3 2 3 3" xfId="16585" xr:uid="{646649F3-FC01-4C9C-8E72-892B63B3655F}"/>
    <cellStyle name="Komma 2 4 2 3 2 3 3 2" xfId="34242" xr:uid="{3D927035-6759-4775-B13E-7421858E88B3}"/>
    <cellStyle name="Komma 2 4 2 3 2 3 4" xfId="18848" xr:uid="{69EBB203-08C0-49A1-B437-5E742C542143}"/>
    <cellStyle name="Komma 2 4 2 3 2 3 4 2" xfId="36505" xr:uid="{BC899432-2F0F-407D-B2A8-939F9BE74022}"/>
    <cellStyle name="Komma 2 4 2 3 2 3 5" xfId="21111" xr:uid="{3B665A60-59D0-428C-81AA-6EBAB9A311C0}"/>
    <cellStyle name="Komma 2 4 2 3 2 3 5 2" xfId="38768" xr:uid="{4D806317-3DAB-49FA-84D2-DC82337BA194}"/>
    <cellStyle name="Komma 2 4 2 3 2 3 6" xfId="23374" xr:uid="{663529F5-FFE3-4640-9525-D297F59D4E79}"/>
    <cellStyle name="Komma 2 4 2 3 2 3 6 2" xfId="41031" xr:uid="{F0CF48F8-DAB0-424D-911B-996FEBCA710F}"/>
    <cellStyle name="Komma 2 4 2 3 2 3 7" xfId="25637" xr:uid="{7C8A2751-BC70-4F31-A68F-7DF3A2E793DE}"/>
    <cellStyle name="Komma 2 4 2 3 2 3 7 2" xfId="43294" xr:uid="{86A1EA3D-1F70-437A-8DE1-861AE8A78EA0}"/>
    <cellStyle name="Komma 2 4 2 3 2 3 8" xfId="12059" xr:uid="{3DC51040-581F-4874-AC48-879C2C9228AC}"/>
    <cellStyle name="Komma 2 4 2 3 2 3 8 2" xfId="29716" xr:uid="{F97118E3-0E6F-414B-B3DC-22E680E816F3}"/>
    <cellStyle name="Komma 2 4 2 3 2 3 9" xfId="27917" xr:uid="{F234A9E0-B992-4DA5-96D8-EEC513F2F9C7}"/>
    <cellStyle name="Komma 2 4 2 3 2 4" xfId="9330" xr:uid="{72538DC3-FE86-4356-8209-09575269F883}"/>
    <cellStyle name="Komma 2 4 2 3 2 4 2" xfId="15655" xr:uid="{76A18413-F9BB-4F65-9F4F-7F6FDC2D7BA4}"/>
    <cellStyle name="Komma 2 4 2 3 2 4 2 2" xfId="33312" xr:uid="{458E2F43-08A1-43D7-B074-C59C8297DC80}"/>
    <cellStyle name="Komma 2 4 2 3 2 4 3" xfId="17918" xr:uid="{A8432733-5302-4446-98A5-1E901919FC24}"/>
    <cellStyle name="Komma 2 4 2 3 2 4 3 2" xfId="35575" xr:uid="{09CAE2BB-D6F0-4862-85A5-F6BA47F18575}"/>
    <cellStyle name="Komma 2 4 2 3 2 4 4" xfId="20181" xr:uid="{65EEAEFA-0E79-445A-B7C7-6EB10EC228FA}"/>
    <cellStyle name="Komma 2 4 2 3 2 4 4 2" xfId="37838" xr:uid="{C35C7B2B-B374-44CC-BF89-F41DB868CA3E}"/>
    <cellStyle name="Komma 2 4 2 3 2 4 5" xfId="22444" xr:uid="{5404475C-F9B6-4E6D-ACAC-5D73CC416F54}"/>
    <cellStyle name="Komma 2 4 2 3 2 4 5 2" xfId="40101" xr:uid="{1745BC36-AF72-47CA-8FF4-E8B2A336B2F4}"/>
    <cellStyle name="Komma 2 4 2 3 2 4 6" xfId="24707" xr:uid="{460E1115-1A9E-45B0-8AF7-9B71016BBB36}"/>
    <cellStyle name="Komma 2 4 2 3 2 4 6 2" xfId="42364" xr:uid="{4F53AFE9-59CF-470E-B569-C9DA6EFF41F4}"/>
    <cellStyle name="Komma 2 4 2 3 2 4 7" xfId="13392" xr:uid="{E78B0DFA-D071-4644-8B16-5D577F1D3F2D}"/>
    <cellStyle name="Komma 2 4 2 3 2 4 7 2" xfId="31049" xr:uid="{ADA837EB-DFD2-4E58-82A3-EB7E79AEE1D4}"/>
    <cellStyle name="Komma 2 4 2 3 2 4 8" xfId="26987" xr:uid="{563026DF-9EC5-4B1D-A488-5671CDB34342}"/>
    <cellStyle name="Komma 2 4 2 3 2 5" xfId="12524" xr:uid="{A06E9B0D-BF05-445F-8570-BE2C06A7E53D}"/>
    <cellStyle name="Komma 2 4 2 3 2 5 2" xfId="30181" xr:uid="{99E80F84-60A3-446C-B21A-19FE121D2B8E}"/>
    <cellStyle name="Komma 2 4 2 3 2 6" xfId="14787" xr:uid="{7EA0C038-DBD7-4FBE-906A-9796F604894F}"/>
    <cellStyle name="Komma 2 4 2 3 2 6 2" xfId="32444" xr:uid="{F852240A-51C0-4386-A505-0624AB1B44DC}"/>
    <cellStyle name="Komma 2 4 2 3 2 7" xfId="17050" xr:uid="{40588220-1C9E-4924-B2BD-207DA1085C13}"/>
    <cellStyle name="Komma 2 4 2 3 2 7 2" xfId="34707" xr:uid="{C7FF0DC4-D21D-45F6-9C42-72DB2B872174}"/>
    <cellStyle name="Komma 2 4 2 3 2 8" xfId="19313" xr:uid="{FD3BE0D2-195F-4437-8CDA-3B9AC2B8731E}"/>
    <cellStyle name="Komma 2 4 2 3 2 8 2" xfId="36970" xr:uid="{52F41ED0-15D7-4645-A7CE-499A10419E17}"/>
    <cellStyle name="Komma 2 4 2 3 2 9" xfId="21576" xr:uid="{F7549AD0-E5A6-41FC-8F27-C0769A93CFFE}"/>
    <cellStyle name="Komma 2 4 2 3 2 9 2" xfId="39233" xr:uid="{002E7C87-6158-46C1-8277-C4F4985F2BE5}"/>
    <cellStyle name="Komma 2 4 2 3 3" xfId="4906" xr:uid="{57AD013F-7854-4000-AF25-22E6B0FC181A}"/>
    <cellStyle name="Komma 2 4 2 3 3 10" xfId="9031" xr:uid="{B24C5480-D2C8-44DD-B3B6-2D0354A898C7}"/>
    <cellStyle name="Komma 2 4 2 3 3 2" xfId="13093" xr:uid="{81E9897D-2E9C-41B5-940A-AEDE39E7F71C}"/>
    <cellStyle name="Komma 2 4 2 3 3 2 2" xfId="30750" xr:uid="{F7F37CAB-6BD0-41C9-A464-F1C5B5AF3B45}"/>
    <cellStyle name="Komma 2 4 2 3 3 3" xfId="15356" xr:uid="{7E309802-7F7F-4AFD-A4A1-953FB42D730A}"/>
    <cellStyle name="Komma 2 4 2 3 3 3 2" xfId="33013" xr:uid="{D1977110-3BD8-4FBF-9DBE-D88A352D330C}"/>
    <cellStyle name="Komma 2 4 2 3 3 4" xfId="17619" xr:uid="{C1D91ED9-B3EC-4E90-ADA3-417885E08197}"/>
    <cellStyle name="Komma 2 4 2 3 3 4 2" xfId="35276" xr:uid="{6418AD92-EF81-4C60-91F1-18FBF6F8DCA8}"/>
    <cellStyle name="Komma 2 4 2 3 3 5" xfId="19882" xr:uid="{C4DD5719-017B-4FC0-8EF4-C9F7BF58A348}"/>
    <cellStyle name="Komma 2 4 2 3 3 5 2" xfId="37539" xr:uid="{4D24EDF7-8515-47DA-A931-7BDE6C2CC45C}"/>
    <cellStyle name="Komma 2 4 2 3 3 6" xfId="22145" xr:uid="{B385C1CB-0179-4940-BE48-C9552BB5C31D}"/>
    <cellStyle name="Komma 2 4 2 3 3 6 2" xfId="39802" xr:uid="{C0A75F4D-29C7-4B71-9808-B7C3C0E21F69}"/>
    <cellStyle name="Komma 2 4 2 3 3 7" xfId="24408" xr:uid="{BAFBFD5C-513C-4F7D-A2B8-3D83E11B2D59}"/>
    <cellStyle name="Komma 2 4 2 3 3 7 2" xfId="42065" xr:uid="{3896100A-5DBE-4D67-9F77-8E0BAD615D9A}"/>
    <cellStyle name="Komma 2 4 2 3 3 8" xfId="10830" xr:uid="{1393B9FF-007D-4BCC-9D55-0142EEA0DB5B}"/>
    <cellStyle name="Komma 2 4 2 3 3 8 2" xfId="28487" xr:uid="{CD897318-CF4B-403B-BB9D-7BB3ECC7A54A}"/>
    <cellStyle name="Komma 2 4 2 3 3 9" xfId="26688" xr:uid="{329612C6-05A7-4BEA-8E21-61BB62F28CC1}"/>
    <cellStyle name="Komma 2 4 2 3 4" xfId="7176" xr:uid="{1D984C80-799D-4E9F-AD55-5860FDE18B8B}"/>
    <cellStyle name="Komma 2 4 2 3 4 10" xfId="9496" xr:uid="{3B34256D-1A52-4800-AEB7-19037233FC0F}"/>
    <cellStyle name="Komma 2 4 2 3 4 2" xfId="13558" xr:uid="{585F6E96-4A0D-46B0-9748-AA78D8799C84}"/>
    <cellStyle name="Komma 2 4 2 3 4 2 2" xfId="31215" xr:uid="{04174C99-437C-42BF-9C19-3B6AFDE24F1D}"/>
    <cellStyle name="Komma 2 4 2 3 4 3" xfId="15821" xr:uid="{BB042DA2-AC57-4404-AD2C-36FF3E1F77D0}"/>
    <cellStyle name="Komma 2 4 2 3 4 3 2" xfId="33478" xr:uid="{D1A66DB5-ADFC-4A72-B661-9D88A4F004F6}"/>
    <cellStyle name="Komma 2 4 2 3 4 4" xfId="18084" xr:uid="{8C57BA71-6C20-411B-9D4E-1627AB31AFCB}"/>
    <cellStyle name="Komma 2 4 2 3 4 4 2" xfId="35741" xr:uid="{5CFBDAA9-A537-4D61-A130-2270E5A9B594}"/>
    <cellStyle name="Komma 2 4 2 3 4 5" xfId="20347" xr:uid="{F36FA8FA-9283-4F97-B560-7FE9B30CE2A8}"/>
    <cellStyle name="Komma 2 4 2 3 4 5 2" xfId="38004" xr:uid="{6427E831-B5A3-4877-9EBC-B2DD4000216C}"/>
    <cellStyle name="Komma 2 4 2 3 4 6" xfId="22610" xr:uid="{49883F80-C7E2-4178-A259-221AF3412D38}"/>
    <cellStyle name="Komma 2 4 2 3 4 6 2" xfId="40267" xr:uid="{F066745C-566B-4C78-916E-43053EE94601}"/>
    <cellStyle name="Komma 2 4 2 3 4 7" xfId="24873" xr:uid="{3D764890-657C-43B4-A164-68A5B73D7830}"/>
    <cellStyle name="Komma 2 4 2 3 4 7 2" xfId="42530" xr:uid="{01B5940E-3F25-4C7D-ADE2-EE3D35F246F8}"/>
    <cellStyle name="Komma 2 4 2 3 4 8" xfId="11295" xr:uid="{4C226E93-FC76-4E2C-B731-978EB9A787B5}"/>
    <cellStyle name="Komma 2 4 2 3 4 8 2" xfId="28952" xr:uid="{E17BF0F7-A972-4A0C-A777-7C06288B81A4}"/>
    <cellStyle name="Komma 2 4 2 3 4 9" xfId="27153" xr:uid="{7F664D61-6D43-419E-BE31-E7D77737D574}"/>
    <cellStyle name="Komma 2 4 2 3 5" xfId="9961" xr:uid="{BFD5AA54-9FF4-499B-A299-2C4E77EBDB23}"/>
    <cellStyle name="Komma 2 4 2 3 5 2" xfId="14023" xr:uid="{F804911D-014A-4599-9268-BF9822A80E07}"/>
    <cellStyle name="Komma 2 4 2 3 5 2 2" xfId="31680" xr:uid="{9695EA3C-784F-4CBE-B288-6015815BC48B}"/>
    <cellStyle name="Komma 2 4 2 3 5 3" xfId="16286" xr:uid="{62F6272B-740A-4950-AE58-1528C2522028}"/>
    <cellStyle name="Komma 2 4 2 3 5 3 2" xfId="33943" xr:uid="{BAC638D4-DFD3-49C7-9286-C8D4A5C2666A}"/>
    <cellStyle name="Komma 2 4 2 3 5 4" xfId="18549" xr:uid="{93ABADF3-CE43-48CA-B982-208BCE183829}"/>
    <cellStyle name="Komma 2 4 2 3 5 4 2" xfId="36206" xr:uid="{80BB3BCD-503D-4B08-A597-FD773A5CFBD7}"/>
    <cellStyle name="Komma 2 4 2 3 5 5" xfId="20812" xr:uid="{DE7E83B2-9CD2-47F0-9011-FD773D4DFA0E}"/>
    <cellStyle name="Komma 2 4 2 3 5 5 2" xfId="38469" xr:uid="{EF6FEBBC-132E-4E51-902F-7ADFFDE509FE}"/>
    <cellStyle name="Komma 2 4 2 3 5 6" xfId="23075" xr:uid="{EA646D5B-BC8B-4D6F-9C3A-96439D5AEB22}"/>
    <cellStyle name="Komma 2 4 2 3 5 6 2" xfId="40732" xr:uid="{3D2E2F0D-27B1-450D-9832-28E11543C7DB}"/>
    <cellStyle name="Komma 2 4 2 3 5 7" xfId="25338" xr:uid="{6CEE28AC-F6F3-4D76-B6C1-6BBCC2B45F91}"/>
    <cellStyle name="Komma 2 4 2 3 5 7 2" xfId="42995" xr:uid="{4B3AEB8B-B77B-48CE-A6E9-0CFF07AE2C9E}"/>
    <cellStyle name="Komma 2 4 2 3 5 8" xfId="11760" xr:uid="{0E19B752-F076-4C0E-AE07-F886FD4960EE}"/>
    <cellStyle name="Komma 2 4 2 3 5 8 2" xfId="29417" xr:uid="{8E27E9D2-530A-4CBF-BBAA-A632518047F4}"/>
    <cellStyle name="Komma 2 4 2 3 5 9" xfId="27618" xr:uid="{DBE5F4C4-30F0-4414-A352-C4330EE0217D}"/>
    <cellStyle name="Komma 2 4 2 3 6" xfId="8732" xr:uid="{6F75CAFB-3D0E-4F3A-9D81-42B953181F18}"/>
    <cellStyle name="Komma 2 4 2 3 6 2" xfId="15057" xr:uid="{73A277B5-99BF-465A-B06F-2378441F2D1B}"/>
    <cellStyle name="Komma 2 4 2 3 6 2 2" xfId="32714" xr:uid="{1AC7A15D-F6C4-414D-B160-0B4527E3588F}"/>
    <cellStyle name="Komma 2 4 2 3 6 3" xfId="17320" xr:uid="{4EF73751-E632-4412-BB2D-F4690254D5F7}"/>
    <cellStyle name="Komma 2 4 2 3 6 3 2" xfId="34977" xr:uid="{C1F44EC8-24F5-48EC-92FE-C485A6CF32C3}"/>
    <cellStyle name="Komma 2 4 2 3 6 4" xfId="19583" xr:uid="{E8BB3B28-7125-4810-99E5-686993549ADF}"/>
    <cellStyle name="Komma 2 4 2 3 6 4 2" xfId="37240" xr:uid="{754C14A8-68B0-4E08-B8B7-29CB174A30B1}"/>
    <cellStyle name="Komma 2 4 2 3 6 5" xfId="21846" xr:uid="{B364F4FD-C1BE-4B05-AB13-F7622E770A23}"/>
    <cellStyle name="Komma 2 4 2 3 6 5 2" xfId="39503" xr:uid="{46E3CBA2-D43A-4C90-A83E-060F914609EA}"/>
    <cellStyle name="Komma 2 4 2 3 6 6" xfId="24109" xr:uid="{AADF59E7-E3F4-4EE0-913A-068EDD6F909A}"/>
    <cellStyle name="Komma 2 4 2 3 6 6 2" xfId="41766" xr:uid="{E9C27CE0-6AED-449F-B02F-FFCE6D7EFFCA}"/>
    <cellStyle name="Komma 2 4 2 3 6 7" xfId="12794" xr:uid="{26ABD6AA-B3C3-4792-9B94-F51DB45A5A3B}"/>
    <cellStyle name="Komma 2 4 2 3 6 7 2" xfId="30451" xr:uid="{9E3FA13D-C466-41F5-BA06-C565026B2319}"/>
    <cellStyle name="Komma 2 4 2 3 6 8" xfId="26389" xr:uid="{61D028AF-6606-412B-A034-13A4F78AC6BD}"/>
    <cellStyle name="Komma 2 4 2 3 7" xfId="12225" xr:uid="{A00285D9-0ADA-40EB-8F89-7B1186CF25C6}"/>
    <cellStyle name="Komma 2 4 2 3 7 2" xfId="29882" xr:uid="{9F6DFCF8-E228-4185-82B2-714FF111A444}"/>
    <cellStyle name="Komma 2 4 2 3 8" xfId="14488" xr:uid="{AB11A24C-3DA9-4964-91F0-1CE68B170A58}"/>
    <cellStyle name="Komma 2 4 2 3 8 2" xfId="32145" xr:uid="{899B154E-E3E4-431E-8C2E-BBCEBB7DB0DE}"/>
    <cellStyle name="Komma 2 4 2 3 9" xfId="16751" xr:uid="{E4A4B8C4-945D-4C06-9B3E-907EC2EB70B1}"/>
    <cellStyle name="Komma 2 4 2 3 9 2" xfId="34408" xr:uid="{22448CC7-F5D6-4C23-9A79-EE9128B06BB6}"/>
    <cellStyle name="Komma 2 4 2 4" xfId="1723" xr:uid="{27F58BBD-DA67-44DA-8195-394E7C76A872}"/>
    <cellStyle name="Komma 2 4 2 4 10" xfId="21450" xr:uid="{BFBC6875-067C-4676-906B-4BE7D3D6C176}"/>
    <cellStyle name="Komma 2 4 2 4 10 2" xfId="39107" xr:uid="{9A3CF12D-3709-4A76-945F-558A5F189678}"/>
    <cellStyle name="Komma 2 4 2 4 11" xfId="23713" xr:uid="{ABF2F440-D4C3-4276-AE73-FB1E5C287B7B}"/>
    <cellStyle name="Komma 2 4 2 4 11 2" xfId="41370" xr:uid="{18B66216-5D3A-40E9-84D3-3CB9C1A681BE}"/>
    <cellStyle name="Komma 2 4 2 4 12" xfId="10697" xr:uid="{58D69CFB-EA1E-4FB8-96A2-617BB757DF07}"/>
    <cellStyle name="Komma 2 4 2 4 12 2" xfId="28354" xr:uid="{8311270B-6ACC-4488-9C7C-774ECD64FDB5}"/>
    <cellStyle name="Komma 2 4 2 4 13" xfId="25993" xr:uid="{38DB9881-86BA-49A9-8B7D-8E18FED0FF89}"/>
    <cellStyle name="Komma 2 4 2 4 14" xfId="8336" xr:uid="{B47A5805-B251-4C40-BE2C-481177DFD1E3}"/>
    <cellStyle name="Komma 2 4 2 4 15" xfId="44793" xr:uid="{B9C1CB16-98AB-4EE3-B51C-78159A39B7DF}"/>
    <cellStyle name="Komma 2 4 2 4 2" xfId="4908" xr:uid="{5BF87104-A0D2-4F64-8A3E-8D3088D189AB}"/>
    <cellStyle name="Komma 2 4 2 4 2 10" xfId="9204" xr:uid="{622613C7-8CC7-42E3-A045-0714602C6A4C}"/>
    <cellStyle name="Komma 2 4 2 4 2 2" xfId="13266" xr:uid="{B62E02EE-C834-4617-9AD1-BE9A96F8B8B8}"/>
    <cellStyle name="Komma 2 4 2 4 2 2 2" xfId="30923" xr:uid="{1917603E-054A-4557-97F7-D09DFE258B1D}"/>
    <cellStyle name="Komma 2 4 2 4 2 3" xfId="15529" xr:uid="{6BF2986E-8588-48BA-8FC8-46D7121E7183}"/>
    <cellStyle name="Komma 2 4 2 4 2 3 2" xfId="33186" xr:uid="{3F27F545-1B5C-4660-A9BA-40B8B256BB7C}"/>
    <cellStyle name="Komma 2 4 2 4 2 4" xfId="17792" xr:uid="{3E44D6AD-F836-49B2-962F-68FDAC3FF923}"/>
    <cellStyle name="Komma 2 4 2 4 2 4 2" xfId="35449" xr:uid="{AF3B5398-C48B-42A3-8CCE-196A5729C0B6}"/>
    <cellStyle name="Komma 2 4 2 4 2 5" xfId="20055" xr:uid="{92DEB988-AD1A-48FE-A093-85A432BBEEC5}"/>
    <cellStyle name="Komma 2 4 2 4 2 5 2" xfId="37712" xr:uid="{1D86D03F-DDDE-4A59-AD2D-1B87BBEB4BF5}"/>
    <cellStyle name="Komma 2 4 2 4 2 6" xfId="22318" xr:uid="{AF9932C9-4196-4A77-85F5-B08CC33FA593}"/>
    <cellStyle name="Komma 2 4 2 4 2 6 2" xfId="39975" xr:uid="{5FBD6101-7BD8-4259-AA8A-E05290FEEDB1}"/>
    <cellStyle name="Komma 2 4 2 4 2 7" xfId="24581" xr:uid="{0B29264D-D3C0-4560-BF07-89B417586402}"/>
    <cellStyle name="Komma 2 4 2 4 2 7 2" xfId="42238" xr:uid="{78A71719-3910-40F3-8A6B-271B8AD1DC84}"/>
    <cellStyle name="Komma 2 4 2 4 2 8" xfId="11003" xr:uid="{105DAA94-D597-42A9-A254-BE5C7FA2DE8F}"/>
    <cellStyle name="Komma 2 4 2 4 2 8 2" xfId="28660" xr:uid="{5AF27977-EDF4-4EF4-89CA-557D3A46D161}"/>
    <cellStyle name="Komma 2 4 2 4 2 9" xfId="26861" xr:uid="{4F015435-DDBF-4F4A-ADDF-4130D18F99BF}"/>
    <cellStyle name="Komma 2 4 2 4 3" xfId="7178" xr:uid="{FDA32FEC-6861-4885-9B1A-421D72200B8B}"/>
    <cellStyle name="Komma 2 4 2 4 3 10" xfId="9669" xr:uid="{7E619A66-4935-4BD0-B44A-D857CD09D081}"/>
    <cellStyle name="Komma 2 4 2 4 3 2" xfId="13731" xr:uid="{CCF21833-A62F-4E36-9272-EE6E0CFF85C1}"/>
    <cellStyle name="Komma 2 4 2 4 3 2 2" xfId="31388" xr:uid="{52790ED7-52C0-4A54-9103-EE2F0559F916}"/>
    <cellStyle name="Komma 2 4 2 4 3 3" xfId="15994" xr:uid="{3E7C54B2-20C3-4323-94A0-910E8619D78D}"/>
    <cellStyle name="Komma 2 4 2 4 3 3 2" xfId="33651" xr:uid="{D2D7EC44-5CA3-41AF-8366-61CF2EC6436D}"/>
    <cellStyle name="Komma 2 4 2 4 3 4" xfId="18257" xr:uid="{A7DA88AA-B341-496F-879F-ACCAF25121A9}"/>
    <cellStyle name="Komma 2 4 2 4 3 4 2" xfId="35914" xr:uid="{CF948035-67DC-4DF7-A10C-B7D6DCC54593}"/>
    <cellStyle name="Komma 2 4 2 4 3 5" xfId="20520" xr:uid="{75BC7CDD-0235-4F8A-AB97-4AF716876C54}"/>
    <cellStyle name="Komma 2 4 2 4 3 5 2" xfId="38177" xr:uid="{7C148E77-69FF-42CD-A8C7-021DC13CC668}"/>
    <cellStyle name="Komma 2 4 2 4 3 6" xfId="22783" xr:uid="{99D273FB-5B26-4227-A1F3-31ADE8DB7EB9}"/>
    <cellStyle name="Komma 2 4 2 4 3 6 2" xfId="40440" xr:uid="{1652653B-2914-491B-AF74-DD2CEC17A54E}"/>
    <cellStyle name="Komma 2 4 2 4 3 7" xfId="25046" xr:uid="{2394076B-65F0-4BFF-BF00-2DD0EA1A63BB}"/>
    <cellStyle name="Komma 2 4 2 4 3 7 2" xfId="42703" xr:uid="{6A03D16A-1426-45BD-A435-2CF1A623CDEB}"/>
    <cellStyle name="Komma 2 4 2 4 3 8" xfId="11468" xr:uid="{3F007899-ED43-4E7F-8BD4-2EBB7EE1233C}"/>
    <cellStyle name="Komma 2 4 2 4 3 8 2" xfId="29125" xr:uid="{6EFC1FBA-BAC9-4324-A670-B5F211DA88A4}"/>
    <cellStyle name="Komma 2 4 2 4 3 9" xfId="27326" xr:uid="{1C8D257E-FD16-4FAE-BE32-283D60CFB86F}"/>
    <cellStyle name="Komma 2 4 2 4 4" xfId="10134" xr:uid="{D63550D1-68A5-4068-BD6C-2F878048ABF7}"/>
    <cellStyle name="Komma 2 4 2 4 4 2" xfId="14196" xr:uid="{B7D6A3C0-8065-4617-97B5-668AF4EFECC2}"/>
    <cellStyle name="Komma 2 4 2 4 4 2 2" xfId="31853" xr:uid="{43282DA8-3E9B-4659-AB21-50A4129E4EF8}"/>
    <cellStyle name="Komma 2 4 2 4 4 3" xfId="16459" xr:uid="{B43499FE-8934-4509-8683-D8197E6EAC64}"/>
    <cellStyle name="Komma 2 4 2 4 4 3 2" xfId="34116" xr:uid="{16516FC3-E38E-4AC7-8056-6154D243D938}"/>
    <cellStyle name="Komma 2 4 2 4 4 4" xfId="18722" xr:uid="{34720D06-EAC8-42F2-B2ED-EF17E542AD9E}"/>
    <cellStyle name="Komma 2 4 2 4 4 4 2" xfId="36379" xr:uid="{40E604CE-4A20-4A1D-B0F4-072C57635A4C}"/>
    <cellStyle name="Komma 2 4 2 4 4 5" xfId="20985" xr:uid="{C5E37969-392F-4FDF-8DF8-DD483EB6E853}"/>
    <cellStyle name="Komma 2 4 2 4 4 5 2" xfId="38642" xr:uid="{A1D22A8A-28B3-4B79-BF69-5C888A223DD2}"/>
    <cellStyle name="Komma 2 4 2 4 4 6" xfId="23248" xr:uid="{0E911BCC-7E0F-42DD-A174-B4225CA602F4}"/>
    <cellStyle name="Komma 2 4 2 4 4 6 2" xfId="40905" xr:uid="{4159604D-9E1E-4345-A96F-EC2156A01344}"/>
    <cellStyle name="Komma 2 4 2 4 4 7" xfId="25511" xr:uid="{9A0E040D-E11D-4B99-844A-475F584C5CDF}"/>
    <cellStyle name="Komma 2 4 2 4 4 7 2" xfId="43168" xr:uid="{100E6E1A-816F-45CE-BCAA-598E3C60A797}"/>
    <cellStyle name="Komma 2 4 2 4 4 8" xfId="11933" xr:uid="{3B626C5B-67BB-45CB-8324-C0491C950AC3}"/>
    <cellStyle name="Komma 2 4 2 4 4 8 2" xfId="29590" xr:uid="{EDD4777D-0F53-4D26-AFAD-7BE74F4538B8}"/>
    <cellStyle name="Komma 2 4 2 4 4 9" xfId="27791" xr:uid="{D076A2D1-CCBB-4F28-966A-AE2ABD866501}"/>
    <cellStyle name="Komma 2 4 2 4 5" xfId="8898" xr:uid="{492B3AD6-E0D1-47E4-97A4-441DAA4C3675}"/>
    <cellStyle name="Komma 2 4 2 4 5 2" xfId="15223" xr:uid="{C7390696-5413-4ED8-9CB5-2114F852A37C}"/>
    <cellStyle name="Komma 2 4 2 4 5 2 2" xfId="32880" xr:uid="{E74B63F4-FC92-4FC1-A5F8-69EC51162454}"/>
    <cellStyle name="Komma 2 4 2 4 5 3" xfId="17486" xr:uid="{F3B753C0-659E-4D46-A645-D271891940A5}"/>
    <cellStyle name="Komma 2 4 2 4 5 3 2" xfId="35143" xr:uid="{F1BB9CAD-02FF-4A14-9AD5-58E5FA9694AF}"/>
    <cellStyle name="Komma 2 4 2 4 5 4" xfId="19749" xr:uid="{58C1AA48-D17C-49EC-AFAA-D92F9FC20B50}"/>
    <cellStyle name="Komma 2 4 2 4 5 4 2" xfId="37406" xr:uid="{64CE4EF2-BA6D-4F25-B737-C3D826B54B16}"/>
    <cellStyle name="Komma 2 4 2 4 5 5" xfId="22012" xr:uid="{9AB5E467-8005-43A1-AF5F-52C1B51A5F99}"/>
    <cellStyle name="Komma 2 4 2 4 5 5 2" xfId="39669" xr:uid="{818BEBF2-4BBD-410E-BEA6-4BEF5B58BB2C}"/>
    <cellStyle name="Komma 2 4 2 4 5 6" xfId="24275" xr:uid="{F87B5003-6416-4C85-92D6-D58939BE7710}"/>
    <cellStyle name="Komma 2 4 2 4 5 6 2" xfId="41932" xr:uid="{ABFE3FB0-201E-4DCB-9E2E-3710A143EACD}"/>
    <cellStyle name="Komma 2 4 2 4 5 7" xfId="12960" xr:uid="{550BE7AE-AF6B-4511-8AAE-3A2B8AE6C337}"/>
    <cellStyle name="Komma 2 4 2 4 5 7 2" xfId="30617" xr:uid="{DA34CF03-AE7F-4BCA-8F87-C8A8F404EB3B}"/>
    <cellStyle name="Komma 2 4 2 4 5 8" xfId="26555" xr:uid="{C7984760-43C0-43C7-9572-C9EC918425B0}"/>
    <cellStyle name="Komma 2 4 2 4 6" xfId="12398" xr:uid="{E86242BD-FC48-4999-9E12-0CC985390A8A}"/>
    <cellStyle name="Komma 2 4 2 4 6 2" xfId="30055" xr:uid="{78758CBA-CB5C-49B5-83EC-2DFE56742F63}"/>
    <cellStyle name="Komma 2 4 2 4 7" xfId="14661" xr:uid="{B762E877-86C8-4993-9D51-717F731115F9}"/>
    <cellStyle name="Komma 2 4 2 4 7 2" xfId="32318" xr:uid="{67909835-5DA5-480A-9300-BDE476CA38CC}"/>
    <cellStyle name="Komma 2 4 2 4 8" xfId="16924" xr:uid="{96F0D316-B461-4B34-B2A3-C0C23A15A0BB}"/>
    <cellStyle name="Komma 2 4 2 4 8 2" xfId="34581" xr:uid="{5C2B04E6-FB54-477A-BB15-C16DC20C65D7}"/>
    <cellStyle name="Komma 2 4 2 4 9" xfId="19187" xr:uid="{FF400B71-F305-496B-936B-75148477CF81}"/>
    <cellStyle name="Komma 2 4 2 4 9 2" xfId="36844" xr:uid="{A1FA07D7-C6E1-4A5A-8C3A-9091642E7BC2}"/>
    <cellStyle name="Komma 2 4 2 5" xfId="4901" xr:uid="{F85BA5CE-7539-4C44-B1F2-0F461D4561F9}"/>
    <cellStyle name="Komma 2 4 2 5 10" xfId="21512" xr:uid="{AEEB86F9-0DAB-46C2-9222-232BBF322D66}"/>
    <cellStyle name="Komma 2 4 2 5 10 2" xfId="39169" xr:uid="{3E18DCED-AC65-435D-9A78-98F83AF62F7E}"/>
    <cellStyle name="Komma 2 4 2 5 11" xfId="23775" xr:uid="{FE9E1B35-19F0-4DB7-A9A7-59DA5A0315D8}"/>
    <cellStyle name="Komma 2 4 2 5 11 2" xfId="41432" xr:uid="{EC45E2B3-A2B2-4F2A-9118-33F01104255F}"/>
    <cellStyle name="Komma 2 4 2 5 12" xfId="10467" xr:uid="{D89BE5BF-DA3E-46FE-B89A-039348D47F3C}"/>
    <cellStyle name="Komma 2 4 2 5 12 2" xfId="28124" xr:uid="{C60C48E8-8C43-46B9-B665-E15E0BAC6FEE}"/>
    <cellStyle name="Komma 2 4 2 5 13" xfId="26055" xr:uid="{2FDC886B-84EC-4838-B0F1-938FA3E38D78}"/>
    <cellStyle name="Komma 2 4 2 5 14" xfId="8398" xr:uid="{DBE3CCCE-27FD-4C18-9924-377330CDF5BF}"/>
    <cellStyle name="Komma 2 4 2 5 2" xfId="9266" xr:uid="{EB2076F4-F852-42B7-AC48-9796251714D2}"/>
    <cellStyle name="Komma 2 4 2 5 2 2" xfId="13328" xr:uid="{0D6AB924-BE3A-4E6A-9549-6954CED9065B}"/>
    <cellStyle name="Komma 2 4 2 5 2 2 2" xfId="30985" xr:uid="{E26DB9C5-6682-4FDB-8501-852AC3FE1CDC}"/>
    <cellStyle name="Komma 2 4 2 5 2 3" xfId="15591" xr:uid="{63E5C5D7-7D26-4384-9E57-6564E80FAE97}"/>
    <cellStyle name="Komma 2 4 2 5 2 3 2" xfId="33248" xr:uid="{645DC821-9C5C-41C8-89B1-2F40A11C31E3}"/>
    <cellStyle name="Komma 2 4 2 5 2 4" xfId="17854" xr:uid="{D7E6F1E9-CA0A-4493-B5C8-1850BFD734C7}"/>
    <cellStyle name="Komma 2 4 2 5 2 4 2" xfId="35511" xr:uid="{9C0C800C-BD63-40D7-96B8-8F0E90E1F274}"/>
    <cellStyle name="Komma 2 4 2 5 2 5" xfId="20117" xr:uid="{34CA37B5-EA1D-4C6F-8ACC-9F22ACA8CDA8}"/>
    <cellStyle name="Komma 2 4 2 5 2 5 2" xfId="37774" xr:uid="{15258E6A-F906-4301-B2ED-69C4481299D0}"/>
    <cellStyle name="Komma 2 4 2 5 2 6" xfId="22380" xr:uid="{553B9AE7-F75F-4D99-BDA6-56BD176E9DFE}"/>
    <cellStyle name="Komma 2 4 2 5 2 6 2" xfId="40037" xr:uid="{C0B70138-DB5E-4CD4-A91C-E74B1A9C7289}"/>
    <cellStyle name="Komma 2 4 2 5 2 7" xfId="24643" xr:uid="{9D8ED61C-8508-4B12-8686-0206908BEE3A}"/>
    <cellStyle name="Komma 2 4 2 5 2 7 2" xfId="42300" xr:uid="{978F4CB5-7017-4D4D-B0BD-A413F87275FE}"/>
    <cellStyle name="Komma 2 4 2 5 2 8" xfId="11065" xr:uid="{D19C6EEB-A4AF-4AE4-B0C5-B6690B7C1C52}"/>
    <cellStyle name="Komma 2 4 2 5 2 8 2" xfId="28722" xr:uid="{9D051FEA-8757-4480-9492-37D657BCD308}"/>
    <cellStyle name="Komma 2 4 2 5 2 9" xfId="26923" xr:uid="{611F9FC3-DB2D-4DE4-9B80-3168461EDC79}"/>
    <cellStyle name="Komma 2 4 2 5 3" xfId="9731" xr:uid="{60F4AB81-4127-4DCE-BB32-BDB557A75E46}"/>
    <cellStyle name="Komma 2 4 2 5 3 2" xfId="13793" xr:uid="{9DD5143D-EC06-4E0E-A4AA-ACEE678E32B7}"/>
    <cellStyle name="Komma 2 4 2 5 3 2 2" xfId="31450" xr:uid="{83B4B45A-D6FE-4167-8F27-D37B6421BEC4}"/>
    <cellStyle name="Komma 2 4 2 5 3 3" xfId="16056" xr:uid="{16F4EA48-219B-4524-9626-D02F7725AD20}"/>
    <cellStyle name="Komma 2 4 2 5 3 3 2" xfId="33713" xr:uid="{C6136905-3C0E-4950-806A-D64816A55ED2}"/>
    <cellStyle name="Komma 2 4 2 5 3 4" xfId="18319" xr:uid="{827F3444-CD73-4353-8222-215F70DC1203}"/>
    <cellStyle name="Komma 2 4 2 5 3 4 2" xfId="35976" xr:uid="{B41CADF8-8BCD-40EE-9F20-A40439BE45B6}"/>
    <cellStyle name="Komma 2 4 2 5 3 5" xfId="20582" xr:uid="{8A96463C-D8D5-4CA6-9171-ACB42A2961C9}"/>
    <cellStyle name="Komma 2 4 2 5 3 5 2" xfId="38239" xr:uid="{51DEFD50-B5DD-4AB4-8DE4-38B29E236445}"/>
    <cellStyle name="Komma 2 4 2 5 3 6" xfId="22845" xr:uid="{3B257673-E312-48D9-A7D4-D9F3CAC02603}"/>
    <cellStyle name="Komma 2 4 2 5 3 6 2" xfId="40502" xr:uid="{B42C107F-F3A3-46F1-9D37-49F5326BBB9B}"/>
    <cellStyle name="Komma 2 4 2 5 3 7" xfId="25108" xr:uid="{2912C2C1-0521-4BF6-9153-952F1D125ABD}"/>
    <cellStyle name="Komma 2 4 2 5 3 7 2" xfId="42765" xr:uid="{03169B7E-097D-487C-9DC0-0B74579551DA}"/>
    <cellStyle name="Komma 2 4 2 5 3 8" xfId="11530" xr:uid="{A9B28D8F-1922-4C47-ACF3-5AECB57E8E1F}"/>
    <cellStyle name="Komma 2 4 2 5 3 8 2" xfId="29187" xr:uid="{3F45539A-E3D6-4C5F-8126-5C0CC84916D7}"/>
    <cellStyle name="Komma 2 4 2 5 3 9" xfId="27388" xr:uid="{FF9E94B1-8388-4467-9E12-74818FD87828}"/>
    <cellStyle name="Komma 2 4 2 5 4" xfId="10196" xr:uid="{57C8E486-02A0-477F-A0E5-D483DB4B417A}"/>
    <cellStyle name="Komma 2 4 2 5 4 2" xfId="14258" xr:uid="{9A513023-34E4-4681-82AB-F54D942BCC0F}"/>
    <cellStyle name="Komma 2 4 2 5 4 2 2" xfId="31915" xr:uid="{2C75548C-EBA6-4C47-92F4-C781CDBA133F}"/>
    <cellStyle name="Komma 2 4 2 5 4 3" xfId="16521" xr:uid="{445FE941-293A-4148-AC2E-11EB8A7517E4}"/>
    <cellStyle name="Komma 2 4 2 5 4 3 2" xfId="34178" xr:uid="{B466B4C6-6A3F-458E-9ECC-EDB9296B6E09}"/>
    <cellStyle name="Komma 2 4 2 5 4 4" xfId="18784" xr:uid="{6222F8E2-21D1-4F54-9B69-0521EE46FA96}"/>
    <cellStyle name="Komma 2 4 2 5 4 4 2" xfId="36441" xr:uid="{BF246B88-FA94-4D23-AFDB-FE588F399511}"/>
    <cellStyle name="Komma 2 4 2 5 4 5" xfId="21047" xr:uid="{28206F04-6531-4102-8839-A9E8DA1DB917}"/>
    <cellStyle name="Komma 2 4 2 5 4 5 2" xfId="38704" xr:uid="{43C38800-F475-4F2D-9E2C-0F5E35503A96}"/>
    <cellStyle name="Komma 2 4 2 5 4 6" xfId="23310" xr:uid="{C713940F-C65E-446D-A938-A87304575D22}"/>
    <cellStyle name="Komma 2 4 2 5 4 6 2" xfId="40967" xr:uid="{09735F40-C5C6-478B-94B8-94988C994600}"/>
    <cellStyle name="Komma 2 4 2 5 4 7" xfId="25573" xr:uid="{DAA05930-D61A-498A-AE6E-5C6D7315F9E0}"/>
    <cellStyle name="Komma 2 4 2 5 4 7 2" xfId="43230" xr:uid="{991FB8F8-CA31-4851-9FDF-C2483C1CEC7B}"/>
    <cellStyle name="Komma 2 4 2 5 4 8" xfId="11995" xr:uid="{CFFB54A5-42F8-437B-B8AF-0EDA5C90E0AD}"/>
    <cellStyle name="Komma 2 4 2 5 4 8 2" xfId="29652" xr:uid="{8F41345A-5115-448D-898E-9C26967BA3C5}"/>
    <cellStyle name="Komma 2 4 2 5 4 9" xfId="27853" xr:uid="{D2FFC0B2-4DAF-46C6-AE4E-F859DFA5CA01}"/>
    <cellStyle name="Komma 2 4 2 5 5" xfId="8668" xr:uid="{4F13F8D5-7287-431B-AE7E-624197B1BBC8}"/>
    <cellStyle name="Komma 2 4 2 5 5 2" xfId="14993" xr:uid="{B9D29A78-78F8-413E-BCB5-1BAC653C0156}"/>
    <cellStyle name="Komma 2 4 2 5 5 2 2" xfId="32650" xr:uid="{2A68C3E0-F45B-4412-94ED-8E27988C0800}"/>
    <cellStyle name="Komma 2 4 2 5 5 3" xfId="17256" xr:uid="{7186F4FB-4E5C-4B9D-ABA0-67604BCFBB90}"/>
    <cellStyle name="Komma 2 4 2 5 5 3 2" xfId="34913" xr:uid="{0EE993CC-D3DA-4584-953C-050CD8EC9079}"/>
    <cellStyle name="Komma 2 4 2 5 5 4" xfId="19519" xr:uid="{A5643506-36CF-47E4-810E-1A55C0C085A9}"/>
    <cellStyle name="Komma 2 4 2 5 5 4 2" xfId="37176" xr:uid="{27B0E35A-58BA-4C40-B9F8-FDFAC1AF0377}"/>
    <cellStyle name="Komma 2 4 2 5 5 5" xfId="21782" xr:uid="{C31A0486-5AA9-45F2-89FF-FAD0B268D2B4}"/>
    <cellStyle name="Komma 2 4 2 5 5 5 2" xfId="39439" xr:uid="{D86D26AD-C9CF-46AC-8C79-943078228DC7}"/>
    <cellStyle name="Komma 2 4 2 5 5 6" xfId="24045" xr:uid="{1E112C2C-4652-41BC-A031-76D0DD970AA8}"/>
    <cellStyle name="Komma 2 4 2 5 5 6 2" xfId="41702" xr:uid="{96E222AD-B5C8-4658-A569-B86960E52265}"/>
    <cellStyle name="Komma 2 4 2 5 5 7" xfId="12730" xr:uid="{2D825EE2-2787-41A6-B028-41A3025EB87D}"/>
    <cellStyle name="Komma 2 4 2 5 5 7 2" xfId="30387" xr:uid="{64F4D836-23FD-492D-A318-F9138369B802}"/>
    <cellStyle name="Komma 2 4 2 5 5 8" xfId="26325" xr:uid="{E24BB574-E5AA-4FDE-98AB-AB6CAC9D51E9}"/>
    <cellStyle name="Komma 2 4 2 5 6" xfId="12460" xr:uid="{864B5A4B-3C41-4D73-B1DD-89797999D022}"/>
    <cellStyle name="Komma 2 4 2 5 6 2" xfId="30117" xr:uid="{816D6F70-D16E-40CF-B8E2-D7644E225B4B}"/>
    <cellStyle name="Komma 2 4 2 5 7" xfId="14723" xr:uid="{06CC654C-0B59-4A07-9B29-9EE6EC9F4731}"/>
    <cellStyle name="Komma 2 4 2 5 7 2" xfId="32380" xr:uid="{02AB783A-0EF2-44F3-A383-B7475A3D252F}"/>
    <cellStyle name="Komma 2 4 2 5 8" xfId="16986" xr:uid="{3446B498-74C3-4871-AE71-B59E319B70AE}"/>
    <cellStyle name="Komma 2 4 2 5 8 2" xfId="34643" xr:uid="{46D4D8D6-4642-4B09-82CF-B6A9F6420887}"/>
    <cellStyle name="Komma 2 4 2 5 9" xfId="19249" xr:uid="{480A9A5C-E8E4-488A-AC3B-741D0550E828}"/>
    <cellStyle name="Komma 2 4 2 5 9 2" xfId="36906" xr:uid="{128E9AE9-629C-4F59-B775-9376A7893DEE}"/>
    <cellStyle name="Komma 2 4 2 6" xfId="7171" xr:uid="{97DBE98B-3EE3-4B76-BFBB-E5F5980967A0}"/>
    <cellStyle name="Komma 2 4 2 6 10" xfId="8967" xr:uid="{D671CE8F-F5C2-4947-BE18-C3629E811BB7}"/>
    <cellStyle name="Komma 2 4 2 6 2" xfId="13029" xr:uid="{F1B9D544-7E58-452C-8AC8-68BB2D745448}"/>
    <cellStyle name="Komma 2 4 2 6 2 2" xfId="30686" xr:uid="{5C8DC261-4600-4E55-A4BF-0FC169A6A976}"/>
    <cellStyle name="Komma 2 4 2 6 3" xfId="15292" xr:uid="{844FEB95-8CDC-44CE-A7AA-7D72B3EAF087}"/>
    <cellStyle name="Komma 2 4 2 6 3 2" xfId="32949" xr:uid="{E76E39EE-8B32-4201-B007-DA82FB5B676C}"/>
    <cellStyle name="Komma 2 4 2 6 4" xfId="17555" xr:uid="{8734E3E4-A9BD-432C-BA5E-C9D44516DC77}"/>
    <cellStyle name="Komma 2 4 2 6 4 2" xfId="35212" xr:uid="{2AB57F25-196C-4BAA-8C70-B626CAB393A1}"/>
    <cellStyle name="Komma 2 4 2 6 5" xfId="19818" xr:uid="{6935A073-20AA-4C70-8784-05B6E0C624CE}"/>
    <cellStyle name="Komma 2 4 2 6 5 2" xfId="37475" xr:uid="{E14218CC-39F6-47A1-890C-F528CBFEC2D7}"/>
    <cellStyle name="Komma 2 4 2 6 6" xfId="22081" xr:uid="{D2F35208-C4C7-4A29-A734-64EA8808DBA2}"/>
    <cellStyle name="Komma 2 4 2 6 6 2" xfId="39738" xr:uid="{7B61E7CE-65E5-4CDF-B3D8-C72F6E57061C}"/>
    <cellStyle name="Komma 2 4 2 6 7" xfId="24344" xr:uid="{CD37F0DC-0E7D-4538-BD5C-50AD4D195ADF}"/>
    <cellStyle name="Komma 2 4 2 6 7 2" xfId="42001" xr:uid="{42D391F2-2E18-43F0-A141-CDA30B35BB8A}"/>
    <cellStyle name="Komma 2 4 2 6 8" xfId="10766" xr:uid="{52934B8D-7F45-4C22-88A5-DC97C0D9A27B}"/>
    <cellStyle name="Komma 2 4 2 6 8 2" xfId="28423" xr:uid="{42DCE78E-D7D6-4B67-94F7-BC23C7DD8318}"/>
    <cellStyle name="Komma 2 4 2 6 9" xfId="26624" xr:uid="{53CF938E-50C1-4707-9B89-28233A873C53}"/>
    <cellStyle name="Komma 2 4 2 7" xfId="9432" xr:uid="{5660F7F7-8F4E-4E62-B50A-B49A2FF66EDC}"/>
    <cellStyle name="Komma 2 4 2 7 2" xfId="13494" xr:uid="{4FA5D8C5-225B-416A-A8B0-B5485342D1A6}"/>
    <cellStyle name="Komma 2 4 2 7 2 2" xfId="31151" xr:uid="{12B19D43-0117-4131-8DD7-4A03C82E8AAD}"/>
    <cellStyle name="Komma 2 4 2 7 3" xfId="15757" xr:uid="{2C007276-1745-4B77-9AAA-9DA6CCF31F10}"/>
    <cellStyle name="Komma 2 4 2 7 3 2" xfId="33414" xr:uid="{EB9D4F62-16EE-40BA-A2DF-814CA51AEEB6}"/>
    <cellStyle name="Komma 2 4 2 7 4" xfId="18020" xr:uid="{275C50B7-6FAD-45E6-902F-2A378160DA08}"/>
    <cellStyle name="Komma 2 4 2 7 4 2" xfId="35677" xr:uid="{4AF76C0E-D87E-4D23-AE17-A8EC9A45AB7C}"/>
    <cellStyle name="Komma 2 4 2 7 5" xfId="20283" xr:uid="{42D8A466-9EF3-4900-A54F-3063F99597F4}"/>
    <cellStyle name="Komma 2 4 2 7 5 2" xfId="37940" xr:uid="{9A7D7B05-DF05-443B-BE7B-D24E17108EC2}"/>
    <cellStyle name="Komma 2 4 2 7 6" xfId="22546" xr:uid="{F17F90B9-13F4-4592-8EE8-3979546A5E6F}"/>
    <cellStyle name="Komma 2 4 2 7 6 2" xfId="40203" xr:uid="{17D56B97-0F24-405A-AD02-76E72636F3B3}"/>
    <cellStyle name="Komma 2 4 2 7 7" xfId="24809" xr:uid="{6B368DD6-5A88-4C4A-A8B0-AD66A1AB3A9F}"/>
    <cellStyle name="Komma 2 4 2 7 7 2" xfId="42466" xr:uid="{B62AF204-0CCC-4862-BB9F-0E20903D7D87}"/>
    <cellStyle name="Komma 2 4 2 7 8" xfId="11231" xr:uid="{D321A92B-9E4F-4B1C-AC08-E2C5CCFA5B05}"/>
    <cellStyle name="Komma 2 4 2 7 8 2" xfId="28888" xr:uid="{621413D5-0A2F-4166-89D8-23CB1727BF0D}"/>
    <cellStyle name="Komma 2 4 2 7 9" xfId="27089" xr:uid="{6A667A8D-7C79-4821-95E6-0858E4C608C1}"/>
    <cellStyle name="Komma 2 4 2 8" xfId="9897" xr:uid="{CCDD65ED-4C54-4D1D-81C2-A194A6D1172D}"/>
    <cellStyle name="Komma 2 4 2 8 2" xfId="13959" xr:uid="{FBB8ACE4-AB92-453F-B87C-E0F5624FA897}"/>
    <cellStyle name="Komma 2 4 2 8 2 2" xfId="31616" xr:uid="{CDC0EBBB-4575-41EE-95D8-47E614B24357}"/>
    <cellStyle name="Komma 2 4 2 8 3" xfId="16222" xr:uid="{6A25CCE9-609F-4B7D-8BF6-6F467E4B8A0E}"/>
    <cellStyle name="Komma 2 4 2 8 3 2" xfId="33879" xr:uid="{40E25D23-993A-4D3B-95FE-E6B95FCE7B93}"/>
    <cellStyle name="Komma 2 4 2 8 4" xfId="18485" xr:uid="{6D30F1C1-7410-420F-BF8F-98328F973FDE}"/>
    <cellStyle name="Komma 2 4 2 8 4 2" xfId="36142" xr:uid="{DB4EEB75-3598-4556-BD5A-727E07314792}"/>
    <cellStyle name="Komma 2 4 2 8 5" xfId="20748" xr:uid="{AEFA6F53-6B3E-4BF0-AF0F-448A826E0609}"/>
    <cellStyle name="Komma 2 4 2 8 5 2" xfId="38405" xr:uid="{3CD675AF-A434-42C8-ABF9-9D52AAD1E600}"/>
    <cellStyle name="Komma 2 4 2 8 6" xfId="23011" xr:uid="{2DC482C6-ABA7-4853-8864-57E33ED34035}"/>
    <cellStyle name="Komma 2 4 2 8 6 2" xfId="40668" xr:uid="{6CBC8113-7541-4FC3-875E-41A1623C1BC9}"/>
    <cellStyle name="Komma 2 4 2 8 7" xfId="25274" xr:uid="{1764A095-55E4-4514-8202-E8E23CAC30C3}"/>
    <cellStyle name="Komma 2 4 2 8 7 2" xfId="42931" xr:uid="{2BAD34E8-1344-464E-A1A2-1E0F23743F94}"/>
    <cellStyle name="Komma 2 4 2 8 8" xfId="11696" xr:uid="{64213255-81F7-4FA2-B9EF-B68811830B19}"/>
    <cellStyle name="Komma 2 4 2 8 8 2" xfId="29353" xr:uid="{288A8567-FA76-4DFB-B84D-B162AFDA986C}"/>
    <cellStyle name="Komma 2 4 2 8 9" xfId="27554" xr:uid="{9E451A7A-1E4C-4137-89AE-738CA9E0CB16}"/>
    <cellStyle name="Komma 2 4 2 9" xfId="8544" xr:uid="{51E12571-EB2B-4C1A-83C0-F861A0B62A57}"/>
    <cellStyle name="Komma 2 4 2 9 2" xfId="14869" xr:uid="{4BC47F2D-F594-4902-8608-AE13598259A7}"/>
    <cellStyle name="Komma 2 4 2 9 2 2" xfId="32526" xr:uid="{1AB759F8-69EB-4F01-8C4C-96A9B8400977}"/>
    <cellStyle name="Komma 2 4 2 9 3" xfId="17132" xr:uid="{2203BBF5-5100-454B-BFF8-D2C3C8B7FD5D}"/>
    <cellStyle name="Komma 2 4 2 9 3 2" xfId="34789" xr:uid="{B235423E-6140-4407-8E49-879DED85B9C5}"/>
    <cellStyle name="Komma 2 4 2 9 4" xfId="19395" xr:uid="{2331E08C-6096-4C37-B937-2EBA54D48AC3}"/>
    <cellStyle name="Komma 2 4 2 9 4 2" xfId="37052" xr:uid="{D907D6D9-9420-419B-AC79-3039F6AC433D}"/>
    <cellStyle name="Komma 2 4 2 9 5" xfId="21658" xr:uid="{406ABA93-F2BE-4D49-91DB-EF1EAF8BD176}"/>
    <cellStyle name="Komma 2 4 2 9 5 2" xfId="39315" xr:uid="{A2F93678-82A5-4915-AFB0-32AABC089941}"/>
    <cellStyle name="Komma 2 4 2 9 6" xfId="23921" xr:uid="{8E57A321-A8B4-434B-8BB1-EAA3DEC8EF7F}"/>
    <cellStyle name="Komma 2 4 2 9 6 2" xfId="41578" xr:uid="{962C569B-09A9-425F-8C40-542FCC6438D1}"/>
    <cellStyle name="Komma 2 4 2 9 7" xfId="12606" xr:uid="{E50D883E-6AD0-4BEC-AF6F-5A5D809CE78B}"/>
    <cellStyle name="Komma 2 4 2 9 7 2" xfId="30263" xr:uid="{2C9A85BF-1977-43B4-B04C-035DB66C997E}"/>
    <cellStyle name="Komma 2 4 2 9 8" xfId="26201" xr:uid="{8C941A5F-449D-4DBD-A737-FA6AECC6727F}"/>
    <cellStyle name="Komma 2 4 20" xfId="44785" xr:uid="{7C070DEA-A451-42A1-AE3C-EDB032B2A068}"/>
    <cellStyle name="Komma 2 4 3" xfId="1724" xr:uid="{76F4FFC7-AE8E-43B8-B64E-07E8C6179494}"/>
    <cellStyle name="Komma 2 4 3 10" xfId="16777" xr:uid="{22B6FC1C-1C2D-4F21-BCDC-E346654F4F42}"/>
    <cellStyle name="Komma 2 4 3 10 2" xfId="34434" xr:uid="{4A141422-1AFA-4E20-99F6-424FE0C433DE}"/>
    <cellStyle name="Komma 2 4 3 11" xfId="19040" xr:uid="{249ABA93-0CD2-461C-82AA-C145B607E5C3}"/>
    <cellStyle name="Komma 2 4 3 11 2" xfId="36697" xr:uid="{C9E29C21-13CC-4A68-8ECA-B637CB424C24}"/>
    <cellStyle name="Komma 2 4 3 12" xfId="21303" xr:uid="{282148BE-5FAC-479F-B31A-9B6DEB45FED3}"/>
    <cellStyle name="Komma 2 4 3 12 2" xfId="38960" xr:uid="{CC5F91C3-5FC1-4E27-BA8D-99B8502C59EA}"/>
    <cellStyle name="Komma 2 4 3 13" xfId="23566" xr:uid="{4A3032FB-131F-4005-A155-A589085CED5F}"/>
    <cellStyle name="Komma 2 4 3 13 2" xfId="41223" xr:uid="{443637D3-2279-416C-846F-EDB652971347}"/>
    <cellStyle name="Komma 2 4 3 14" xfId="10365" xr:uid="{5AFA7E3C-2F71-4E4C-9ABD-6097CA8DC9F8}"/>
    <cellStyle name="Komma 2 4 3 14 2" xfId="28022" xr:uid="{8041E0D6-8492-4C73-B2FD-49EC6A78ACC6}"/>
    <cellStyle name="Komma 2 4 3 15" xfId="25846" xr:uid="{D55F1F23-2A12-47CA-B68B-0AA73C467878}"/>
    <cellStyle name="Komma 2 4 3 16" xfId="8148" xr:uid="{9D017BA7-EC15-49DE-A761-BE1DB53140A0}"/>
    <cellStyle name="Komma 2 4 3 17" xfId="44794" xr:uid="{C0D387B9-CA2C-4107-817C-A34B2BC3FB28}"/>
    <cellStyle name="Komma 2 4 3 2" xfId="1725" xr:uid="{39033F4B-B2BC-4E8D-9353-9BDBA3EC756E}"/>
    <cellStyle name="Komma 2 4 3 2 10" xfId="21412" xr:uid="{819A5DBE-F2A5-40BB-BB47-35CFFA053880}"/>
    <cellStyle name="Komma 2 4 3 2 10 2" xfId="39069" xr:uid="{CFF1B6EF-BADB-4E18-AEDE-0C50CDF12A1F}"/>
    <cellStyle name="Komma 2 4 3 2 11" xfId="23675" xr:uid="{E71A0A24-9675-4DF0-9F8D-3D376CB8A318}"/>
    <cellStyle name="Komma 2 4 3 2 11 2" xfId="41332" xr:uid="{B193B5CE-3395-42BB-8947-523455DC9258}"/>
    <cellStyle name="Komma 2 4 3 2 12" xfId="10659" xr:uid="{B7FF39EC-3524-4C6D-B810-208D8FFD6158}"/>
    <cellStyle name="Komma 2 4 3 2 12 2" xfId="28316" xr:uid="{BBE80FA1-2C6F-4C00-B881-1D31C2AF6BDD}"/>
    <cellStyle name="Komma 2 4 3 2 13" xfId="25955" xr:uid="{03945A5D-2D3A-4712-859B-9C6D00528369}"/>
    <cellStyle name="Komma 2 4 3 2 14" xfId="8298" xr:uid="{7162765F-7AD0-4088-A946-C483AFB90217}"/>
    <cellStyle name="Komma 2 4 3 2 15" xfId="44795" xr:uid="{830265DF-3D2F-40CC-B3FC-0A49A5E1F0C0}"/>
    <cellStyle name="Komma 2 4 3 2 2" xfId="1726" xr:uid="{E4E96734-C09C-483F-93D0-C0A36B1B14CD}"/>
    <cellStyle name="Komma 2 4 3 2 2 10" xfId="9166" xr:uid="{A4AC6416-A8DF-4F67-AA90-7C94255163B6}"/>
    <cellStyle name="Komma 2 4 3 2 2 11" xfId="44796" xr:uid="{8365C348-773D-4454-A0A1-1D81C3429D7B}"/>
    <cellStyle name="Komma 2 4 3 2 2 2" xfId="4911" xr:uid="{4B4FEC76-D643-4BC9-BCE9-0983632EF541}"/>
    <cellStyle name="Komma 2 4 3 2 2 2 2" xfId="30885" xr:uid="{BDCD7FAC-D122-4EFA-98C7-987B34AAC644}"/>
    <cellStyle name="Komma 2 4 3 2 2 2 3" xfId="13228" xr:uid="{E1DDE7A6-ABD8-400D-A5DB-42C69BAD36A4}"/>
    <cellStyle name="Komma 2 4 3 2 2 3" xfId="7181" xr:uid="{50ACE859-A9E8-40F5-AB8E-202123A66BF7}"/>
    <cellStyle name="Komma 2 4 3 2 2 3 2" xfId="33148" xr:uid="{80D5A2B4-5138-4C69-A066-3ADB65DDD345}"/>
    <cellStyle name="Komma 2 4 3 2 2 3 3" xfId="15491" xr:uid="{F9D5D0DA-0912-4236-B0D6-93BBFDB4B448}"/>
    <cellStyle name="Komma 2 4 3 2 2 4" xfId="17754" xr:uid="{235F7E04-2889-4087-A3BE-BC8DDE81FF8F}"/>
    <cellStyle name="Komma 2 4 3 2 2 4 2" xfId="35411" xr:uid="{59E67FCC-18EF-4FBB-8CE9-948BEBD8C228}"/>
    <cellStyle name="Komma 2 4 3 2 2 5" xfId="20017" xr:uid="{146FC415-4136-43DB-9B28-378FDCDA3398}"/>
    <cellStyle name="Komma 2 4 3 2 2 5 2" xfId="37674" xr:uid="{47BDCFB3-D56C-4035-9D21-AE5C0B81A0EC}"/>
    <cellStyle name="Komma 2 4 3 2 2 6" xfId="22280" xr:uid="{8A613300-1F63-4CBC-A90C-2DE5D6D083D0}"/>
    <cellStyle name="Komma 2 4 3 2 2 6 2" xfId="39937" xr:uid="{C07BB8A5-7AF8-48A1-AC18-FBC76EA13360}"/>
    <cellStyle name="Komma 2 4 3 2 2 7" xfId="24543" xr:uid="{9E284340-8F48-4288-A683-69FCC650BEE6}"/>
    <cellStyle name="Komma 2 4 3 2 2 7 2" xfId="42200" xr:uid="{36BF821B-805C-4F2C-BAA5-3227FF25B6B0}"/>
    <cellStyle name="Komma 2 4 3 2 2 8" xfId="10965" xr:uid="{8258C084-5F35-4BF1-9F16-BF3EDF7255E4}"/>
    <cellStyle name="Komma 2 4 3 2 2 8 2" xfId="28622" xr:uid="{4D322B24-3FCA-464D-8C18-603DEDCA9446}"/>
    <cellStyle name="Komma 2 4 3 2 2 9" xfId="26823" xr:uid="{42D84370-0288-4BA7-8265-AD96AB803A7B}"/>
    <cellStyle name="Komma 2 4 3 2 3" xfId="4910" xr:uid="{03C0EF9A-43C2-4A47-AD3F-4DA8E7F9AE86}"/>
    <cellStyle name="Komma 2 4 3 2 3 10" xfId="9631" xr:uid="{957E671A-B024-44E0-B271-B0A7AB07C55C}"/>
    <cellStyle name="Komma 2 4 3 2 3 2" xfId="13693" xr:uid="{DDFD14B6-F95D-475B-9B3D-607D2489A161}"/>
    <cellStyle name="Komma 2 4 3 2 3 2 2" xfId="31350" xr:uid="{60CADA2F-B970-48DC-A8C3-3FCC33AF3262}"/>
    <cellStyle name="Komma 2 4 3 2 3 3" xfId="15956" xr:uid="{DA50FE0A-B20D-45A9-AEE1-EC53DF017604}"/>
    <cellStyle name="Komma 2 4 3 2 3 3 2" xfId="33613" xr:uid="{C1CC3F26-0839-439F-86AA-A812242C3E48}"/>
    <cellStyle name="Komma 2 4 3 2 3 4" xfId="18219" xr:uid="{DBD539D2-819E-47AB-9E03-91578B3D1F44}"/>
    <cellStyle name="Komma 2 4 3 2 3 4 2" xfId="35876" xr:uid="{59946678-4042-4FD7-A35D-D588C9A5B81A}"/>
    <cellStyle name="Komma 2 4 3 2 3 5" xfId="20482" xr:uid="{65464160-93A1-4FA5-8AA2-CD1E3858287F}"/>
    <cellStyle name="Komma 2 4 3 2 3 5 2" xfId="38139" xr:uid="{99B670CC-9FBE-4F51-A837-8DF196D44F31}"/>
    <cellStyle name="Komma 2 4 3 2 3 6" xfId="22745" xr:uid="{C816837C-7B6E-4951-B012-C2BE2D2E4491}"/>
    <cellStyle name="Komma 2 4 3 2 3 6 2" xfId="40402" xr:uid="{D432C9FA-11A6-44A9-8584-92EEA5C4D146}"/>
    <cellStyle name="Komma 2 4 3 2 3 7" xfId="25008" xr:uid="{4B0A691D-4D06-448C-8ADD-7C4B5870858C}"/>
    <cellStyle name="Komma 2 4 3 2 3 7 2" xfId="42665" xr:uid="{90EA1C77-5A33-4503-86A1-3BF84766DE92}"/>
    <cellStyle name="Komma 2 4 3 2 3 8" xfId="11430" xr:uid="{C10C88DA-D7DA-49BD-932A-EFA132976FB7}"/>
    <cellStyle name="Komma 2 4 3 2 3 8 2" xfId="29087" xr:uid="{D6CB143E-4B45-41D4-A081-37597D6F3018}"/>
    <cellStyle name="Komma 2 4 3 2 3 9" xfId="27288" xr:uid="{D8FBB374-73F1-4359-AD56-25B1669AB28B}"/>
    <cellStyle name="Komma 2 4 3 2 4" xfId="7180" xr:uid="{94C71161-2CE0-41BA-9076-3234E6DB4535}"/>
    <cellStyle name="Komma 2 4 3 2 4 10" xfId="10096" xr:uid="{DECA4856-CF39-44B6-A4FE-3810EDA32524}"/>
    <cellStyle name="Komma 2 4 3 2 4 2" xfId="14158" xr:uid="{20016794-1570-4B46-B2F0-10B210965B07}"/>
    <cellStyle name="Komma 2 4 3 2 4 2 2" xfId="31815" xr:uid="{D6CE1F6A-1CC9-40C7-8359-4295534864CA}"/>
    <cellStyle name="Komma 2 4 3 2 4 3" xfId="16421" xr:uid="{670D1473-88CF-4A62-8AC8-CAA202B035E9}"/>
    <cellStyle name="Komma 2 4 3 2 4 3 2" xfId="34078" xr:uid="{D9585221-E08E-4B87-B5DF-DBCB8A4ECE43}"/>
    <cellStyle name="Komma 2 4 3 2 4 4" xfId="18684" xr:uid="{BCB3AFF2-5C0B-4D94-A7DF-E7C783FFB43D}"/>
    <cellStyle name="Komma 2 4 3 2 4 4 2" xfId="36341" xr:uid="{A6C32545-7B65-4659-A5CB-EC0CA3DBBA05}"/>
    <cellStyle name="Komma 2 4 3 2 4 5" xfId="20947" xr:uid="{4ABE075C-7C93-4F1F-B07E-7D259F03FD9A}"/>
    <cellStyle name="Komma 2 4 3 2 4 5 2" xfId="38604" xr:uid="{D911453E-39B2-4BE3-B7C4-02AAEFE4B2FA}"/>
    <cellStyle name="Komma 2 4 3 2 4 6" xfId="23210" xr:uid="{1987AEBB-2302-4888-83D0-4520A11D31EA}"/>
    <cellStyle name="Komma 2 4 3 2 4 6 2" xfId="40867" xr:uid="{BD3ABDE3-31AC-49CF-9AAA-520B8964EE76}"/>
    <cellStyle name="Komma 2 4 3 2 4 7" xfId="25473" xr:uid="{E67833F9-CD0F-4A01-87FC-59D13A541226}"/>
    <cellStyle name="Komma 2 4 3 2 4 7 2" xfId="43130" xr:uid="{F374AB43-E697-4BAF-93E0-A68F6443AAA1}"/>
    <cellStyle name="Komma 2 4 3 2 4 8" xfId="11895" xr:uid="{F6EB8A72-65D1-44C3-BFAE-65D2073B5379}"/>
    <cellStyle name="Komma 2 4 3 2 4 8 2" xfId="29552" xr:uid="{19C135C0-460A-479B-A62D-7B4403088B33}"/>
    <cellStyle name="Komma 2 4 3 2 4 9" xfId="27753" xr:uid="{B7D3B939-0135-4757-BF53-4D2FE4ED4239}"/>
    <cellStyle name="Komma 2 4 3 2 5" xfId="8860" xr:uid="{B8440344-4A55-44C6-99B0-9192EFA082FB}"/>
    <cellStyle name="Komma 2 4 3 2 5 2" xfId="15185" xr:uid="{3356F9C5-4A95-43E0-BD59-720C875E0517}"/>
    <cellStyle name="Komma 2 4 3 2 5 2 2" xfId="32842" xr:uid="{0BA3AD52-EE1D-45D4-ADCB-CF2991B18535}"/>
    <cellStyle name="Komma 2 4 3 2 5 3" xfId="17448" xr:uid="{FE63E7DF-90D3-4BC3-BDDC-5E4315B28449}"/>
    <cellStyle name="Komma 2 4 3 2 5 3 2" xfId="35105" xr:uid="{E7E3D450-C950-4D3B-BB70-3C08184C6F5B}"/>
    <cellStyle name="Komma 2 4 3 2 5 4" xfId="19711" xr:uid="{6A715DAA-4453-4337-98C5-178AB3819791}"/>
    <cellStyle name="Komma 2 4 3 2 5 4 2" xfId="37368" xr:uid="{6AA7D234-9240-4264-BC34-81F23101374B}"/>
    <cellStyle name="Komma 2 4 3 2 5 5" xfId="21974" xr:uid="{1E9848E1-86E9-4D25-92DD-D2AC7DFDD970}"/>
    <cellStyle name="Komma 2 4 3 2 5 5 2" xfId="39631" xr:uid="{F348B94B-2021-4F59-A472-1469AC4DEC04}"/>
    <cellStyle name="Komma 2 4 3 2 5 6" xfId="24237" xr:uid="{5BE4C6F1-C545-421B-8829-630C1CAC1F73}"/>
    <cellStyle name="Komma 2 4 3 2 5 6 2" xfId="41894" xr:uid="{8CAB2136-D19B-4D8B-80EC-9A458088089A}"/>
    <cellStyle name="Komma 2 4 3 2 5 7" xfId="12922" xr:uid="{255A19AF-C7E5-4596-A53D-D09057828E5C}"/>
    <cellStyle name="Komma 2 4 3 2 5 7 2" xfId="30579" xr:uid="{58669000-A854-449D-A4C0-435E1C730B2C}"/>
    <cellStyle name="Komma 2 4 3 2 5 8" xfId="26517" xr:uid="{63EA3ECF-B50C-42C9-8C7B-DC99C4E45483}"/>
    <cellStyle name="Komma 2 4 3 2 6" xfId="12360" xr:uid="{B09BC55B-1510-4660-8DEB-3A79F1ECC470}"/>
    <cellStyle name="Komma 2 4 3 2 6 2" xfId="30017" xr:uid="{3FD90294-32A8-4BBE-851C-31E18E6B5D3F}"/>
    <cellStyle name="Komma 2 4 3 2 7" xfId="14623" xr:uid="{3284F866-DAC2-4630-936D-C8CA747D570F}"/>
    <cellStyle name="Komma 2 4 3 2 7 2" xfId="32280" xr:uid="{CF42E417-69E4-42D4-A4FA-42900591F85E}"/>
    <cellStyle name="Komma 2 4 3 2 8" xfId="16886" xr:uid="{F878B4BE-36EB-4A0F-BD1E-3C1DD6287B9A}"/>
    <cellStyle name="Komma 2 4 3 2 8 2" xfId="34543" xr:uid="{B3FBD298-B24C-4110-817B-70A55F1EB2D4}"/>
    <cellStyle name="Komma 2 4 3 2 9" xfId="19149" xr:uid="{0F15056A-A88A-42F0-88A6-6B8843D55BA9}"/>
    <cellStyle name="Komma 2 4 3 2 9 2" xfId="36806" xr:uid="{4A2AC4C6-B39A-45BF-9518-39346779B52E}"/>
    <cellStyle name="Komma 2 4 3 3" xfId="1727" xr:uid="{A64E863B-F692-4E18-8803-EEE8CF1A710B}"/>
    <cellStyle name="Komma 2 4 3 3 10" xfId="21598" xr:uid="{867013ED-6BAA-4CC2-ACFE-82EE81CCF689}"/>
    <cellStyle name="Komma 2 4 3 3 10 2" xfId="39255" xr:uid="{43D7CF89-0D4F-48AC-B8A8-DAB846E6D79D}"/>
    <cellStyle name="Komma 2 4 3 3 11" xfId="23861" xr:uid="{7E9E5973-5478-4D15-AF25-6E8CBB8F81C1}"/>
    <cellStyle name="Komma 2 4 3 3 11 2" xfId="41518" xr:uid="{17434E3E-9F74-4485-A494-846BBA20591A}"/>
    <cellStyle name="Komma 2 4 3 3 12" xfId="10557" xr:uid="{DE31858B-402F-4A29-B87E-6FAE44C9FCE0}"/>
    <cellStyle name="Komma 2 4 3 3 12 2" xfId="28214" xr:uid="{5C3C9C38-D442-4EA7-8BA1-3CB39C1D2F13}"/>
    <cellStyle name="Komma 2 4 3 3 13" xfId="26141" xr:uid="{E506534F-5546-423B-8D63-F1828836A123}"/>
    <cellStyle name="Komma 2 4 3 3 14" xfId="8484" xr:uid="{C14F2E2E-BB54-4B43-B4DC-70EEAC2EA2DF}"/>
    <cellStyle name="Komma 2 4 3 3 15" xfId="44797" xr:uid="{60BD4E56-ACE6-4262-9A3C-9952E60205A4}"/>
    <cellStyle name="Komma 2 4 3 3 2" xfId="4912" xr:uid="{73B4595F-002D-458F-90FE-BF9A8C33ACCE}"/>
    <cellStyle name="Komma 2 4 3 3 2 10" xfId="9352" xr:uid="{9A3C1F75-1C6F-4CB3-A61F-EA7233BD1CC7}"/>
    <cellStyle name="Komma 2 4 3 3 2 2" xfId="13414" xr:uid="{DDEBF510-3914-485D-B6BF-751E6FE76D59}"/>
    <cellStyle name="Komma 2 4 3 3 2 2 2" xfId="31071" xr:uid="{38D1C93C-361A-4958-BF37-4A3634BADF45}"/>
    <cellStyle name="Komma 2 4 3 3 2 3" xfId="15677" xr:uid="{198E0E27-BF4F-4A85-A988-447BA0742E8D}"/>
    <cellStyle name="Komma 2 4 3 3 2 3 2" xfId="33334" xr:uid="{F4354B4B-C69B-4236-8A51-1089D186E8D8}"/>
    <cellStyle name="Komma 2 4 3 3 2 4" xfId="17940" xr:uid="{E02B1135-9D67-45DD-9A3C-73D50DC9C6A4}"/>
    <cellStyle name="Komma 2 4 3 3 2 4 2" xfId="35597" xr:uid="{F7F888BF-829E-48B7-BB7B-7144F7C189FF}"/>
    <cellStyle name="Komma 2 4 3 3 2 5" xfId="20203" xr:uid="{01F75C37-ACFF-4A68-A6E3-02418D9CC92D}"/>
    <cellStyle name="Komma 2 4 3 3 2 5 2" xfId="37860" xr:uid="{B83AFF80-F7AA-4798-A05B-CCCFE0756CEA}"/>
    <cellStyle name="Komma 2 4 3 3 2 6" xfId="22466" xr:uid="{FA3978FF-9C34-4294-9CD3-6332DFAB5917}"/>
    <cellStyle name="Komma 2 4 3 3 2 6 2" xfId="40123" xr:uid="{6B92B125-79FE-4E26-A0FC-63F1105B9CE7}"/>
    <cellStyle name="Komma 2 4 3 3 2 7" xfId="24729" xr:uid="{C9DEB432-F3C2-4C60-82C3-03A9C2E031B4}"/>
    <cellStyle name="Komma 2 4 3 3 2 7 2" xfId="42386" xr:uid="{19F49AA8-74A6-4912-A4EB-B85CCD4B2DC1}"/>
    <cellStyle name="Komma 2 4 3 3 2 8" xfId="11151" xr:uid="{218744C3-3C80-4CAD-9A64-488CAF45CFF3}"/>
    <cellStyle name="Komma 2 4 3 3 2 8 2" xfId="28808" xr:uid="{2AD4E401-30FF-42AE-A6A0-A45879CFFC0C}"/>
    <cellStyle name="Komma 2 4 3 3 2 9" xfId="27009" xr:uid="{A50B04D3-2A3D-4AC4-B84C-CC67B5796946}"/>
    <cellStyle name="Komma 2 4 3 3 3" xfId="7182" xr:uid="{AF69B749-D88F-445D-8771-74B244D4AC39}"/>
    <cellStyle name="Komma 2 4 3 3 3 10" xfId="9817" xr:uid="{F39B4489-6EBF-4C85-B79B-C3CE1395DF67}"/>
    <cellStyle name="Komma 2 4 3 3 3 2" xfId="13879" xr:uid="{4733AB27-A8B7-49F7-BB4C-1C3BFE3CEE99}"/>
    <cellStyle name="Komma 2 4 3 3 3 2 2" xfId="31536" xr:uid="{87FE9798-3E1E-41BB-BBF0-97968174A56A}"/>
    <cellStyle name="Komma 2 4 3 3 3 3" xfId="16142" xr:uid="{8B42DD91-07C6-4B4B-A85B-03FC04934875}"/>
    <cellStyle name="Komma 2 4 3 3 3 3 2" xfId="33799" xr:uid="{7DA02434-FE2F-4D5E-A6DF-7F37824799CD}"/>
    <cellStyle name="Komma 2 4 3 3 3 4" xfId="18405" xr:uid="{11ED7032-0E64-44D3-A88E-0D174A086DE3}"/>
    <cellStyle name="Komma 2 4 3 3 3 4 2" xfId="36062" xr:uid="{A070595F-F707-4C5C-9168-E118731C96C1}"/>
    <cellStyle name="Komma 2 4 3 3 3 5" xfId="20668" xr:uid="{CD7D2CC8-916C-4323-91F0-E547E808A3BA}"/>
    <cellStyle name="Komma 2 4 3 3 3 5 2" xfId="38325" xr:uid="{06CC3B62-19E7-4084-9B00-55B124C2DD0F}"/>
    <cellStyle name="Komma 2 4 3 3 3 6" xfId="22931" xr:uid="{082F24E4-A5FF-49AB-935C-7E2D4C7C3DFE}"/>
    <cellStyle name="Komma 2 4 3 3 3 6 2" xfId="40588" xr:uid="{17D3D304-B0BC-4B51-9107-C16FBA9F68D6}"/>
    <cellStyle name="Komma 2 4 3 3 3 7" xfId="25194" xr:uid="{00A6A24B-54F9-4261-9223-0DB1CD44F907}"/>
    <cellStyle name="Komma 2 4 3 3 3 7 2" xfId="42851" xr:uid="{8D6E1B87-C6BF-4662-A008-55F08CBE6089}"/>
    <cellStyle name="Komma 2 4 3 3 3 8" xfId="11616" xr:uid="{5B1EACBE-D545-4A33-AF28-F4680623E4A5}"/>
    <cellStyle name="Komma 2 4 3 3 3 8 2" xfId="29273" xr:uid="{9C14C558-DAB7-49EC-B13E-180DD928D81D}"/>
    <cellStyle name="Komma 2 4 3 3 3 9" xfId="27474" xr:uid="{F5611D6E-9AD5-48E7-B7BA-7C74B3BDB54D}"/>
    <cellStyle name="Komma 2 4 3 3 4" xfId="10282" xr:uid="{9F58B920-FB7C-4641-93C6-B3FA31A811F3}"/>
    <cellStyle name="Komma 2 4 3 3 4 2" xfId="14344" xr:uid="{7AD225AA-D06F-403D-8FB1-738DDD8A6505}"/>
    <cellStyle name="Komma 2 4 3 3 4 2 2" xfId="32001" xr:uid="{BAA5B267-A33D-41D9-BDB2-F7C22C650AFD}"/>
    <cellStyle name="Komma 2 4 3 3 4 3" xfId="16607" xr:uid="{61A2E8A2-EC71-4312-AB15-3A39C9E6C502}"/>
    <cellStyle name="Komma 2 4 3 3 4 3 2" xfId="34264" xr:uid="{639CDC2A-A7E9-4ECC-86FE-A355A0DA04A6}"/>
    <cellStyle name="Komma 2 4 3 3 4 4" xfId="18870" xr:uid="{BB1BF9DF-09CF-43EF-A75A-D05E470B0C71}"/>
    <cellStyle name="Komma 2 4 3 3 4 4 2" xfId="36527" xr:uid="{D01FFE8C-B3FA-4362-B0D5-631574E0325A}"/>
    <cellStyle name="Komma 2 4 3 3 4 5" xfId="21133" xr:uid="{0E441F8C-A0F1-4228-9E58-C8E56BE44795}"/>
    <cellStyle name="Komma 2 4 3 3 4 5 2" xfId="38790" xr:uid="{D6FDB1D8-08F5-4042-8704-54538288DC70}"/>
    <cellStyle name="Komma 2 4 3 3 4 6" xfId="23396" xr:uid="{BD9E088B-051D-42EF-894B-9016C2FB0BE5}"/>
    <cellStyle name="Komma 2 4 3 3 4 6 2" xfId="41053" xr:uid="{F369E434-F1A2-4DD2-AD17-63E25839A6EF}"/>
    <cellStyle name="Komma 2 4 3 3 4 7" xfId="25659" xr:uid="{AD76278D-F522-402E-9686-0890B5EAE060}"/>
    <cellStyle name="Komma 2 4 3 3 4 7 2" xfId="43316" xr:uid="{13F6134E-A29D-4005-A1DE-D08FA40CC4C8}"/>
    <cellStyle name="Komma 2 4 3 3 4 8" xfId="12081" xr:uid="{C9EBD757-CE64-40C6-B791-354850CC653F}"/>
    <cellStyle name="Komma 2 4 3 3 4 8 2" xfId="29738" xr:uid="{E4B6E822-80BA-4725-8FA2-5D529C21F705}"/>
    <cellStyle name="Komma 2 4 3 3 4 9" xfId="27939" xr:uid="{FD3686D9-8255-46C5-AB25-E7AD3C0A29BA}"/>
    <cellStyle name="Komma 2 4 3 3 5" xfId="8758" xr:uid="{EA07496F-66CF-4295-9E97-8ADC6FBE2781}"/>
    <cellStyle name="Komma 2 4 3 3 5 2" xfId="15083" xr:uid="{E2EA49A5-5B11-4875-AEE0-4E3E9A848352}"/>
    <cellStyle name="Komma 2 4 3 3 5 2 2" xfId="32740" xr:uid="{81204A1E-D35C-4520-89CC-767985986F2B}"/>
    <cellStyle name="Komma 2 4 3 3 5 3" xfId="17346" xr:uid="{31C11AD5-A0F5-406F-B051-D774786129A8}"/>
    <cellStyle name="Komma 2 4 3 3 5 3 2" xfId="35003" xr:uid="{C07FFBF3-3D63-42B2-B35C-06CE3EF5BD50}"/>
    <cellStyle name="Komma 2 4 3 3 5 4" xfId="19609" xr:uid="{5C10C41A-DF62-4DF1-9D2B-92EE6A1BA2AA}"/>
    <cellStyle name="Komma 2 4 3 3 5 4 2" xfId="37266" xr:uid="{7994D357-A3C0-46E5-8761-C59F6CB36671}"/>
    <cellStyle name="Komma 2 4 3 3 5 5" xfId="21872" xr:uid="{7B24AAB3-BB12-45A0-B805-F98366E729FC}"/>
    <cellStyle name="Komma 2 4 3 3 5 5 2" xfId="39529" xr:uid="{9C541511-65A1-4E9C-A11B-DB7E4EF05A46}"/>
    <cellStyle name="Komma 2 4 3 3 5 6" xfId="24135" xr:uid="{65E91AE4-B64B-4CEA-BF5D-0C9533036F28}"/>
    <cellStyle name="Komma 2 4 3 3 5 6 2" xfId="41792" xr:uid="{E5FBA91D-C041-485D-8635-A25A388004E6}"/>
    <cellStyle name="Komma 2 4 3 3 5 7" xfId="12820" xr:uid="{E2974FE4-8D2A-4885-A3ED-FA94ADFA871D}"/>
    <cellStyle name="Komma 2 4 3 3 5 7 2" xfId="30477" xr:uid="{F7C8076C-AE40-4BE4-9002-94F0673F087E}"/>
    <cellStyle name="Komma 2 4 3 3 5 8" xfId="26415" xr:uid="{C2CF48A2-EB73-4045-AEC9-69D9CD67DC29}"/>
    <cellStyle name="Komma 2 4 3 3 6" xfId="12546" xr:uid="{B742DA02-085E-4718-BAAD-A2F589DC08E0}"/>
    <cellStyle name="Komma 2 4 3 3 6 2" xfId="30203" xr:uid="{22D505A2-064A-42D0-AC70-138E2486D995}"/>
    <cellStyle name="Komma 2 4 3 3 7" xfId="14809" xr:uid="{84972034-7C68-48AB-9CB3-CC0DFD672F87}"/>
    <cellStyle name="Komma 2 4 3 3 7 2" xfId="32466" xr:uid="{2D714853-88FE-4095-B97D-1BD6F5E09D14}"/>
    <cellStyle name="Komma 2 4 3 3 8" xfId="17072" xr:uid="{ECA3885D-B749-4017-A860-32DAEEC2A96E}"/>
    <cellStyle name="Komma 2 4 3 3 8 2" xfId="34729" xr:uid="{08302666-E0BD-4E1F-BF20-276415B41FE8}"/>
    <cellStyle name="Komma 2 4 3 3 9" xfId="19335" xr:uid="{F891F753-175E-44CA-8421-A3C5D7EE88AF}"/>
    <cellStyle name="Komma 2 4 3 3 9 2" xfId="36992" xr:uid="{B07FC646-FFB9-42EA-96B2-D1A904CF465D}"/>
    <cellStyle name="Komma 2 4 3 4" xfId="4909" xr:uid="{75BDE70C-73EB-41A2-AE6A-6DD66E816984}"/>
    <cellStyle name="Komma 2 4 3 4 10" xfId="9057" xr:uid="{E1C072C5-9BFC-4A29-9427-1F921AB9F249}"/>
    <cellStyle name="Komma 2 4 3 4 2" xfId="13119" xr:uid="{F6846130-CCDA-4D0D-A069-5CF71A0EECD4}"/>
    <cellStyle name="Komma 2 4 3 4 2 2" xfId="30776" xr:uid="{32FAD578-AFC0-4CC8-844E-BEBD85F59C29}"/>
    <cellStyle name="Komma 2 4 3 4 3" xfId="15382" xr:uid="{A88372AE-DA39-4912-8759-15E1C87580D2}"/>
    <cellStyle name="Komma 2 4 3 4 3 2" xfId="33039" xr:uid="{FF43348B-642B-43BD-A2E4-812A3772457D}"/>
    <cellStyle name="Komma 2 4 3 4 4" xfId="17645" xr:uid="{11EA3A17-C942-40DE-88C4-FB29B2563FC0}"/>
    <cellStyle name="Komma 2 4 3 4 4 2" xfId="35302" xr:uid="{D6339190-FB57-48C0-8AD2-9B6D956CE6D9}"/>
    <cellStyle name="Komma 2 4 3 4 5" xfId="19908" xr:uid="{DDBC81FD-C941-4ED8-8B98-FF52E88626BC}"/>
    <cellStyle name="Komma 2 4 3 4 5 2" xfId="37565" xr:uid="{A4488074-748A-4287-B82F-856F5C8D65D4}"/>
    <cellStyle name="Komma 2 4 3 4 6" xfId="22171" xr:uid="{86FF2471-E29D-4D45-A70A-B006F31CC2E8}"/>
    <cellStyle name="Komma 2 4 3 4 6 2" xfId="39828" xr:uid="{D632058C-5BB4-4FB0-8AD4-218B4BB42DAB}"/>
    <cellStyle name="Komma 2 4 3 4 7" xfId="24434" xr:uid="{A553A0E7-1D45-46FA-B5DB-C3AF4CF18EC0}"/>
    <cellStyle name="Komma 2 4 3 4 7 2" xfId="42091" xr:uid="{D078F90E-23D1-46FD-983B-5013A49CB2E2}"/>
    <cellStyle name="Komma 2 4 3 4 8" xfId="10856" xr:uid="{495AD130-F095-4CAC-9E07-42038CC5E8AC}"/>
    <cellStyle name="Komma 2 4 3 4 8 2" xfId="28513" xr:uid="{EF9371D2-12BC-46F2-B6B1-BD5A1E406E40}"/>
    <cellStyle name="Komma 2 4 3 4 9" xfId="26714" xr:uid="{F4C91FC9-C1FF-4B23-9E12-543B667BCBD7}"/>
    <cellStyle name="Komma 2 4 3 5" xfId="7179" xr:uid="{90774584-89AB-4331-AED4-430C160442D2}"/>
    <cellStyle name="Komma 2 4 3 5 10" xfId="9522" xr:uid="{742E2EE9-E756-436A-8D60-73F76E028450}"/>
    <cellStyle name="Komma 2 4 3 5 2" xfId="13584" xr:uid="{323A2AF4-6D2E-447F-9863-385C75219FF7}"/>
    <cellStyle name="Komma 2 4 3 5 2 2" xfId="31241" xr:uid="{B9F97C3F-E439-4368-8216-819CCF741AB3}"/>
    <cellStyle name="Komma 2 4 3 5 3" xfId="15847" xr:uid="{D8A7A48F-90DA-49F0-94AC-90EB4C373CBA}"/>
    <cellStyle name="Komma 2 4 3 5 3 2" xfId="33504" xr:uid="{AB1D18FD-D835-473A-B2DE-0F8BBFCE4F98}"/>
    <cellStyle name="Komma 2 4 3 5 4" xfId="18110" xr:uid="{5FE584E7-36C6-4869-9C2F-0DD9E9F6773B}"/>
    <cellStyle name="Komma 2 4 3 5 4 2" xfId="35767" xr:uid="{1D380CF7-8E89-4915-ACD9-CF675E7CCD85}"/>
    <cellStyle name="Komma 2 4 3 5 5" xfId="20373" xr:uid="{5A707E81-C7FA-41A3-9EA2-84D8E4334CA3}"/>
    <cellStyle name="Komma 2 4 3 5 5 2" xfId="38030" xr:uid="{6EECE861-D4EA-4A1A-86CA-31E56DCD79EB}"/>
    <cellStyle name="Komma 2 4 3 5 6" xfId="22636" xr:uid="{B5CF17DA-4340-4981-B7B6-144802DBF96A}"/>
    <cellStyle name="Komma 2 4 3 5 6 2" xfId="40293" xr:uid="{3BA59824-4919-48CF-8F37-572FE0117606}"/>
    <cellStyle name="Komma 2 4 3 5 7" xfId="24899" xr:uid="{082E7F56-2535-4272-B2E8-E128ECDDC255}"/>
    <cellStyle name="Komma 2 4 3 5 7 2" xfId="42556" xr:uid="{E09BEAC5-AC57-4671-8444-C45E48219C74}"/>
    <cellStyle name="Komma 2 4 3 5 8" xfId="11321" xr:uid="{4EA86FC7-D04F-4AF3-BEDC-0D8276D3071A}"/>
    <cellStyle name="Komma 2 4 3 5 8 2" xfId="28978" xr:uid="{A715B744-4091-4A35-9793-A8908E78D0FD}"/>
    <cellStyle name="Komma 2 4 3 5 9" xfId="27179" xr:uid="{39B5773C-7B0F-42C6-9A99-1BBC51CDA21E}"/>
    <cellStyle name="Komma 2 4 3 6" xfId="9987" xr:uid="{A27C573C-5E77-4987-ADBE-B540148D2782}"/>
    <cellStyle name="Komma 2 4 3 6 2" xfId="14049" xr:uid="{8F7B7272-F566-43E7-A6D3-889415BF5F15}"/>
    <cellStyle name="Komma 2 4 3 6 2 2" xfId="31706" xr:uid="{58547131-A85D-477C-A893-63553DFF702D}"/>
    <cellStyle name="Komma 2 4 3 6 3" xfId="16312" xr:uid="{9580683B-C8E0-4111-B2A1-39C273A5BA18}"/>
    <cellStyle name="Komma 2 4 3 6 3 2" xfId="33969" xr:uid="{0CD6D52C-0A0E-45C0-A543-2288B4307C6F}"/>
    <cellStyle name="Komma 2 4 3 6 4" xfId="18575" xr:uid="{395FDA41-2967-4E60-91A2-6927D5D2A1A1}"/>
    <cellStyle name="Komma 2 4 3 6 4 2" xfId="36232" xr:uid="{5694E6AB-2181-437F-8729-4EAE489471A8}"/>
    <cellStyle name="Komma 2 4 3 6 5" xfId="20838" xr:uid="{A9B315D7-A548-4C37-8857-E425E9E996DB}"/>
    <cellStyle name="Komma 2 4 3 6 5 2" xfId="38495" xr:uid="{340D8AD2-7C3D-475D-A552-5DC9D71AF2FF}"/>
    <cellStyle name="Komma 2 4 3 6 6" xfId="23101" xr:uid="{94947EC2-744B-4F97-A3F0-18552AED89A6}"/>
    <cellStyle name="Komma 2 4 3 6 6 2" xfId="40758" xr:uid="{DBB8F275-1AB5-41DC-A9F6-D87FD33B51A9}"/>
    <cellStyle name="Komma 2 4 3 6 7" xfId="25364" xr:uid="{DCB020C3-D9E7-4918-9195-3F993265BDB2}"/>
    <cellStyle name="Komma 2 4 3 6 7 2" xfId="43021" xr:uid="{959DAA39-F780-46AF-9149-235F235C7BC2}"/>
    <cellStyle name="Komma 2 4 3 6 8" xfId="11786" xr:uid="{465299EF-BC33-4C72-A4FC-83E2730F2307}"/>
    <cellStyle name="Komma 2 4 3 6 8 2" xfId="29443" xr:uid="{8CCADC33-0A74-40F0-A239-AAFEAFD400B7}"/>
    <cellStyle name="Komma 2 4 3 6 9" xfId="27644" xr:uid="{42F5E4A4-E8CB-42B6-A769-29FC8B016AE1}"/>
    <cellStyle name="Komma 2 4 3 7" xfId="8566" xr:uid="{F0D64C15-8ACC-46E6-AADA-DE5555107C49}"/>
    <cellStyle name="Komma 2 4 3 7 2" xfId="14891" xr:uid="{85C69EB8-F7DA-4B2E-895C-BB7E6D59FC07}"/>
    <cellStyle name="Komma 2 4 3 7 2 2" xfId="32548" xr:uid="{E5B3EE4D-4ED2-412C-A1AC-E6D077A35E1C}"/>
    <cellStyle name="Komma 2 4 3 7 3" xfId="17154" xr:uid="{747897C2-3FA1-49E9-95BC-E456CBF4EF6D}"/>
    <cellStyle name="Komma 2 4 3 7 3 2" xfId="34811" xr:uid="{C037B7FC-BDAB-4454-A6F2-ED64FEACBE0A}"/>
    <cellStyle name="Komma 2 4 3 7 4" xfId="19417" xr:uid="{62D1E47E-EDFB-44C2-91E9-5E4FADFFAF3E}"/>
    <cellStyle name="Komma 2 4 3 7 4 2" xfId="37074" xr:uid="{2CE8800E-63DE-461F-B0CB-E33526678479}"/>
    <cellStyle name="Komma 2 4 3 7 5" xfId="21680" xr:uid="{4789CB9D-9B2C-412B-A4F9-94357512D963}"/>
    <cellStyle name="Komma 2 4 3 7 5 2" xfId="39337" xr:uid="{AC249719-3ECB-4CD0-9B06-00658BD4B89A}"/>
    <cellStyle name="Komma 2 4 3 7 6" xfId="23943" xr:uid="{E0FBBBCB-F22B-4FAC-A748-2D36D592E848}"/>
    <cellStyle name="Komma 2 4 3 7 6 2" xfId="41600" xr:uid="{769674C4-CF1B-4AF2-A9C8-127B5097B683}"/>
    <cellStyle name="Komma 2 4 3 7 7" xfId="12628" xr:uid="{26CB87FB-FE59-4B5F-9E17-7131FF22018D}"/>
    <cellStyle name="Komma 2 4 3 7 7 2" xfId="30285" xr:uid="{FD617335-8FFD-4A15-8A36-8CE34E1C734E}"/>
    <cellStyle name="Komma 2 4 3 7 8" xfId="26223" xr:uid="{D5924D20-264E-4FD9-9274-A2666BF924BB}"/>
    <cellStyle name="Komma 2 4 3 8" xfId="12251" xr:uid="{75A616A2-E3AC-46C1-A262-EE694C8712BE}"/>
    <cellStyle name="Komma 2 4 3 8 2" xfId="29908" xr:uid="{3CD01AB2-4539-4689-8503-B51D27117E86}"/>
    <cellStyle name="Komma 2 4 3 9" xfId="14514" xr:uid="{C91B8EA3-08F3-4B02-B01E-0EBB5EED5BEA}"/>
    <cellStyle name="Komma 2 4 3 9 2" xfId="32171" xr:uid="{D3014102-E519-46AC-9092-0B9D91B05F88}"/>
    <cellStyle name="Komma 2 4 4" xfId="1728" xr:uid="{FFD608F3-DF98-4BCB-B6FB-E733E1A79E0F}"/>
    <cellStyle name="Komma 2 4 4 10" xfId="18976" xr:uid="{C694855C-5010-4375-8D44-6DEC990D465F}"/>
    <cellStyle name="Komma 2 4 4 10 2" xfId="36633" xr:uid="{372D8CD7-4A01-476B-9D2E-60178D051B73}"/>
    <cellStyle name="Komma 2 4 4 11" xfId="21239" xr:uid="{E5214F6B-0C7D-4FC7-895F-904E1962318C}"/>
    <cellStyle name="Komma 2 4 4 11 2" xfId="38896" xr:uid="{EAFBE3AA-23B6-41E5-9F45-359813A0D85A}"/>
    <cellStyle name="Komma 2 4 4 12" xfId="23502" xr:uid="{F063A483-C028-4A16-954B-4A0279BDA20F}"/>
    <cellStyle name="Komma 2 4 4 12 2" xfId="41159" xr:uid="{27DBD791-6A85-4B73-B981-284BBC69AF88}"/>
    <cellStyle name="Komma 2 4 4 13" xfId="10493" xr:uid="{1FF36665-1262-41D3-B881-024AD9219984}"/>
    <cellStyle name="Komma 2 4 4 13 2" xfId="28150" xr:uid="{75B2D547-B945-4EA1-A0D1-4E734C27D4E9}"/>
    <cellStyle name="Komma 2 4 4 14" xfId="25782" xr:uid="{BA0D15FF-A466-4CDA-AAFB-66A90DE894EA}"/>
    <cellStyle name="Komma 2 4 4 15" xfId="8053" xr:uid="{3DF39FDB-1F47-48E5-948C-1DF19B10AADE}"/>
    <cellStyle name="Komma 2 4 4 16" xfId="44798" xr:uid="{0B15A5E0-867C-47CA-9439-3F9E8DD1FB65}"/>
    <cellStyle name="Komma 2 4 4 2" xfId="1729" xr:uid="{C1036509-1F54-46D1-B816-39B232176A74}"/>
    <cellStyle name="Komma 2 4 4 2 10" xfId="23801" xr:uid="{B1887C18-87D1-46D4-923D-BD80EFDAD364}"/>
    <cellStyle name="Komma 2 4 4 2 10 2" xfId="41458" xr:uid="{8337B988-048D-48FD-BC83-22F8A9E92C21}"/>
    <cellStyle name="Komma 2 4 4 2 11" xfId="11091" xr:uid="{B19B4E3B-67FF-4049-9B76-2F54B3876D3E}"/>
    <cellStyle name="Komma 2 4 4 2 11 2" xfId="28748" xr:uid="{C9E4675F-F6DF-413E-928D-DC5E49169770}"/>
    <cellStyle name="Komma 2 4 4 2 12" xfId="26081" xr:uid="{3B732770-9D20-4251-8910-C8F8D9A2D27B}"/>
    <cellStyle name="Komma 2 4 4 2 13" xfId="8424" xr:uid="{8EE155C1-1083-4BC0-8FF7-22C307381B88}"/>
    <cellStyle name="Komma 2 4 4 2 14" xfId="44799" xr:uid="{D5E3BE41-850C-4E9C-9AC1-453A7919FB7E}"/>
    <cellStyle name="Komma 2 4 4 2 2" xfId="4914" xr:uid="{C94084F3-FCFF-409B-B1D1-3238BF23A6D6}"/>
    <cellStyle name="Komma 2 4 4 2 2 10" xfId="9757" xr:uid="{78C72E62-62D8-4BF5-8735-D4D02DD142B7}"/>
    <cellStyle name="Komma 2 4 4 2 2 2" xfId="13819" xr:uid="{EAC0593C-C2DB-445A-B5F5-C020F2F25E25}"/>
    <cellStyle name="Komma 2 4 4 2 2 2 2" xfId="31476" xr:uid="{B1FC2F81-3F3B-4628-86BB-EA8875A3800A}"/>
    <cellStyle name="Komma 2 4 4 2 2 3" xfId="16082" xr:uid="{F68082B6-46CD-44F4-A24E-88A60569271F}"/>
    <cellStyle name="Komma 2 4 4 2 2 3 2" xfId="33739" xr:uid="{A339CDAC-5B23-46B6-8EC8-286F32F7328C}"/>
    <cellStyle name="Komma 2 4 4 2 2 4" xfId="18345" xr:uid="{CC4315E7-7DDB-4694-99FD-ED723276F6C1}"/>
    <cellStyle name="Komma 2 4 4 2 2 4 2" xfId="36002" xr:uid="{3110B06E-8582-4FEB-9A0F-CDDE9D018126}"/>
    <cellStyle name="Komma 2 4 4 2 2 5" xfId="20608" xr:uid="{80B401B8-864E-4E83-8C89-5E59D4601E65}"/>
    <cellStyle name="Komma 2 4 4 2 2 5 2" xfId="38265" xr:uid="{A8A0B358-C39E-4261-B36D-882C6B49F111}"/>
    <cellStyle name="Komma 2 4 4 2 2 6" xfId="22871" xr:uid="{C3FA6947-160C-4A6E-8049-19F64F9B2167}"/>
    <cellStyle name="Komma 2 4 4 2 2 6 2" xfId="40528" xr:uid="{22ACA0A5-B485-4546-B7E1-AE4EFB638462}"/>
    <cellStyle name="Komma 2 4 4 2 2 7" xfId="25134" xr:uid="{D6A32A7E-CB1A-4E8E-B50B-9C1B2AF7666D}"/>
    <cellStyle name="Komma 2 4 4 2 2 7 2" xfId="42791" xr:uid="{306374B0-5226-47AA-8A02-AE886550C36A}"/>
    <cellStyle name="Komma 2 4 4 2 2 8" xfId="11556" xr:uid="{D41CF11C-1586-4A27-9C53-01590EB88C85}"/>
    <cellStyle name="Komma 2 4 4 2 2 8 2" xfId="29213" xr:uid="{1338DBBB-8C7B-44D8-8B06-D40FB618B4B7}"/>
    <cellStyle name="Komma 2 4 4 2 2 9" xfId="27414" xr:uid="{153FF9A0-D782-48CC-A284-D6BF293D3E93}"/>
    <cellStyle name="Komma 2 4 4 2 3" xfId="7184" xr:uid="{4843F2ED-8841-44A2-B0BB-0A265ABE5119}"/>
    <cellStyle name="Komma 2 4 4 2 3 10" xfId="10222" xr:uid="{6128C2F7-4375-4C25-B8DC-2A9176729C8F}"/>
    <cellStyle name="Komma 2 4 4 2 3 2" xfId="14284" xr:uid="{8B3F28B6-9F42-41B9-BCD0-924FD2419E55}"/>
    <cellStyle name="Komma 2 4 4 2 3 2 2" xfId="31941" xr:uid="{DD75198F-6EC1-4C1C-BC79-8E6E97EA5EEE}"/>
    <cellStyle name="Komma 2 4 4 2 3 3" xfId="16547" xr:uid="{E6D97914-24BA-4BB0-908B-6C2490E84323}"/>
    <cellStyle name="Komma 2 4 4 2 3 3 2" xfId="34204" xr:uid="{E90633FA-A410-4DF8-8B09-FF69C574C4EB}"/>
    <cellStyle name="Komma 2 4 4 2 3 4" xfId="18810" xr:uid="{4AF06CC5-082A-4916-9F7C-4CFC17FDB61A}"/>
    <cellStyle name="Komma 2 4 4 2 3 4 2" xfId="36467" xr:uid="{1C11D2A8-1663-421A-8878-3885B843F0E8}"/>
    <cellStyle name="Komma 2 4 4 2 3 5" xfId="21073" xr:uid="{F44ABBBB-D7DB-431B-B1D2-236A64E04597}"/>
    <cellStyle name="Komma 2 4 4 2 3 5 2" xfId="38730" xr:uid="{33EB066C-2653-4659-99DE-97960195F560}"/>
    <cellStyle name="Komma 2 4 4 2 3 6" xfId="23336" xr:uid="{8B8E5F64-03B6-41A6-A397-250FB533D451}"/>
    <cellStyle name="Komma 2 4 4 2 3 6 2" xfId="40993" xr:uid="{3EB452A4-BFC3-4705-BE97-EEFAF695881F}"/>
    <cellStyle name="Komma 2 4 4 2 3 7" xfId="25599" xr:uid="{C9097D87-75E0-4D33-9394-303557449452}"/>
    <cellStyle name="Komma 2 4 4 2 3 7 2" xfId="43256" xr:uid="{02208C8C-2125-46F0-9610-8A8457280F9C}"/>
    <cellStyle name="Komma 2 4 4 2 3 8" xfId="12021" xr:uid="{6F515F5C-AE22-4895-B275-73168ADAEC82}"/>
    <cellStyle name="Komma 2 4 4 2 3 8 2" xfId="29678" xr:uid="{4CA124AF-6CFC-4E1D-8C14-967CE6336D5D}"/>
    <cellStyle name="Komma 2 4 4 2 3 9" xfId="27879" xr:uid="{F15EC2D1-9198-4E8D-BFEE-1DC8E38C34C5}"/>
    <cellStyle name="Komma 2 4 4 2 4" xfId="9292" xr:uid="{CE33A7D3-1E3E-458D-BFCB-8DE0F857E3E4}"/>
    <cellStyle name="Komma 2 4 4 2 4 2" xfId="15617" xr:uid="{1B30E5BE-F8F1-434B-97DB-7429FBD0212F}"/>
    <cellStyle name="Komma 2 4 4 2 4 2 2" xfId="33274" xr:uid="{64CF8F02-901C-4F6B-A9EE-28129C515793}"/>
    <cellStyle name="Komma 2 4 4 2 4 3" xfId="17880" xr:uid="{6B81AA27-89A6-47C7-BF5D-5567567B6D29}"/>
    <cellStyle name="Komma 2 4 4 2 4 3 2" xfId="35537" xr:uid="{E5B821C6-8BC6-4D7C-8E74-D1B2FF944C8F}"/>
    <cellStyle name="Komma 2 4 4 2 4 4" xfId="20143" xr:uid="{8458410B-3366-4E46-BB6E-AFBA7C41101F}"/>
    <cellStyle name="Komma 2 4 4 2 4 4 2" xfId="37800" xr:uid="{0F53C440-68AA-4199-A8E8-1E4DA08E3C44}"/>
    <cellStyle name="Komma 2 4 4 2 4 5" xfId="22406" xr:uid="{2DD3536C-713C-4344-B8AD-E31ED3D0F1BE}"/>
    <cellStyle name="Komma 2 4 4 2 4 5 2" xfId="40063" xr:uid="{3EACC8C9-4899-4AC6-A3A2-8A4B10A9DFFE}"/>
    <cellStyle name="Komma 2 4 4 2 4 6" xfId="24669" xr:uid="{128D11A7-F79E-4F07-AAE4-CC3ECF242002}"/>
    <cellStyle name="Komma 2 4 4 2 4 6 2" xfId="42326" xr:uid="{4DE86548-B98B-41C7-935C-01BAD2007091}"/>
    <cellStyle name="Komma 2 4 4 2 4 7" xfId="13354" xr:uid="{192005FE-82B5-4135-AB99-60E9173AF659}"/>
    <cellStyle name="Komma 2 4 4 2 4 7 2" xfId="31011" xr:uid="{63DAF44D-5046-456C-B840-2DD411C7B604}"/>
    <cellStyle name="Komma 2 4 4 2 4 8" xfId="26949" xr:uid="{51DB4052-ABC1-4387-B038-FB0634061796}"/>
    <cellStyle name="Komma 2 4 4 2 5" xfId="12486" xr:uid="{1819E0D6-DC8D-4142-9DAA-202A8D91FC3A}"/>
    <cellStyle name="Komma 2 4 4 2 5 2" xfId="30143" xr:uid="{AAB0C6C3-3C37-4531-9107-B9D9AB4939EF}"/>
    <cellStyle name="Komma 2 4 4 2 6" xfId="14749" xr:uid="{981D3DE4-BB46-444B-BF58-D7DA344B1115}"/>
    <cellStyle name="Komma 2 4 4 2 6 2" xfId="32406" xr:uid="{6C4AF23F-3303-4DA4-B78D-94A38E82F12F}"/>
    <cellStyle name="Komma 2 4 4 2 7" xfId="17012" xr:uid="{B8475CA6-4E46-4781-8DC5-3D04AF30C1A6}"/>
    <cellStyle name="Komma 2 4 4 2 7 2" xfId="34669" xr:uid="{A248F0C6-F1B5-4135-8A9C-03E4D078620C}"/>
    <cellStyle name="Komma 2 4 4 2 8" xfId="19275" xr:uid="{E005ACFD-B52C-4BF5-B549-37C4488EA6F2}"/>
    <cellStyle name="Komma 2 4 4 2 8 2" xfId="36932" xr:uid="{60580195-F79B-4D94-93CE-F1220EADAF5D}"/>
    <cellStyle name="Komma 2 4 4 2 9" xfId="21538" xr:uid="{BF2E8456-95FA-4C76-992C-95EE87100CB6}"/>
    <cellStyle name="Komma 2 4 4 2 9 2" xfId="39195" xr:uid="{EDA73311-CE45-43BB-AFCC-11FEF9E49511}"/>
    <cellStyle name="Komma 2 4 4 3" xfId="4913" xr:uid="{FDE89152-4D8B-4E9A-8E84-9C2F18038DC6}"/>
    <cellStyle name="Komma 2 4 4 3 10" xfId="8993" xr:uid="{F3A9B88E-484F-45D3-A52F-8FC2BBCACE92}"/>
    <cellStyle name="Komma 2 4 4 3 2" xfId="13055" xr:uid="{2FF9E6F6-2C3F-452D-B875-AE86949644DD}"/>
    <cellStyle name="Komma 2 4 4 3 2 2" xfId="30712" xr:uid="{6F7B51D0-415E-487D-B80E-97CB429D0606}"/>
    <cellStyle name="Komma 2 4 4 3 3" xfId="15318" xr:uid="{E6D08BB6-AA3E-462C-A921-14DE702BDEB5}"/>
    <cellStyle name="Komma 2 4 4 3 3 2" xfId="32975" xr:uid="{1A77C034-60CE-4ECC-B39F-658B82CBD5AC}"/>
    <cellStyle name="Komma 2 4 4 3 4" xfId="17581" xr:uid="{7B071DFC-2197-417A-95D7-104D015E47E6}"/>
    <cellStyle name="Komma 2 4 4 3 4 2" xfId="35238" xr:uid="{0ACF7250-EF4C-4E24-A076-F079904D9B82}"/>
    <cellStyle name="Komma 2 4 4 3 5" xfId="19844" xr:uid="{AD92DFE3-6EE5-4749-B2EE-483669C39F57}"/>
    <cellStyle name="Komma 2 4 4 3 5 2" xfId="37501" xr:uid="{B02FFCF2-320D-47EA-B767-1E75F6477802}"/>
    <cellStyle name="Komma 2 4 4 3 6" xfId="22107" xr:uid="{FF83B8FB-FF80-45FE-9A64-2BD1516FBBE4}"/>
    <cellStyle name="Komma 2 4 4 3 6 2" xfId="39764" xr:uid="{407600C8-7EA8-4DDB-A361-3CB9024EC4B3}"/>
    <cellStyle name="Komma 2 4 4 3 7" xfId="24370" xr:uid="{A84B4B17-D731-4DFA-B682-03775AB03F76}"/>
    <cellStyle name="Komma 2 4 4 3 7 2" xfId="42027" xr:uid="{2487342E-5695-4BD8-9505-0717E8623E12}"/>
    <cellStyle name="Komma 2 4 4 3 8" xfId="10792" xr:uid="{09251E52-16DB-49B4-987E-F0294B11A6E0}"/>
    <cellStyle name="Komma 2 4 4 3 8 2" xfId="28449" xr:uid="{AFA1C747-BE9C-4E49-AF5E-B801D84B45B5}"/>
    <cellStyle name="Komma 2 4 4 3 9" xfId="26650" xr:uid="{A514EF16-F099-431E-80D9-8D9840CF3BAF}"/>
    <cellStyle name="Komma 2 4 4 4" xfId="7183" xr:uid="{45338D82-44B8-4F4C-957C-BF68921ED678}"/>
    <cellStyle name="Komma 2 4 4 4 10" xfId="9458" xr:uid="{E0520FD3-0833-4B24-99BC-128116D07989}"/>
    <cellStyle name="Komma 2 4 4 4 2" xfId="13520" xr:uid="{CB84A037-1FC8-4871-895D-4452AB7C68B0}"/>
    <cellStyle name="Komma 2 4 4 4 2 2" xfId="31177" xr:uid="{CBA4BCF2-094F-464E-8C24-3E7BEC0AD073}"/>
    <cellStyle name="Komma 2 4 4 4 3" xfId="15783" xr:uid="{B471AB1D-84A9-442B-ACB3-81F4C84B20D2}"/>
    <cellStyle name="Komma 2 4 4 4 3 2" xfId="33440" xr:uid="{6C6A97F3-540A-45DD-86F9-3DABCB503DFA}"/>
    <cellStyle name="Komma 2 4 4 4 4" xfId="18046" xr:uid="{F08A1DB3-D96D-44E3-8D25-15CE02D4D10F}"/>
    <cellStyle name="Komma 2 4 4 4 4 2" xfId="35703" xr:uid="{18E4B0B6-BC6D-46F7-ACDB-6D5B332A6BBD}"/>
    <cellStyle name="Komma 2 4 4 4 5" xfId="20309" xr:uid="{1C2CB748-B46A-4C4D-894B-7889D0AF08DC}"/>
    <cellStyle name="Komma 2 4 4 4 5 2" xfId="37966" xr:uid="{3FA7DBA5-BD30-4EC8-AAD3-E1CCA1BA1552}"/>
    <cellStyle name="Komma 2 4 4 4 6" xfId="22572" xr:uid="{0C1FF0AD-AA7A-4959-AEC2-31B075905B6B}"/>
    <cellStyle name="Komma 2 4 4 4 6 2" xfId="40229" xr:uid="{DF2EC678-390D-4F9E-B055-31B09ECA8A78}"/>
    <cellStyle name="Komma 2 4 4 4 7" xfId="24835" xr:uid="{6BC2FA6C-5E96-4F11-9934-B9750A6ADC12}"/>
    <cellStyle name="Komma 2 4 4 4 7 2" xfId="42492" xr:uid="{2A91DF4E-26ED-41DD-AD59-1C8605D76E24}"/>
    <cellStyle name="Komma 2 4 4 4 8" xfId="11257" xr:uid="{5227E2AD-39DA-4BEF-8F11-D6B129AB57BF}"/>
    <cellStyle name="Komma 2 4 4 4 8 2" xfId="28914" xr:uid="{D618311B-4F70-4F42-97BD-6A06F56AFC68}"/>
    <cellStyle name="Komma 2 4 4 4 9" xfId="27115" xr:uid="{1BB60F8A-97F2-41A6-A144-E27274776413}"/>
    <cellStyle name="Komma 2 4 4 5" xfId="9923" xr:uid="{ECF62B64-DD30-43F0-853B-B4D4806CD83E}"/>
    <cellStyle name="Komma 2 4 4 5 2" xfId="13985" xr:uid="{160C78BE-3545-4786-AA10-C4C0A584B424}"/>
    <cellStyle name="Komma 2 4 4 5 2 2" xfId="31642" xr:uid="{9457C813-C5E6-4E2A-8275-636AD739A58D}"/>
    <cellStyle name="Komma 2 4 4 5 3" xfId="16248" xr:uid="{7B6F0D4B-F927-4962-9E64-49CF3E091E69}"/>
    <cellStyle name="Komma 2 4 4 5 3 2" xfId="33905" xr:uid="{F7D8DB17-398D-4A4E-8E26-B0284C45AA1F}"/>
    <cellStyle name="Komma 2 4 4 5 4" xfId="18511" xr:uid="{711FE987-6BE0-4A10-BF72-7EFD04A7B2F0}"/>
    <cellStyle name="Komma 2 4 4 5 4 2" xfId="36168" xr:uid="{6706518D-69FD-4099-BCEB-E6050A431E3A}"/>
    <cellStyle name="Komma 2 4 4 5 5" xfId="20774" xr:uid="{C56D2193-F065-4A28-A910-50EE022506AC}"/>
    <cellStyle name="Komma 2 4 4 5 5 2" xfId="38431" xr:uid="{80480B71-18EF-4A8B-85B2-DBB45D91F38F}"/>
    <cellStyle name="Komma 2 4 4 5 6" xfId="23037" xr:uid="{224FB7DA-D484-466A-8453-3E82F4844508}"/>
    <cellStyle name="Komma 2 4 4 5 6 2" xfId="40694" xr:uid="{6299F8BD-17CF-4EA6-BA32-E96DD2DFB28F}"/>
    <cellStyle name="Komma 2 4 4 5 7" xfId="25300" xr:uid="{7AA09853-62E8-471B-BE54-16A1AE9CEDC2}"/>
    <cellStyle name="Komma 2 4 4 5 7 2" xfId="42957" xr:uid="{1A45E570-60CE-4600-8369-CC1411B6986F}"/>
    <cellStyle name="Komma 2 4 4 5 8" xfId="11722" xr:uid="{52FFD974-77FC-4890-B5D7-38E25B1CD306}"/>
    <cellStyle name="Komma 2 4 4 5 8 2" xfId="29379" xr:uid="{60B2A638-E34C-4875-82CF-50C9CA6DA471}"/>
    <cellStyle name="Komma 2 4 4 5 9" xfId="27580" xr:uid="{A5E4E0AE-EC05-461A-B171-4925B2720BCD}"/>
    <cellStyle name="Komma 2 4 4 6" xfId="8694" xr:uid="{A77C8CDE-7648-4E5D-9455-F01D746441D7}"/>
    <cellStyle name="Komma 2 4 4 6 2" xfId="15019" xr:uid="{07566A6B-8E3F-4729-9940-7AE72DBCD93C}"/>
    <cellStyle name="Komma 2 4 4 6 2 2" xfId="32676" xr:uid="{709680DC-96ED-472F-87CE-7A92BE03E056}"/>
    <cellStyle name="Komma 2 4 4 6 3" xfId="17282" xr:uid="{924B5401-B583-49E4-9536-974B9A194760}"/>
    <cellStyle name="Komma 2 4 4 6 3 2" xfId="34939" xr:uid="{23845EB0-D6FB-4FB9-8961-C7B58652ABC3}"/>
    <cellStyle name="Komma 2 4 4 6 4" xfId="19545" xr:uid="{77D768AB-10B4-479D-889C-62F81C0C6FE0}"/>
    <cellStyle name="Komma 2 4 4 6 4 2" xfId="37202" xr:uid="{5B562B95-D799-493E-8AC1-C45EB882F865}"/>
    <cellStyle name="Komma 2 4 4 6 5" xfId="21808" xr:uid="{4275504C-1CF3-4E6A-8F7F-5A3F19427B32}"/>
    <cellStyle name="Komma 2 4 4 6 5 2" xfId="39465" xr:uid="{3D2975FD-F266-41AE-98D1-2273D732CBF8}"/>
    <cellStyle name="Komma 2 4 4 6 6" xfId="24071" xr:uid="{1B1630D0-0709-4459-99DD-8EF7C6D58368}"/>
    <cellStyle name="Komma 2 4 4 6 6 2" xfId="41728" xr:uid="{C1FC0FBD-7028-49DF-8F13-71822CEFFDB2}"/>
    <cellStyle name="Komma 2 4 4 6 7" xfId="12756" xr:uid="{AE93AA8B-A7C7-4B27-BA92-E4DF87ADF1B4}"/>
    <cellStyle name="Komma 2 4 4 6 7 2" xfId="30413" xr:uid="{6CEBE835-F3C2-482C-B0EA-F4078B65BD04}"/>
    <cellStyle name="Komma 2 4 4 6 8" xfId="26351" xr:uid="{4A40BF5E-8DC5-4E90-9BFA-23E99D2C9DE3}"/>
    <cellStyle name="Komma 2 4 4 7" xfId="12187" xr:uid="{428712C4-4CC7-4E7A-B9BD-D01DE08E16F3}"/>
    <cellStyle name="Komma 2 4 4 7 2" xfId="29844" xr:uid="{D4A8848A-6D4F-438D-B6DB-0640605DE68F}"/>
    <cellStyle name="Komma 2 4 4 8" xfId="14450" xr:uid="{010C576F-8810-4DF4-8AF8-345411B3446A}"/>
    <cellStyle name="Komma 2 4 4 8 2" xfId="32107" xr:uid="{79FD747F-2E4A-44F9-AF4E-463F0A4E4F6F}"/>
    <cellStyle name="Komma 2 4 4 9" xfId="16713" xr:uid="{CD94B7CB-86D8-45D3-AB4A-32D06056247F}"/>
    <cellStyle name="Komma 2 4 4 9 2" xfId="34370" xr:uid="{8B81EAA0-F3FC-4B3B-98C1-F0AE692E329B}"/>
    <cellStyle name="Komma 2 4 5" xfId="1730" xr:uid="{68696590-E991-4252-8753-65293A488813}"/>
    <cellStyle name="Komma 2 4 5 10" xfId="21386" xr:uid="{0698D81F-9C9E-4B04-AE95-4528D3EC7628}"/>
    <cellStyle name="Komma 2 4 5 10 2" xfId="39043" xr:uid="{3E9E6BE4-8662-4C48-B7B7-7EAFE71F8DEE}"/>
    <cellStyle name="Komma 2 4 5 11" xfId="23649" xr:uid="{5A292AC3-82CA-4113-9206-C95EE669A87B}"/>
    <cellStyle name="Komma 2 4 5 11 2" xfId="41306" xr:uid="{60639CBC-F07F-4860-8A2C-C61B8972FD29}"/>
    <cellStyle name="Komma 2 4 5 12" xfId="10633" xr:uid="{58D789EC-37F0-4536-8D9F-E6A7030844E2}"/>
    <cellStyle name="Komma 2 4 5 12 2" xfId="28290" xr:uid="{864F6379-9FEA-4640-AC40-66730EE1BA8C}"/>
    <cellStyle name="Komma 2 4 5 13" xfId="25929" xr:uid="{EDFFD225-8CB7-484E-B6CD-A6B8AADBE4BB}"/>
    <cellStyle name="Komma 2 4 5 14" xfId="8272" xr:uid="{4B877646-2EC1-4F22-8D6D-DD4FDD98BD2D}"/>
    <cellStyle name="Komma 2 4 5 15" xfId="44800" xr:uid="{4EFC0E7B-AE6C-4D89-9077-1530C2FE2DA2}"/>
    <cellStyle name="Komma 2 4 5 2" xfId="4915" xr:uid="{3397B924-38FA-40CE-B5AB-EE15E655C376}"/>
    <cellStyle name="Komma 2 4 5 2 10" xfId="9140" xr:uid="{B144F378-368D-4512-BDB8-8CF31DCCEAFA}"/>
    <cellStyle name="Komma 2 4 5 2 2" xfId="13202" xr:uid="{542BF821-F9CF-48E5-ACAC-9CAF59C6C514}"/>
    <cellStyle name="Komma 2 4 5 2 2 2" xfId="30859" xr:uid="{2D4410FC-A3E7-4D46-8D07-DDD0B2376807}"/>
    <cellStyle name="Komma 2 4 5 2 3" xfId="15465" xr:uid="{CB053BED-425C-4138-8E72-99E4012D80D4}"/>
    <cellStyle name="Komma 2 4 5 2 3 2" xfId="33122" xr:uid="{291F54E9-59D3-4D0E-A43D-1134123DCF8C}"/>
    <cellStyle name="Komma 2 4 5 2 4" xfId="17728" xr:uid="{4FBDBF8B-C73A-494C-9F9C-1160E8F3BF6A}"/>
    <cellStyle name="Komma 2 4 5 2 4 2" xfId="35385" xr:uid="{5CB3B22D-A29E-4904-AE96-BC1FE0EEC05C}"/>
    <cellStyle name="Komma 2 4 5 2 5" xfId="19991" xr:uid="{3A98F2DA-9CC2-48CF-B167-B5389490FA21}"/>
    <cellStyle name="Komma 2 4 5 2 5 2" xfId="37648" xr:uid="{3D332627-8802-4FD6-B44D-3211D18D97E4}"/>
    <cellStyle name="Komma 2 4 5 2 6" xfId="22254" xr:uid="{DA24B5BF-4F6D-4543-8B4A-DC1A95ADAB86}"/>
    <cellStyle name="Komma 2 4 5 2 6 2" xfId="39911" xr:uid="{221182C6-1E48-4551-AF92-7A0788ED92CE}"/>
    <cellStyle name="Komma 2 4 5 2 7" xfId="24517" xr:uid="{1C74BA87-72EB-4D20-AE4C-A54F8287CBA8}"/>
    <cellStyle name="Komma 2 4 5 2 7 2" xfId="42174" xr:uid="{6AA1B395-CBE5-482B-AE06-C30A3A5AE032}"/>
    <cellStyle name="Komma 2 4 5 2 8" xfId="10939" xr:uid="{BDD8846B-88FC-4121-A685-D601D241DFAC}"/>
    <cellStyle name="Komma 2 4 5 2 8 2" xfId="28596" xr:uid="{09802893-C7E6-4E52-8672-0562216AB6D2}"/>
    <cellStyle name="Komma 2 4 5 2 9" xfId="26797" xr:uid="{8E9CCB8A-F2CE-4DD2-BDC5-9FC4F6A640A0}"/>
    <cellStyle name="Komma 2 4 5 3" xfId="7185" xr:uid="{A64D2DAB-C48B-4684-9318-59F0D10749E3}"/>
    <cellStyle name="Komma 2 4 5 3 10" xfId="9605" xr:uid="{0926FC55-596E-48F7-88BE-59678D22CE21}"/>
    <cellStyle name="Komma 2 4 5 3 2" xfId="13667" xr:uid="{7E8AD491-FB3D-4C40-8426-3A280D5B4ACE}"/>
    <cellStyle name="Komma 2 4 5 3 2 2" xfId="31324" xr:uid="{336044A5-0E02-4753-9802-EB136F0FB04C}"/>
    <cellStyle name="Komma 2 4 5 3 3" xfId="15930" xr:uid="{60BDC779-5B72-42E7-9EBA-4AECC2628DEF}"/>
    <cellStyle name="Komma 2 4 5 3 3 2" xfId="33587" xr:uid="{0A459035-0F0C-44D5-9E10-B3121A81AC3D}"/>
    <cellStyle name="Komma 2 4 5 3 4" xfId="18193" xr:uid="{18D147EB-589B-4F95-91C0-DC194F5F7492}"/>
    <cellStyle name="Komma 2 4 5 3 4 2" xfId="35850" xr:uid="{1283C695-8A84-4DF0-BE49-681B27FCD33C}"/>
    <cellStyle name="Komma 2 4 5 3 5" xfId="20456" xr:uid="{2DF272BB-0A06-4C10-85A1-5CB9768DC28F}"/>
    <cellStyle name="Komma 2 4 5 3 5 2" xfId="38113" xr:uid="{9B7B70CF-9163-4B5D-BE87-93A4465F110A}"/>
    <cellStyle name="Komma 2 4 5 3 6" xfId="22719" xr:uid="{6362C489-C5A9-406B-BC9E-42DAA70AC723}"/>
    <cellStyle name="Komma 2 4 5 3 6 2" xfId="40376" xr:uid="{D8D148F9-5171-4D96-A37F-7049EAF2E717}"/>
    <cellStyle name="Komma 2 4 5 3 7" xfId="24982" xr:uid="{FB180119-106F-4A9A-A927-91F0B6328254}"/>
    <cellStyle name="Komma 2 4 5 3 7 2" xfId="42639" xr:uid="{FA80582D-E12A-408F-8A52-DFBD7C936F4B}"/>
    <cellStyle name="Komma 2 4 5 3 8" xfId="11404" xr:uid="{B38F148C-A6FD-4C25-91AC-9637BCEF080C}"/>
    <cellStyle name="Komma 2 4 5 3 8 2" xfId="29061" xr:uid="{72E04DDE-CD09-4E16-A1AE-0E3983A81B8E}"/>
    <cellStyle name="Komma 2 4 5 3 9" xfId="27262" xr:uid="{6ADC4C08-B9C4-43D8-9A40-3FEB36EF11C9}"/>
    <cellStyle name="Komma 2 4 5 4" xfId="10070" xr:uid="{F59F1D3F-70C5-4294-8BA6-2D11CEE60F46}"/>
    <cellStyle name="Komma 2 4 5 4 2" xfId="14132" xr:uid="{A104BA75-C1F5-46E8-BCB1-CCE2CD56D08B}"/>
    <cellStyle name="Komma 2 4 5 4 2 2" xfId="31789" xr:uid="{6A1E4FDE-00E5-4464-A8BA-773440222D26}"/>
    <cellStyle name="Komma 2 4 5 4 3" xfId="16395" xr:uid="{DA12D685-A8D2-4321-8C30-54E81E96E5FC}"/>
    <cellStyle name="Komma 2 4 5 4 3 2" xfId="34052" xr:uid="{4D555D4F-DD1D-4BFD-AF8B-989BBB8879E9}"/>
    <cellStyle name="Komma 2 4 5 4 4" xfId="18658" xr:uid="{A92F3880-E2BD-4391-BC61-80C87B82287E}"/>
    <cellStyle name="Komma 2 4 5 4 4 2" xfId="36315" xr:uid="{49B28240-3506-4104-863E-F24975394682}"/>
    <cellStyle name="Komma 2 4 5 4 5" xfId="20921" xr:uid="{10865543-E23F-4C15-9C8E-C2B6D2F1F913}"/>
    <cellStyle name="Komma 2 4 5 4 5 2" xfId="38578" xr:uid="{AA7DCF77-68AB-42C3-AEBC-343E6F1124ED}"/>
    <cellStyle name="Komma 2 4 5 4 6" xfId="23184" xr:uid="{DE2A992C-3454-4789-855B-D4358F525428}"/>
    <cellStyle name="Komma 2 4 5 4 6 2" xfId="40841" xr:uid="{77669D07-9C54-4482-B0F2-53DDDE7694CB}"/>
    <cellStyle name="Komma 2 4 5 4 7" xfId="25447" xr:uid="{162B988F-7698-4D77-B76B-DD0AA724DDF6}"/>
    <cellStyle name="Komma 2 4 5 4 7 2" xfId="43104" xr:uid="{30B5A59E-2014-4158-A95D-ADD026AE2BB4}"/>
    <cellStyle name="Komma 2 4 5 4 8" xfId="11869" xr:uid="{6C41CAE8-CBEC-4E21-8C31-0E83B8B55AEA}"/>
    <cellStyle name="Komma 2 4 5 4 8 2" xfId="29526" xr:uid="{7E62DA77-7365-431A-98E4-9B55004A4A9B}"/>
    <cellStyle name="Komma 2 4 5 4 9" xfId="27727" xr:uid="{4DFBAA59-7E03-4853-9F5A-9029F88FD787}"/>
    <cellStyle name="Komma 2 4 5 5" xfId="8834" xr:uid="{29266797-91BB-48DB-8600-609DDF99078F}"/>
    <cellStyle name="Komma 2 4 5 5 2" xfId="15159" xr:uid="{CB26E6AF-A588-436A-9028-2592592635D8}"/>
    <cellStyle name="Komma 2 4 5 5 2 2" xfId="32816" xr:uid="{21A5AC65-84B2-45FD-A6B9-05455BD0C9DC}"/>
    <cellStyle name="Komma 2 4 5 5 3" xfId="17422" xr:uid="{C80EA5E8-95E7-4B0A-8B13-2FEB87086F59}"/>
    <cellStyle name="Komma 2 4 5 5 3 2" xfId="35079" xr:uid="{B10A5EE8-BE22-4A2E-9CE1-7D3464F33359}"/>
    <cellStyle name="Komma 2 4 5 5 4" xfId="19685" xr:uid="{8807E395-C3F2-4155-9DF8-5D43D04E80A2}"/>
    <cellStyle name="Komma 2 4 5 5 4 2" xfId="37342" xr:uid="{6E5B2859-5E82-47AF-8E8B-0CB5405E7423}"/>
    <cellStyle name="Komma 2 4 5 5 5" xfId="21948" xr:uid="{5EDAA80A-5BCE-47E4-8D51-E65BCBD1BCF8}"/>
    <cellStyle name="Komma 2 4 5 5 5 2" xfId="39605" xr:uid="{F7FEAD69-834C-444D-AE46-734FDF58B1D0}"/>
    <cellStyle name="Komma 2 4 5 5 6" xfId="24211" xr:uid="{19E047A8-CE6B-42BB-B490-B40F4E8B5AB5}"/>
    <cellStyle name="Komma 2 4 5 5 6 2" xfId="41868" xr:uid="{36F12CB0-54FB-4575-AE76-7AE9D68BD7F8}"/>
    <cellStyle name="Komma 2 4 5 5 7" xfId="12896" xr:uid="{8A803B47-3F83-45CA-BFBC-62C118ED12C6}"/>
    <cellStyle name="Komma 2 4 5 5 7 2" xfId="30553" xr:uid="{9EAAA253-675E-4EB4-9C75-6C5CA9C739BF}"/>
    <cellStyle name="Komma 2 4 5 5 8" xfId="26491" xr:uid="{64DE1608-F01F-4FE7-B66A-929A36A5D716}"/>
    <cellStyle name="Komma 2 4 5 6" xfId="12334" xr:uid="{F9C957C2-3505-4FA8-AB67-0FC0258C96C1}"/>
    <cellStyle name="Komma 2 4 5 6 2" xfId="29991" xr:uid="{ACC4A5B6-230D-4BD3-8AA7-256861C1CD78}"/>
    <cellStyle name="Komma 2 4 5 7" xfId="14597" xr:uid="{FC2B0E11-7892-4ECA-BF10-D4DDFFE070E8}"/>
    <cellStyle name="Komma 2 4 5 7 2" xfId="32254" xr:uid="{8297894F-2423-47B0-BBD6-ABFA106C86D9}"/>
    <cellStyle name="Komma 2 4 5 8" xfId="16860" xr:uid="{B081BE26-FEA0-4CC2-AAD1-24B4CDC229BE}"/>
    <cellStyle name="Komma 2 4 5 8 2" xfId="34517" xr:uid="{FDB5E2B3-A925-420F-808D-0A5588071491}"/>
    <cellStyle name="Komma 2 4 5 9" xfId="19123" xr:uid="{FC97ABF2-D603-487A-B671-1C1EF2D021D4}"/>
    <cellStyle name="Komma 2 4 5 9 2" xfId="36780" xr:uid="{5D6566C7-DEE6-44B6-AB2A-90ECC521F5B8}"/>
    <cellStyle name="Komma 2 4 6" xfId="4900" xr:uid="{D70B1064-5550-4879-8DF0-2CE8859A8BD8}"/>
    <cellStyle name="Komma 2 4 6 10" xfId="21474" xr:uid="{4CD0BB3B-FAB3-4561-8705-92401257F491}"/>
    <cellStyle name="Komma 2 4 6 10 2" xfId="39131" xr:uid="{D43F40F8-9830-4355-BA19-8AEF1157095C}"/>
    <cellStyle name="Komma 2 4 6 11" xfId="23737" xr:uid="{48024357-4E0E-4C9B-835D-775E241892BA}"/>
    <cellStyle name="Komma 2 4 6 11 2" xfId="41394" xr:uid="{4837B57D-1694-48A6-A8C5-4E5119E546D7}"/>
    <cellStyle name="Komma 2 4 6 12" xfId="10429" xr:uid="{2A52BF90-BA2B-4FCE-9E45-5F7D199FB4A9}"/>
    <cellStyle name="Komma 2 4 6 12 2" xfId="28086" xr:uid="{1AE18BBA-052E-4BFD-9924-460039616160}"/>
    <cellStyle name="Komma 2 4 6 13" xfId="26017" xr:uid="{E16AFAA0-96A9-4B48-9DF1-C9CF780A7E07}"/>
    <cellStyle name="Komma 2 4 6 14" xfId="8360" xr:uid="{A5EEFB5B-710E-4504-AD9D-3F9BC7119140}"/>
    <cellStyle name="Komma 2 4 6 2" xfId="9228" xr:uid="{926FD62E-87F8-400E-A4AD-967943884ACE}"/>
    <cellStyle name="Komma 2 4 6 2 2" xfId="13290" xr:uid="{DB302570-AF06-41ED-A3A9-95079C03E758}"/>
    <cellStyle name="Komma 2 4 6 2 2 2" xfId="30947" xr:uid="{54AE3C3A-1B1A-45FB-98EE-AADCA0345681}"/>
    <cellStyle name="Komma 2 4 6 2 3" xfId="15553" xr:uid="{03EF4B3F-D4A6-45E4-A6A6-BC7FCC1F6874}"/>
    <cellStyle name="Komma 2 4 6 2 3 2" xfId="33210" xr:uid="{A0EA362E-0964-4A77-ABB1-8DB0D48AC0B9}"/>
    <cellStyle name="Komma 2 4 6 2 4" xfId="17816" xr:uid="{2AA9DC1E-3C5A-42D0-8717-5354FB9B9E7A}"/>
    <cellStyle name="Komma 2 4 6 2 4 2" xfId="35473" xr:uid="{9CE766FF-77C5-47AF-8F15-CC3A248124B7}"/>
    <cellStyle name="Komma 2 4 6 2 5" xfId="20079" xr:uid="{A9F3E6B8-443D-4C3E-9142-91818C662809}"/>
    <cellStyle name="Komma 2 4 6 2 5 2" xfId="37736" xr:uid="{1C1375C6-F298-43BD-A654-AB5F69118865}"/>
    <cellStyle name="Komma 2 4 6 2 6" xfId="22342" xr:uid="{C06B6303-A61E-4584-BB94-C3C8811E9513}"/>
    <cellStyle name="Komma 2 4 6 2 6 2" xfId="39999" xr:uid="{D51E8FD8-28D7-42FB-AE62-CA76AF7666B7}"/>
    <cellStyle name="Komma 2 4 6 2 7" xfId="24605" xr:uid="{51CC4675-931C-4098-9001-0189661106BC}"/>
    <cellStyle name="Komma 2 4 6 2 7 2" xfId="42262" xr:uid="{30E01A49-E8A0-4783-B01B-23CA748CC2DD}"/>
    <cellStyle name="Komma 2 4 6 2 8" xfId="11027" xr:uid="{5EA8AF20-2C90-43EB-B925-36595B2CF64A}"/>
    <cellStyle name="Komma 2 4 6 2 8 2" xfId="28684" xr:uid="{409ECE31-F4AF-49C7-A7AF-1AD05250561D}"/>
    <cellStyle name="Komma 2 4 6 2 9" xfId="26885" xr:uid="{E97B03FC-E4FD-4A8D-818D-F957C7596EEC}"/>
    <cellStyle name="Komma 2 4 6 3" xfId="9693" xr:uid="{33FC413E-4EFC-47B0-89B0-82EB33A1BEA1}"/>
    <cellStyle name="Komma 2 4 6 3 2" xfId="13755" xr:uid="{A892EECC-9B3B-4207-91A2-0EF6C9AC78A3}"/>
    <cellStyle name="Komma 2 4 6 3 2 2" xfId="31412" xr:uid="{86A786C7-CAFF-4263-8A8A-49C5F2A93E1C}"/>
    <cellStyle name="Komma 2 4 6 3 3" xfId="16018" xr:uid="{423CEC48-64D6-471A-8D16-689789438912}"/>
    <cellStyle name="Komma 2 4 6 3 3 2" xfId="33675" xr:uid="{82EB1D90-2712-4EF4-8D90-E387248B30BB}"/>
    <cellStyle name="Komma 2 4 6 3 4" xfId="18281" xr:uid="{7D2B805D-7909-4569-8BD3-6426978D4B87}"/>
    <cellStyle name="Komma 2 4 6 3 4 2" xfId="35938" xr:uid="{A1A6E6AC-59BE-4D09-9E7C-AB728F3108F4}"/>
    <cellStyle name="Komma 2 4 6 3 5" xfId="20544" xr:uid="{8A25C07A-777E-4C0D-A0F3-0F682FD0B5EE}"/>
    <cellStyle name="Komma 2 4 6 3 5 2" xfId="38201" xr:uid="{69833776-4DAB-4371-B37A-79B0074479B7}"/>
    <cellStyle name="Komma 2 4 6 3 6" xfId="22807" xr:uid="{8FFAFA03-66B8-42CA-85F8-1D2A3934C294}"/>
    <cellStyle name="Komma 2 4 6 3 6 2" xfId="40464" xr:uid="{1A3304DC-8B21-4342-8F58-EDB0F44ABA41}"/>
    <cellStyle name="Komma 2 4 6 3 7" xfId="25070" xr:uid="{2D175974-B3E3-4A7B-9529-697DCD72DAA0}"/>
    <cellStyle name="Komma 2 4 6 3 7 2" xfId="42727" xr:uid="{EBB99C65-1FFB-4569-9C8E-F2F328893C8C}"/>
    <cellStyle name="Komma 2 4 6 3 8" xfId="11492" xr:uid="{6AA20BEF-4089-4A27-88D4-D9233442E6BC}"/>
    <cellStyle name="Komma 2 4 6 3 8 2" xfId="29149" xr:uid="{C6EA6CC3-4B4E-4B75-A615-2248EA75A5DD}"/>
    <cellStyle name="Komma 2 4 6 3 9" xfId="27350" xr:uid="{97B01FCA-C6D7-4C5A-BD09-B0CE298CF14D}"/>
    <cellStyle name="Komma 2 4 6 4" xfId="10158" xr:uid="{0EE644F3-32EF-405F-9B7B-9A5310492AC7}"/>
    <cellStyle name="Komma 2 4 6 4 2" xfId="14220" xr:uid="{02CEB21C-769C-4F5A-87A7-AC9CAD33577E}"/>
    <cellStyle name="Komma 2 4 6 4 2 2" xfId="31877" xr:uid="{0A3B6A39-2E57-433B-8114-2241AC79072E}"/>
    <cellStyle name="Komma 2 4 6 4 3" xfId="16483" xr:uid="{4F6F55F3-3453-488B-952E-B5A1110D7990}"/>
    <cellStyle name="Komma 2 4 6 4 3 2" xfId="34140" xr:uid="{7EDD3DF6-CE8F-4913-907E-7D7A748C6361}"/>
    <cellStyle name="Komma 2 4 6 4 4" xfId="18746" xr:uid="{6C7D8FB3-CCBA-449A-ACED-426E0756B410}"/>
    <cellStyle name="Komma 2 4 6 4 4 2" xfId="36403" xr:uid="{B9F9E365-FD07-4988-B001-DEDF3FC187A5}"/>
    <cellStyle name="Komma 2 4 6 4 5" xfId="21009" xr:uid="{2E6ECB0A-F58A-4A24-9C5B-F8E2A97FD251}"/>
    <cellStyle name="Komma 2 4 6 4 5 2" xfId="38666" xr:uid="{E0C8AB57-D567-4CE6-9E44-F9CD037821F2}"/>
    <cellStyle name="Komma 2 4 6 4 6" xfId="23272" xr:uid="{BA2B75DE-E37E-43C6-9CB5-8967DD399CF5}"/>
    <cellStyle name="Komma 2 4 6 4 6 2" xfId="40929" xr:uid="{4017B2D0-B185-4C24-898F-961E5D4220C1}"/>
    <cellStyle name="Komma 2 4 6 4 7" xfId="25535" xr:uid="{F4861196-A56D-4E63-BCA2-79F983E1D110}"/>
    <cellStyle name="Komma 2 4 6 4 7 2" xfId="43192" xr:uid="{D881DD66-4ED7-47DC-B232-D2850C5CAF23}"/>
    <cellStyle name="Komma 2 4 6 4 8" xfId="11957" xr:uid="{A2030536-F2DE-4987-8B7C-27EAAC5AFE41}"/>
    <cellStyle name="Komma 2 4 6 4 8 2" xfId="29614" xr:uid="{673388CF-0604-499F-802E-265075F7706A}"/>
    <cellStyle name="Komma 2 4 6 4 9" xfId="27815" xr:uid="{2F6EFC90-13D2-419C-B184-24F5B60BA515}"/>
    <cellStyle name="Komma 2 4 6 5" xfId="8630" xr:uid="{265CC3F3-3D5F-46CD-9945-32EE92E6C023}"/>
    <cellStyle name="Komma 2 4 6 5 2" xfId="14955" xr:uid="{8011792C-68D1-450B-B40F-89E28DDAC7BA}"/>
    <cellStyle name="Komma 2 4 6 5 2 2" xfId="32612" xr:uid="{AF571346-2A0F-4310-9180-EC070C099BA7}"/>
    <cellStyle name="Komma 2 4 6 5 3" xfId="17218" xr:uid="{B2FE9A4C-0A30-4BCC-8044-AE6B07FE6161}"/>
    <cellStyle name="Komma 2 4 6 5 3 2" xfId="34875" xr:uid="{6366E83B-DE5D-4A57-8A94-28D1458D8B47}"/>
    <cellStyle name="Komma 2 4 6 5 4" xfId="19481" xr:uid="{8263C286-66E5-45C9-A5D5-1CA7E5FF1C05}"/>
    <cellStyle name="Komma 2 4 6 5 4 2" xfId="37138" xr:uid="{F631B5D6-6426-44DC-84F7-3416C946AB8F}"/>
    <cellStyle name="Komma 2 4 6 5 5" xfId="21744" xr:uid="{8B4E7158-14B6-43EF-BA57-E95A4061E228}"/>
    <cellStyle name="Komma 2 4 6 5 5 2" xfId="39401" xr:uid="{AB2381C8-3F72-4AEE-BFE1-2B51C9B69FFF}"/>
    <cellStyle name="Komma 2 4 6 5 6" xfId="24007" xr:uid="{A8CAE19B-4B45-47E5-9707-5A64800BD13D}"/>
    <cellStyle name="Komma 2 4 6 5 6 2" xfId="41664" xr:uid="{96DC2369-25DA-49B2-A099-440BAA0E0E5A}"/>
    <cellStyle name="Komma 2 4 6 5 7" xfId="12692" xr:uid="{4FDE446A-DED3-455A-A204-985C97ED18CA}"/>
    <cellStyle name="Komma 2 4 6 5 7 2" xfId="30349" xr:uid="{D483A6A3-B7A7-4D04-AE56-05721DFEA4E2}"/>
    <cellStyle name="Komma 2 4 6 5 8" xfId="26287" xr:uid="{2C8A3DF1-B301-4768-BC22-B37C2FA1B099}"/>
    <cellStyle name="Komma 2 4 6 6" xfId="12422" xr:uid="{026B025D-8619-40D9-B793-8BFE2EA57E0F}"/>
    <cellStyle name="Komma 2 4 6 6 2" xfId="30079" xr:uid="{99427C34-5173-4719-928D-17EF9AC8C482}"/>
    <cellStyle name="Komma 2 4 6 7" xfId="14685" xr:uid="{F7B82AC3-C1C5-4237-B7F0-53701135C96F}"/>
    <cellStyle name="Komma 2 4 6 7 2" xfId="32342" xr:uid="{C12801E1-9186-4B24-802B-EF5C46F049F0}"/>
    <cellStyle name="Komma 2 4 6 8" xfId="16948" xr:uid="{B8DCAAF4-3925-4A9E-8882-A6FD9E41CB97}"/>
    <cellStyle name="Komma 2 4 6 8 2" xfId="34605" xr:uid="{FA2AD0CB-98E7-4543-BE45-281696858AD2}"/>
    <cellStyle name="Komma 2 4 6 9" xfId="19211" xr:uid="{B2225492-4520-4455-B1DC-6126D0E25B13}"/>
    <cellStyle name="Komma 2 4 6 9 2" xfId="36868" xr:uid="{862D2A95-BD97-42E8-A79F-A5E92599E71C}"/>
    <cellStyle name="Komma 2 4 7" xfId="7170" xr:uid="{272D5C05-D569-4B7F-B500-39C1BC86BE82}"/>
    <cellStyle name="Komma 2 4 7 10" xfId="8929" xr:uid="{34195448-ED90-4594-BDDC-61145807E488}"/>
    <cellStyle name="Komma 2 4 7 2" xfId="12991" xr:uid="{5E50E212-0A4A-41EC-AE97-651A1620B23C}"/>
    <cellStyle name="Komma 2 4 7 2 2" xfId="30648" xr:uid="{AF4873A8-AA26-423A-AE28-07FF1D487E2C}"/>
    <cellStyle name="Komma 2 4 7 3" xfId="15254" xr:uid="{DCD56D81-AC65-48AC-9882-3A029780C181}"/>
    <cellStyle name="Komma 2 4 7 3 2" xfId="32911" xr:uid="{E111F645-D0F5-4BAC-AA20-E4CFB0493E1E}"/>
    <cellStyle name="Komma 2 4 7 4" xfId="17517" xr:uid="{E4417BA0-EE48-439A-BA32-3A67E2005C9A}"/>
    <cellStyle name="Komma 2 4 7 4 2" xfId="35174" xr:uid="{B8117B3F-AF4D-46E1-87C0-6A8EA04AC610}"/>
    <cellStyle name="Komma 2 4 7 5" xfId="19780" xr:uid="{FF062346-3E00-47FC-A3FA-78A257A88C5B}"/>
    <cellStyle name="Komma 2 4 7 5 2" xfId="37437" xr:uid="{F8E4EABF-9DC1-4915-A838-BEBC798B333E}"/>
    <cellStyle name="Komma 2 4 7 6" xfId="22043" xr:uid="{D2B8A0FA-F178-41FC-9D5D-DC57F9889CD6}"/>
    <cellStyle name="Komma 2 4 7 6 2" xfId="39700" xr:uid="{51F330F7-0B30-4DBB-A527-FE841867C1DE}"/>
    <cellStyle name="Komma 2 4 7 7" xfId="24306" xr:uid="{70FC0D62-33B1-408C-ACAF-628C0E4A9139}"/>
    <cellStyle name="Komma 2 4 7 7 2" xfId="41963" xr:uid="{72A5A1BB-7D59-4CE3-AEEE-5F1F6DFB4D91}"/>
    <cellStyle name="Komma 2 4 7 8" xfId="10728" xr:uid="{F96D268D-5A9A-4CE3-83FB-D90C933A7A92}"/>
    <cellStyle name="Komma 2 4 7 8 2" xfId="28385" xr:uid="{9D14D953-DBD1-4712-A768-2216261F1DF9}"/>
    <cellStyle name="Komma 2 4 7 9" xfId="26586" xr:uid="{079D02F1-A3DE-4DD8-9A4B-C98A49A399C3}"/>
    <cellStyle name="Komma 2 4 8" xfId="9394" xr:uid="{8D6AC03C-2128-4B73-B5B9-88485C3D4832}"/>
    <cellStyle name="Komma 2 4 8 2" xfId="13456" xr:uid="{C5474F26-23D3-41D1-9915-04B65F0B58B5}"/>
    <cellStyle name="Komma 2 4 8 2 2" xfId="31113" xr:uid="{C94A401B-823F-4C29-B39E-01159D94D59A}"/>
    <cellStyle name="Komma 2 4 8 3" xfId="15719" xr:uid="{8BAEDE8F-1D48-4A5A-AB1C-E94EB87F2957}"/>
    <cellStyle name="Komma 2 4 8 3 2" xfId="33376" xr:uid="{FB2F0B2D-0ECC-4B5D-87E4-04E9BC17BB49}"/>
    <cellStyle name="Komma 2 4 8 4" xfId="17982" xr:uid="{D7F811E8-E606-4AA3-9414-F4285D9D9D01}"/>
    <cellStyle name="Komma 2 4 8 4 2" xfId="35639" xr:uid="{4D627997-94D1-4DBA-8545-A8830E4D6118}"/>
    <cellStyle name="Komma 2 4 8 5" xfId="20245" xr:uid="{1A65C0FC-0081-47B9-9363-0BF238FE5AAC}"/>
    <cellStyle name="Komma 2 4 8 5 2" xfId="37902" xr:uid="{6F4F43DD-C732-4588-9EE8-77058B143BB9}"/>
    <cellStyle name="Komma 2 4 8 6" xfId="22508" xr:uid="{1181C63B-3054-49C6-AE44-5CE4D01BD5A8}"/>
    <cellStyle name="Komma 2 4 8 6 2" xfId="40165" xr:uid="{C4EAD2A1-F998-4E8E-937A-5E1F7139AB4F}"/>
    <cellStyle name="Komma 2 4 8 7" xfId="24771" xr:uid="{E771F5BC-3347-41DC-823A-BB3E53062BA0}"/>
    <cellStyle name="Komma 2 4 8 7 2" xfId="42428" xr:uid="{A433EBB7-A094-426D-9BF7-7B8361CFF837}"/>
    <cellStyle name="Komma 2 4 8 8" xfId="11193" xr:uid="{514284D0-FDD8-402E-A37E-D62179A1FF2B}"/>
    <cellStyle name="Komma 2 4 8 8 2" xfId="28850" xr:uid="{263E7945-0981-4209-800D-AFE49507E03E}"/>
    <cellStyle name="Komma 2 4 8 9" xfId="27051" xr:uid="{7622B782-2FE9-4D7F-9C2D-36838BF07061}"/>
    <cellStyle name="Komma 2 4 9" xfId="9859" xr:uid="{3FEAEBA2-4AAD-4BBD-8903-B63EB5F331A2}"/>
    <cellStyle name="Komma 2 4 9 2" xfId="13921" xr:uid="{7B3E5F44-8652-4BE9-B4F2-7EB1F8C3FE00}"/>
    <cellStyle name="Komma 2 4 9 2 2" xfId="31578" xr:uid="{2520DC92-4E7C-40AB-BE7D-F503767D2552}"/>
    <cellStyle name="Komma 2 4 9 3" xfId="16184" xr:uid="{7CC3BA22-E2F3-4E05-A423-A8E60FA44A36}"/>
    <cellStyle name="Komma 2 4 9 3 2" xfId="33841" xr:uid="{981C9203-F486-47AE-BFDA-126D54ECD52B}"/>
    <cellStyle name="Komma 2 4 9 4" xfId="18447" xr:uid="{C999F75C-395A-43E5-A948-716CDEDBC9A3}"/>
    <cellStyle name="Komma 2 4 9 4 2" xfId="36104" xr:uid="{5047B907-6CB1-4A13-BC9B-EB47262A1C85}"/>
    <cellStyle name="Komma 2 4 9 5" xfId="20710" xr:uid="{25D80C01-FE1B-4928-99B2-741A7BB5A6AF}"/>
    <cellStyle name="Komma 2 4 9 5 2" xfId="38367" xr:uid="{65D6FD21-64F5-4493-8908-696FF4D031E9}"/>
    <cellStyle name="Komma 2 4 9 6" xfId="22973" xr:uid="{672737EE-C9BD-4840-8B50-138975856777}"/>
    <cellStyle name="Komma 2 4 9 6 2" xfId="40630" xr:uid="{0CE366DB-03CF-4C32-BA6B-54D8EE611F4B}"/>
    <cellStyle name="Komma 2 4 9 7" xfId="25236" xr:uid="{DD412C18-E3D6-40C1-B813-2DA78B8F0636}"/>
    <cellStyle name="Komma 2 4 9 7 2" xfId="42893" xr:uid="{0686840E-5E71-4AD7-BE8B-3BA6CB2C3F71}"/>
    <cellStyle name="Komma 2 4 9 8" xfId="11658" xr:uid="{BE40283D-465E-4DAB-9E35-87DC7CEE0BA3}"/>
    <cellStyle name="Komma 2 4 9 8 2" xfId="29315" xr:uid="{7EFD13B1-70F2-49A2-B113-1FF8C226DB80}"/>
    <cellStyle name="Komma 2 4 9 9" xfId="27516" xr:uid="{5F3E7DB7-0E5F-460E-ACBF-FF4E4362189D}"/>
    <cellStyle name="Komma 2 5" xfId="1731" xr:uid="{17F26071-5581-466C-83A0-C4EC0881A7C7}"/>
    <cellStyle name="Komma 2 5 10" xfId="8526" xr:uid="{9DC431B0-35AC-4B2F-82F5-9EA1A8601C92}"/>
    <cellStyle name="Komma 2 5 10 2" xfId="14851" xr:uid="{83767F7E-EE59-46B5-9B12-CA64B21176FC}"/>
    <cellStyle name="Komma 2 5 10 2 2" xfId="32508" xr:uid="{2B3966FA-660C-4C8D-AD82-270E8A65E465}"/>
    <cellStyle name="Komma 2 5 10 3" xfId="17114" xr:uid="{EF6F12DC-DFCA-486A-A44A-2AE263BE3928}"/>
    <cellStyle name="Komma 2 5 10 3 2" xfId="34771" xr:uid="{F2BD7CC1-C6FD-4F08-9EB4-39942ECCF881}"/>
    <cellStyle name="Komma 2 5 10 4" xfId="19377" xr:uid="{CBEEDF6C-9CA7-4B0A-9008-FC1D22CFE5E4}"/>
    <cellStyle name="Komma 2 5 10 4 2" xfId="37034" xr:uid="{41678D2E-0B21-4A5E-8129-C20B83026058}"/>
    <cellStyle name="Komma 2 5 10 5" xfId="21640" xr:uid="{A31A29A6-74D9-4234-8FA4-0B51D3F6F948}"/>
    <cellStyle name="Komma 2 5 10 5 2" xfId="39297" xr:uid="{4410F1BE-A3D5-4ADA-ACD6-015BF9E14D06}"/>
    <cellStyle name="Komma 2 5 10 6" xfId="23903" xr:uid="{6D3265DC-174B-4E03-BF0C-8F8D2CC6615E}"/>
    <cellStyle name="Komma 2 5 10 6 2" xfId="41560" xr:uid="{16E110C5-3725-49AD-B169-A89190676FAB}"/>
    <cellStyle name="Komma 2 5 10 7" xfId="12588" xr:uid="{DB5ACF0A-E3A2-4E56-8B76-81D80F59A17F}"/>
    <cellStyle name="Komma 2 5 10 7 2" xfId="30245" xr:uid="{75691E3A-010F-4027-84CD-C3B5854CC863}"/>
    <cellStyle name="Komma 2 5 10 8" xfId="26183" xr:uid="{ECD20B26-54DE-4ADF-818D-33D2425C4F5D}"/>
    <cellStyle name="Komma 2 5 11" xfId="12127" xr:uid="{2B1453C8-40B5-4371-9696-E340EAFA67D5}"/>
    <cellStyle name="Komma 2 5 11 2" xfId="29784" xr:uid="{3D23F87A-9DA0-43A5-87DF-75C478C9A47B}"/>
    <cellStyle name="Komma 2 5 12" xfId="14390" xr:uid="{928202BE-1B46-40B6-A632-17D9179A1ECF}"/>
    <cellStyle name="Komma 2 5 12 2" xfId="32047" xr:uid="{29BFA0C4-3120-4D2B-B457-CB0D74CA7BBF}"/>
    <cellStyle name="Komma 2 5 13" xfId="16653" xr:uid="{D4B8F7D0-306E-4AE8-BAF0-4A6254BB701E}"/>
    <cellStyle name="Komma 2 5 13 2" xfId="34310" xr:uid="{568E8501-C1E0-493A-816D-D64E35BC180F}"/>
    <cellStyle name="Komma 2 5 14" xfId="18916" xr:uid="{1435FA1A-D7FE-47AF-8CA4-E264F8168BE8}"/>
    <cellStyle name="Komma 2 5 14 2" xfId="36573" xr:uid="{DFE49108-D991-4985-8057-F2F9038DADAB}"/>
    <cellStyle name="Komma 2 5 15" xfId="21179" xr:uid="{153AC101-6227-4BD3-9F52-62E8DC249CE1}"/>
    <cellStyle name="Komma 2 5 15 2" xfId="38836" xr:uid="{014CD51E-76F0-4A11-BB76-4820BC5EB865}"/>
    <cellStyle name="Komma 2 5 16" xfId="23442" xr:uid="{1EA2D269-75C9-4F79-867B-31A682B31DD7}"/>
    <cellStyle name="Komma 2 5 16 2" xfId="41099" xr:uid="{90701218-A6A2-44FC-9525-282A490F0FA4}"/>
    <cellStyle name="Komma 2 5 17" xfId="10325" xr:uid="{1F8710FC-9EE4-4CB8-AFB5-5464C1AAA812}"/>
    <cellStyle name="Komma 2 5 17 2" xfId="27982" xr:uid="{7A634C60-B80A-4815-B41E-D2E61354A16E}"/>
    <cellStyle name="Komma 2 5 18" xfId="25722" xr:uid="{50BA0901-D64F-4AC3-8AEC-963302D3A2D1}"/>
    <cellStyle name="Komma 2 5 19" xfId="7988" xr:uid="{B44A0F7C-B74B-4649-A6B7-6BD389C29641}"/>
    <cellStyle name="Komma 2 5 2" xfId="1732" xr:uid="{B5E9B654-5A6A-4241-8696-A5A29A546D89}"/>
    <cellStyle name="Komma 2 5 2 10" xfId="12165" xr:uid="{4BBBC65C-4F55-4280-89E5-476C09D29DC4}"/>
    <cellStyle name="Komma 2 5 2 10 2" xfId="29822" xr:uid="{F1B1667C-39DD-4654-9C71-06C44D5805F6}"/>
    <cellStyle name="Komma 2 5 2 11" xfId="14428" xr:uid="{2BEC6440-85C0-4E6F-B74A-ECAF47928ACB}"/>
    <cellStyle name="Komma 2 5 2 11 2" xfId="32085" xr:uid="{56E5C64B-5AF1-4B22-9664-95A8A859D5E6}"/>
    <cellStyle name="Komma 2 5 2 12" xfId="16691" xr:uid="{D7C1593A-27A2-4910-86DC-5828F5C6A592}"/>
    <cellStyle name="Komma 2 5 2 12 2" xfId="34348" xr:uid="{04F59684-1A81-4469-9FB1-B052DEAFE58B}"/>
    <cellStyle name="Komma 2 5 2 13" xfId="18954" xr:uid="{B48331D7-ADF2-4F7E-9919-67F92E476018}"/>
    <cellStyle name="Komma 2 5 2 13 2" xfId="36611" xr:uid="{1117FCE5-2588-4E64-8553-7102CB1EC76E}"/>
    <cellStyle name="Komma 2 5 2 14" xfId="21217" xr:uid="{8D48D0F8-EA4C-48A7-8117-497CD7F0D0F7}"/>
    <cellStyle name="Komma 2 5 2 14 2" xfId="38874" xr:uid="{B2B25AFF-2AD7-491E-8047-1539BC60939A}"/>
    <cellStyle name="Komma 2 5 2 15" xfId="23480" xr:uid="{FBA2E08C-69E3-4086-9300-0486D212C4F6}"/>
    <cellStyle name="Komma 2 5 2 15 2" xfId="41137" xr:uid="{6B7EDDB5-25D2-48DF-B0FF-B1B93FCEE46C}"/>
    <cellStyle name="Komma 2 5 2 16" xfId="10407" xr:uid="{68024F3D-7126-4160-94FA-5AF7F589947C}"/>
    <cellStyle name="Komma 2 5 2 16 2" xfId="28064" xr:uid="{E6287856-E30B-48C4-83AB-06709E1903DA}"/>
    <cellStyle name="Komma 2 5 2 17" xfId="25760" xr:uid="{8C5880EC-C9FB-4684-AFA6-08C8B8F1379F}"/>
    <cellStyle name="Komma 2 5 2 18" xfId="8026" xr:uid="{EC95B069-4148-4176-9B04-07704BA8DCD0}"/>
    <cellStyle name="Komma 2 5 2 19" xfId="44802" xr:uid="{9C16321F-465B-4FA3-8B37-06C134541BF8}"/>
    <cellStyle name="Komma 2 5 2 2" xfId="1733" xr:uid="{28F1BDD7-4A47-4836-8D35-0151C7501D1F}"/>
    <cellStyle name="Komma 2 5 2 2 10" xfId="19082" xr:uid="{96CC32E0-3A4C-45D4-BDE4-8FF35847E6C9}"/>
    <cellStyle name="Komma 2 5 2 2 10 2" xfId="36739" xr:uid="{3714C5DF-06B9-4CAF-875C-44C8E2BCA527}"/>
    <cellStyle name="Komma 2 5 2 2 11" xfId="21345" xr:uid="{4D9212DE-4AC5-4112-AD54-D02855DE51DE}"/>
    <cellStyle name="Komma 2 5 2 2 11 2" xfId="39002" xr:uid="{8636FA75-575F-44CB-9C37-D72FF369D24D}"/>
    <cellStyle name="Komma 2 5 2 2 12" xfId="23608" xr:uid="{CF82EA58-7D0D-42C9-8A84-375D26192E25}"/>
    <cellStyle name="Komma 2 5 2 2 12 2" xfId="41265" xr:uid="{A4E901E2-9C92-4094-AB20-B22B7A11A5AC}"/>
    <cellStyle name="Komma 2 5 2 2 13" xfId="10599" xr:uid="{26B6ACD7-B4AF-4087-B082-D5D296B192DB}"/>
    <cellStyle name="Komma 2 5 2 2 13 2" xfId="28256" xr:uid="{01B05880-C6A8-4B36-ADD7-DC2A37B006BB}"/>
    <cellStyle name="Komma 2 5 2 2 14" xfId="25888" xr:uid="{A5AA4DB5-16A3-48FE-93B7-207AF20D0D45}"/>
    <cellStyle name="Komma 2 5 2 2 15" xfId="8190" xr:uid="{E4853C90-09E0-4CD8-94A9-A10125688F10}"/>
    <cellStyle name="Komma 2 5 2 2 16" xfId="44803" xr:uid="{A0ED662F-EE1D-41AB-AD32-A8ABA800D502}"/>
    <cellStyle name="Komma 2 5 2 2 2" xfId="1734" xr:uid="{C5F75043-4F4E-418A-B12E-845D577118D4}"/>
    <cellStyle name="Komma 2 5 2 2 2 10" xfId="23881" xr:uid="{2540A40C-CF57-4D06-B16B-ED2A5C07F28A}"/>
    <cellStyle name="Komma 2 5 2 2 2 10 2" xfId="41538" xr:uid="{AB48CB51-34A3-4F14-9233-56E2774ECC36}"/>
    <cellStyle name="Komma 2 5 2 2 2 11" xfId="11171" xr:uid="{B0EA4CE6-7EEB-421A-9937-273764DD0DE5}"/>
    <cellStyle name="Komma 2 5 2 2 2 11 2" xfId="28828" xr:uid="{030094B5-A6AE-408A-8AE9-26B691213D11}"/>
    <cellStyle name="Komma 2 5 2 2 2 12" xfId="26161" xr:uid="{A6D5616F-80EC-4630-8EC1-23D2FCFACDDC}"/>
    <cellStyle name="Komma 2 5 2 2 2 13" xfId="8504" xr:uid="{2B08E01D-A2CF-41DF-A2A1-EB6E4D05E60F}"/>
    <cellStyle name="Komma 2 5 2 2 2 14" xfId="44804" xr:uid="{47AD611F-37B0-4F91-A179-35320C0003F3}"/>
    <cellStyle name="Komma 2 5 2 2 2 2" xfId="4919" xr:uid="{19E032B7-2326-4CFA-A9E8-382C82B76E8C}"/>
    <cellStyle name="Komma 2 5 2 2 2 2 10" xfId="9837" xr:uid="{13D86204-5C2B-42E9-A369-FD1E328EEE67}"/>
    <cellStyle name="Komma 2 5 2 2 2 2 2" xfId="13899" xr:uid="{2F672F24-78A3-49AC-927A-C0E078C10F2D}"/>
    <cellStyle name="Komma 2 5 2 2 2 2 2 2" xfId="31556" xr:uid="{3137397F-47AC-41D2-AEBB-DE6436278FDE}"/>
    <cellStyle name="Komma 2 5 2 2 2 2 3" xfId="16162" xr:uid="{5632F843-7289-49BC-817E-2EA1123747BB}"/>
    <cellStyle name="Komma 2 5 2 2 2 2 3 2" xfId="33819" xr:uid="{8E5CB8EE-D8F8-468F-9213-DF01E6B4199B}"/>
    <cellStyle name="Komma 2 5 2 2 2 2 4" xfId="18425" xr:uid="{491343FF-94AD-4C3A-A4D9-AE14C4D8FDC4}"/>
    <cellStyle name="Komma 2 5 2 2 2 2 4 2" xfId="36082" xr:uid="{B64D9ACF-C826-4C33-94F9-C77945DF192D}"/>
    <cellStyle name="Komma 2 5 2 2 2 2 5" xfId="20688" xr:uid="{EE230470-025E-4311-8D82-41C87B2F3F82}"/>
    <cellStyle name="Komma 2 5 2 2 2 2 5 2" xfId="38345" xr:uid="{4C62F766-D556-474E-AEE9-0C9A613B9131}"/>
    <cellStyle name="Komma 2 5 2 2 2 2 6" xfId="22951" xr:uid="{3354CB44-C603-4193-ADA3-59FD7C20A0AB}"/>
    <cellStyle name="Komma 2 5 2 2 2 2 6 2" xfId="40608" xr:uid="{F43B7758-0AB2-473C-928B-041B111A2111}"/>
    <cellStyle name="Komma 2 5 2 2 2 2 7" xfId="25214" xr:uid="{650714A3-6BF2-4F1F-BE6A-9C1E6F29193B}"/>
    <cellStyle name="Komma 2 5 2 2 2 2 7 2" xfId="42871" xr:uid="{F3C0ECD1-F144-495D-805F-84AEDC5AB4FD}"/>
    <cellStyle name="Komma 2 5 2 2 2 2 8" xfId="11636" xr:uid="{CFA1B518-EC07-4FF5-8C8E-D83E13F9F7F3}"/>
    <cellStyle name="Komma 2 5 2 2 2 2 8 2" xfId="29293" xr:uid="{7F50BE86-541F-400E-A1EE-8914E005EF12}"/>
    <cellStyle name="Komma 2 5 2 2 2 2 9" xfId="27494" xr:uid="{1B096833-9572-460D-BF6D-97E34536AF7A}"/>
    <cellStyle name="Komma 2 5 2 2 2 3" xfId="7189" xr:uid="{D2C5CE48-9C77-4051-8B11-9D8C5D7210B4}"/>
    <cellStyle name="Komma 2 5 2 2 2 3 10" xfId="10302" xr:uid="{50F53634-15FD-4E90-AC0F-4747F82380A8}"/>
    <cellStyle name="Komma 2 5 2 2 2 3 2" xfId="14364" xr:uid="{5C3517B0-3C10-4213-88EC-459438927498}"/>
    <cellStyle name="Komma 2 5 2 2 2 3 2 2" xfId="32021" xr:uid="{683CC7DD-87FB-4CFA-9071-7BD086B799E5}"/>
    <cellStyle name="Komma 2 5 2 2 2 3 3" xfId="16627" xr:uid="{15AE79AC-1B73-467E-BC2A-5642FE36B753}"/>
    <cellStyle name="Komma 2 5 2 2 2 3 3 2" xfId="34284" xr:uid="{5B33BD40-1987-4163-AD8F-AB78DB111F62}"/>
    <cellStyle name="Komma 2 5 2 2 2 3 4" xfId="18890" xr:uid="{83F0B809-1A44-4EBE-982F-BC1BAB4849F1}"/>
    <cellStyle name="Komma 2 5 2 2 2 3 4 2" xfId="36547" xr:uid="{835C38A8-281D-4E5D-B75D-4A2276430990}"/>
    <cellStyle name="Komma 2 5 2 2 2 3 5" xfId="21153" xr:uid="{6EB3FF45-84F7-4D02-93FE-F1EED0F3CD4C}"/>
    <cellStyle name="Komma 2 5 2 2 2 3 5 2" xfId="38810" xr:uid="{C12EE46C-0FED-48D5-9E20-58D8876A1B6A}"/>
    <cellStyle name="Komma 2 5 2 2 2 3 6" xfId="23416" xr:uid="{CF964754-E8E6-407A-A1A1-4ECE33A2BF5E}"/>
    <cellStyle name="Komma 2 5 2 2 2 3 6 2" xfId="41073" xr:uid="{E3602FCD-EC33-4E45-9075-49036385100C}"/>
    <cellStyle name="Komma 2 5 2 2 2 3 7" xfId="25679" xr:uid="{FFB87110-9035-4058-8C4C-EAB0E135EEFD}"/>
    <cellStyle name="Komma 2 5 2 2 2 3 7 2" xfId="43336" xr:uid="{6DF639EF-C62B-45A9-BAAC-2D7784EC95B7}"/>
    <cellStyle name="Komma 2 5 2 2 2 3 8" xfId="12101" xr:uid="{901DB1BD-F929-4FFA-8EA9-50108E7F6E14}"/>
    <cellStyle name="Komma 2 5 2 2 2 3 8 2" xfId="29758" xr:uid="{55718F49-DAB2-4959-A1D3-B15CFBA83EB9}"/>
    <cellStyle name="Komma 2 5 2 2 2 3 9" xfId="27959" xr:uid="{35A488F6-AF16-456F-9ED3-FAC816A3E848}"/>
    <cellStyle name="Komma 2 5 2 2 2 4" xfId="9372" xr:uid="{AD0CFA00-8842-40A7-B9F6-FB5817FB5BBC}"/>
    <cellStyle name="Komma 2 5 2 2 2 4 2" xfId="15697" xr:uid="{51198522-FA5D-4321-BAC8-71F25C491D64}"/>
    <cellStyle name="Komma 2 5 2 2 2 4 2 2" xfId="33354" xr:uid="{ADCC821A-7CCE-42A1-BDBB-1946EF3FA6FA}"/>
    <cellStyle name="Komma 2 5 2 2 2 4 3" xfId="17960" xr:uid="{9E308087-D475-41D0-8315-1B3EECDD0180}"/>
    <cellStyle name="Komma 2 5 2 2 2 4 3 2" xfId="35617" xr:uid="{29F9C734-969D-44D0-84ED-387A184BD97A}"/>
    <cellStyle name="Komma 2 5 2 2 2 4 4" xfId="20223" xr:uid="{4B60C71A-23E1-45CD-AC6D-964F0B19AACA}"/>
    <cellStyle name="Komma 2 5 2 2 2 4 4 2" xfId="37880" xr:uid="{DA0933EE-4BF6-47C8-901F-630FA195504F}"/>
    <cellStyle name="Komma 2 5 2 2 2 4 5" xfId="22486" xr:uid="{71784D82-0755-499D-95FF-45C434D30869}"/>
    <cellStyle name="Komma 2 5 2 2 2 4 5 2" xfId="40143" xr:uid="{1DFE489F-A88F-4C4A-B382-6169B9F73680}"/>
    <cellStyle name="Komma 2 5 2 2 2 4 6" xfId="24749" xr:uid="{50E69EFD-21BB-4A67-8ADA-AC492AC32213}"/>
    <cellStyle name="Komma 2 5 2 2 2 4 6 2" xfId="42406" xr:uid="{FE7E7B95-D12F-4CD3-B246-38D4BE7E7D6C}"/>
    <cellStyle name="Komma 2 5 2 2 2 4 7" xfId="13434" xr:uid="{3FB8B8B6-20AB-4A95-A323-88472053B5B3}"/>
    <cellStyle name="Komma 2 5 2 2 2 4 7 2" xfId="31091" xr:uid="{0AD62C3B-FACF-472B-A8F0-312350DBCAC0}"/>
    <cellStyle name="Komma 2 5 2 2 2 4 8" xfId="27029" xr:uid="{DFBA6E97-9C7F-457F-B29D-AE99CC9048E1}"/>
    <cellStyle name="Komma 2 5 2 2 2 5" xfId="12566" xr:uid="{2554E5CD-B51E-40F4-B39F-D0B9AF780686}"/>
    <cellStyle name="Komma 2 5 2 2 2 5 2" xfId="30223" xr:uid="{5CD7222B-19F0-48B2-AD9A-BE74BC26B04B}"/>
    <cellStyle name="Komma 2 5 2 2 2 6" xfId="14829" xr:uid="{2C1EC871-7D47-4298-A294-D2394ED49E33}"/>
    <cellStyle name="Komma 2 5 2 2 2 6 2" xfId="32486" xr:uid="{D3423A4C-7910-4DDE-BF4F-4C0F56A727A3}"/>
    <cellStyle name="Komma 2 5 2 2 2 7" xfId="17092" xr:uid="{A760778E-5633-4570-A332-C25F4DB382A1}"/>
    <cellStyle name="Komma 2 5 2 2 2 7 2" xfId="34749" xr:uid="{1C4912E7-0123-4ED1-9D5C-4A9B6F06A574}"/>
    <cellStyle name="Komma 2 5 2 2 2 8" xfId="19355" xr:uid="{480569A4-C857-4456-88D8-8A7EA1276164}"/>
    <cellStyle name="Komma 2 5 2 2 2 8 2" xfId="37012" xr:uid="{3AEE719B-7657-4F74-A386-06D330B023BE}"/>
    <cellStyle name="Komma 2 5 2 2 2 9" xfId="21618" xr:uid="{E2CFF34E-80C1-41CA-989D-88A7EA06E858}"/>
    <cellStyle name="Komma 2 5 2 2 2 9 2" xfId="39275" xr:uid="{E70E9DF3-D8AB-45F9-A3C9-CB253810452D}"/>
    <cellStyle name="Komma 2 5 2 2 3" xfId="4918" xr:uid="{E9AFF4C9-C28F-45F2-8880-581D97031E11}"/>
    <cellStyle name="Komma 2 5 2 2 3 10" xfId="9099" xr:uid="{872B1F38-65A4-4742-B66E-0B8238D027E1}"/>
    <cellStyle name="Komma 2 5 2 2 3 2" xfId="13161" xr:uid="{931BD887-D17F-495C-883E-6447105EF48F}"/>
    <cellStyle name="Komma 2 5 2 2 3 2 2" xfId="30818" xr:uid="{A988EE45-2BE3-4BAD-9E0D-E2E90589352F}"/>
    <cellStyle name="Komma 2 5 2 2 3 3" xfId="15424" xr:uid="{CE6A1B30-D6E0-45D3-AB3E-B687E9ED1950}"/>
    <cellStyle name="Komma 2 5 2 2 3 3 2" xfId="33081" xr:uid="{30D49F7D-B3FC-4F96-8048-7701885BCDA5}"/>
    <cellStyle name="Komma 2 5 2 2 3 4" xfId="17687" xr:uid="{7C8B3048-F1A2-4875-AFD6-8863CA126282}"/>
    <cellStyle name="Komma 2 5 2 2 3 4 2" xfId="35344" xr:uid="{3E1C664E-8938-47FB-A6B8-975A85186350}"/>
    <cellStyle name="Komma 2 5 2 2 3 5" xfId="19950" xr:uid="{829DB819-7460-4DB2-BB1E-528DDD67C716}"/>
    <cellStyle name="Komma 2 5 2 2 3 5 2" xfId="37607" xr:uid="{D90F358E-5801-4334-B995-E99C3144DE0D}"/>
    <cellStyle name="Komma 2 5 2 2 3 6" xfId="22213" xr:uid="{D048BA2A-257B-4A00-93C4-B9CFD588E6D6}"/>
    <cellStyle name="Komma 2 5 2 2 3 6 2" xfId="39870" xr:uid="{FEB8A706-3D06-4B67-8D1C-409E7E497675}"/>
    <cellStyle name="Komma 2 5 2 2 3 7" xfId="24476" xr:uid="{6F105605-95B6-4417-95CB-4860B7F81DC3}"/>
    <cellStyle name="Komma 2 5 2 2 3 7 2" xfId="42133" xr:uid="{317B7029-11AE-4D1E-B792-72D1DDBDC951}"/>
    <cellStyle name="Komma 2 5 2 2 3 8" xfId="10898" xr:uid="{86A14C80-9BBF-444B-8D83-EB41AB45D743}"/>
    <cellStyle name="Komma 2 5 2 2 3 8 2" xfId="28555" xr:uid="{3E076C38-FB7A-441D-BD06-B02896667E79}"/>
    <cellStyle name="Komma 2 5 2 2 3 9" xfId="26756" xr:uid="{DAFED3C1-5621-4453-9D8E-EFD1BB830043}"/>
    <cellStyle name="Komma 2 5 2 2 4" xfId="7188" xr:uid="{16DEF0BC-948A-45F9-935A-A3482AD5EBE9}"/>
    <cellStyle name="Komma 2 5 2 2 4 10" xfId="9564" xr:uid="{14AF1120-4981-49D1-94FE-E405004A07E5}"/>
    <cellStyle name="Komma 2 5 2 2 4 2" xfId="13626" xr:uid="{CEA94F62-5E1F-4D8F-B2FC-7B9C8E5990EF}"/>
    <cellStyle name="Komma 2 5 2 2 4 2 2" xfId="31283" xr:uid="{0C10DA79-58E3-4F8B-9F2B-89943CBB6307}"/>
    <cellStyle name="Komma 2 5 2 2 4 3" xfId="15889" xr:uid="{AFEA35F7-6D0A-4DE5-A77F-ED8ACB9CF5C9}"/>
    <cellStyle name="Komma 2 5 2 2 4 3 2" xfId="33546" xr:uid="{6453A825-53C8-4CA6-9F18-81D0B6A4A392}"/>
    <cellStyle name="Komma 2 5 2 2 4 4" xfId="18152" xr:uid="{E91E08AA-349B-41A7-9398-AC8ABEEF047C}"/>
    <cellStyle name="Komma 2 5 2 2 4 4 2" xfId="35809" xr:uid="{FB47F160-C23F-43A1-9479-18FA6CF2CF60}"/>
    <cellStyle name="Komma 2 5 2 2 4 5" xfId="20415" xr:uid="{20847658-B7BA-4EEF-BA5E-87713468C09F}"/>
    <cellStyle name="Komma 2 5 2 2 4 5 2" xfId="38072" xr:uid="{6CBFB515-8079-4EBD-9C4C-BFB2F826ED5A}"/>
    <cellStyle name="Komma 2 5 2 2 4 6" xfId="22678" xr:uid="{DA7A57D6-A12A-488C-B7C2-2C7C8C3BC996}"/>
    <cellStyle name="Komma 2 5 2 2 4 6 2" xfId="40335" xr:uid="{E8C73316-D5EE-4496-A400-6E76E4C57887}"/>
    <cellStyle name="Komma 2 5 2 2 4 7" xfId="24941" xr:uid="{BE13806E-EC2C-417A-A348-F3E551759459}"/>
    <cellStyle name="Komma 2 5 2 2 4 7 2" xfId="42598" xr:uid="{1E2BAD40-82DB-46FB-84A8-0C076BBAC181}"/>
    <cellStyle name="Komma 2 5 2 2 4 8" xfId="11363" xr:uid="{21494C29-47B3-4BD5-9ED8-68A77C744FC2}"/>
    <cellStyle name="Komma 2 5 2 2 4 8 2" xfId="29020" xr:uid="{1FDF8123-9DDB-488F-BAFE-3E8A60263997}"/>
    <cellStyle name="Komma 2 5 2 2 4 9" xfId="27221" xr:uid="{159BD98D-BB13-4D47-90D5-F03BB3FA2C13}"/>
    <cellStyle name="Komma 2 5 2 2 5" xfId="10029" xr:uid="{3BEEBCC7-F219-4539-A8FB-756BDDAA18F4}"/>
    <cellStyle name="Komma 2 5 2 2 5 2" xfId="14091" xr:uid="{834BB1DB-899D-43BB-8E7D-5BD96A4B9E20}"/>
    <cellStyle name="Komma 2 5 2 2 5 2 2" xfId="31748" xr:uid="{A939B762-7AAB-4CA0-A4FB-DAEE40C98FDF}"/>
    <cellStyle name="Komma 2 5 2 2 5 3" xfId="16354" xr:uid="{DF25A49A-9B28-42E7-9042-8B30C5092726}"/>
    <cellStyle name="Komma 2 5 2 2 5 3 2" xfId="34011" xr:uid="{2D1E46CB-4060-4DB9-B19F-A9B7ECA31956}"/>
    <cellStyle name="Komma 2 5 2 2 5 4" xfId="18617" xr:uid="{232201FE-4785-4094-AE1E-3EEACD74439E}"/>
    <cellStyle name="Komma 2 5 2 2 5 4 2" xfId="36274" xr:uid="{57766A71-3DD5-4FC5-BB59-E0A7463B2C4F}"/>
    <cellStyle name="Komma 2 5 2 2 5 5" xfId="20880" xr:uid="{E918577A-7063-407D-A36F-CA09DC4FBE90}"/>
    <cellStyle name="Komma 2 5 2 2 5 5 2" xfId="38537" xr:uid="{28AACBFE-3650-4D7D-BD35-392CF9A913EC}"/>
    <cellStyle name="Komma 2 5 2 2 5 6" xfId="23143" xr:uid="{0ADEA27F-BE09-46BC-8312-FF461D85D1B6}"/>
    <cellStyle name="Komma 2 5 2 2 5 6 2" xfId="40800" xr:uid="{14D1D78E-3E7A-4211-8C06-FFC4EFE8B96F}"/>
    <cellStyle name="Komma 2 5 2 2 5 7" xfId="25406" xr:uid="{DA48FEED-4494-4E7E-9A6C-FCF440DBD518}"/>
    <cellStyle name="Komma 2 5 2 2 5 7 2" xfId="43063" xr:uid="{DFB28901-D33C-4966-9650-6308A770E567}"/>
    <cellStyle name="Komma 2 5 2 2 5 8" xfId="11828" xr:uid="{64CCB2EB-0F87-4D70-B9B8-80FF0F5A53D3}"/>
    <cellStyle name="Komma 2 5 2 2 5 8 2" xfId="29485" xr:uid="{F5C6C422-F506-4A10-941D-7B8E3356AB44}"/>
    <cellStyle name="Komma 2 5 2 2 5 9" xfId="27686" xr:uid="{52524624-17B3-4AFB-A87F-58567C412824}"/>
    <cellStyle name="Komma 2 5 2 2 6" xfId="8800" xr:uid="{55164043-0900-4E4D-97A4-135F26A39FC9}"/>
    <cellStyle name="Komma 2 5 2 2 6 2" xfId="15125" xr:uid="{EDCDBAF8-9A2D-4808-8416-35F33006D125}"/>
    <cellStyle name="Komma 2 5 2 2 6 2 2" xfId="32782" xr:uid="{96BA8BE5-00DE-40B3-BB53-632047C3FCCB}"/>
    <cellStyle name="Komma 2 5 2 2 6 3" xfId="17388" xr:uid="{AC35E405-4F51-4146-B360-3DEA809E3DAC}"/>
    <cellStyle name="Komma 2 5 2 2 6 3 2" xfId="35045" xr:uid="{ECE25DBE-B247-42D7-9413-6C1D18852595}"/>
    <cellStyle name="Komma 2 5 2 2 6 4" xfId="19651" xr:uid="{1DEE91D4-796B-4827-BEFC-AD504914C38A}"/>
    <cellStyle name="Komma 2 5 2 2 6 4 2" xfId="37308" xr:uid="{02D3BDC9-8486-41FB-A47B-C2FE58A5E16D}"/>
    <cellStyle name="Komma 2 5 2 2 6 5" xfId="21914" xr:uid="{492F8229-6950-436F-B0FA-E679FA11A67B}"/>
    <cellStyle name="Komma 2 5 2 2 6 5 2" xfId="39571" xr:uid="{4540EE53-21CB-4353-AA82-CB26BD2ACAB0}"/>
    <cellStyle name="Komma 2 5 2 2 6 6" xfId="24177" xr:uid="{F5ED1697-A3D8-438C-A49D-D04411A3B78E}"/>
    <cellStyle name="Komma 2 5 2 2 6 6 2" xfId="41834" xr:uid="{709887B0-BCE5-4CD6-8EC7-85C68C0F9ECE}"/>
    <cellStyle name="Komma 2 5 2 2 6 7" xfId="12862" xr:uid="{24C3326E-EC4E-465A-91BB-559C88EDA98E}"/>
    <cellStyle name="Komma 2 5 2 2 6 7 2" xfId="30519" xr:uid="{326219C4-E623-4E8D-B710-92FDB254D84F}"/>
    <cellStyle name="Komma 2 5 2 2 6 8" xfId="26457" xr:uid="{E444D9B1-0419-4229-8C42-A1B95988A196}"/>
    <cellStyle name="Komma 2 5 2 2 7" xfId="12293" xr:uid="{A950664A-B6E1-44B9-AE50-ED46C2D03B41}"/>
    <cellStyle name="Komma 2 5 2 2 7 2" xfId="29950" xr:uid="{EAE92658-9BB9-4D83-B9A8-78FDEE513F5A}"/>
    <cellStyle name="Komma 2 5 2 2 8" xfId="14556" xr:uid="{F81462C2-B093-4D3E-BFF8-9DAD782BB9EE}"/>
    <cellStyle name="Komma 2 5 2 2 8 2" xfId="32213" xr:uid="{EFD13E21-55F7-4F0B-919C-93E9E5CE4FB4}"/>
    <cellStyle name="Komma 2 5 2 2 9" xfId="16819" xr:uid="{239E0CA7-245C-4DC3-BE13-F15E1523A107}"/>
    <cellStyle name="Komma 2 5 2 2 9 2" xfId="34476" xr:uid="{C5DC1034-FF9B-48DF-9F5A-69286A5616FB}"/>
    <cellStyle name="Komma 2 5 2 3" xfId="1735" xr:uid="{AE53414E-032E-4AA3-BBB8-0D99908A95E7}"/>
    <cellStyle name="Komma 2 5 2 3 10" xfId="19018" xr:uid="{7720951F-948E-4C20-B895-AB5B249699D0}"/>
    <cellStyle name="Komma 2 5 2 3 10 2" xfId="36675" xr:uid="{5E9D0906-C8DB-4383-964F-777D741BD401}"/>
    <cellStyle name="Komma 2 5 2 3 11" xfId="21281" xr:uid="{C14F1097-CFBA-48F7-A4D8-EBC7B3B40502}"/>
    <cellStyle name="Komma 2 5 2 3 11 2" xfId="38938" xr:uid="{C84FB70C-4F67-4C18-BD10-D078337FB73B}"/>
    <cellStyle name="Komma 2 5 2 3 12" xfId="23544" xr:uid="{C0F49A86-6F3C-4575-8F01-2C8877045EF3}"/>
    <cellStyle name="Komma 2 5 2 3 12 2" xfId="41201" xr:uid="{38F01103-32C0-448A-A93C-9EE46F5DA3B6}"/>
    <cellStyle name="Komma 2 5 2 3 13" xfId="10535" xr:uid="{71FA2297-BD0B-4218-9242-84EA58C2C9A7}"/>
    <cellStyle name="Komma 2 5 2 3 13 2" xfId="28192" xr:uid="{4C7AAF2A-8E30-4026-A156-FCD19190E9F6}"/>
    <cellStyle name="Komma 2 5 2 3 14" xfId="25824" xr:uid="{C78E3E26-BA05-4329-8071-145BE26E6D67}"/>
    <cellStyle name="Komma 2 5 2 3 15" xfId="8095" xr:uid="{E3D96DD4-0DF7-4B26-A801-89BBDAB6B742}"/>
    <cellStyle name="Komma 2 5 2 3 16" xfId="44805" xr:uid="{B9FA04B3-EEDD-44A4-B434-CA0417025A9A}"/>
    <cellStyle name="Komma 2 5 2 3 2" xfId="4920" xr:uid="{F6085D0A-20A9-4617-9176-AAC42EA5E1F1}"/>
    <cellStyle name="Komma 2 5 2 3 2 10" xfId="23843" xr:uid="{8E6E2994-FD5C-43D4-9E27-600B0BC88DA3}"/>
    <cellStyle name="Komma 2 5 2 3 2 10 2" xfId="41500" xr:uid="{1B7A40D8-C487-4045-8C1F-3DBAB75B08F1}"/>
    <cellStyle name="Komma 2 5 2 3 2 11" xfId="11133" xr:uid="{CA09104C-33D7-4C93-9874-40536D0C73C6}"/>
    <cellStyle name="Komma 2 5 2 3 2 11 2" xfId="28790" xr:uid="{9CA02020-C833-4099-AA33-855B48148576}"/>
    <cellStyle name="Komma 2 5 2 3 2 12" xfId="26123" xr:uid="{1B60F422-F253-4451-9E9E-9D519A78C4E3}"/>
    <cellStyle name="Komma 2 5 2 3 2 13" xfId="8466" xr:uid="{FA3C0062-6581-49A7-9D95-FC00804CCA1D}"/>
    <cellStyle name="Komma 2 5 2 3 2 2" xfId="9799" xr:uid="{20091160-798A-45AF-8D35-685E63DE5A47}"/>
    <cellStyle name="Komma 2 5 2 3 2 2 2" xfId="13861" xr:uid="{3B214178-5892-4319-8480-6AAB680C7ACC}"/>
    <cellStyle name="Komma 2 5 2 3 2 2 2 2" xfId="31518" xr:uid="{F614E1F3-4AE9-433C-ABB6-4D484F4C8C7B}"/>
    <cellStyle name="Komma 2 5 2 3 2 2 3" xfId="16124" xr:uid="{2B70DB45-A560-4B0D-B6F5-B4942016089F}"/>
    <cellStyle name="Komma 2 5 2 3 2 2 3 2" xfId="33781" xr:uid="{1CD6A06A-C5ED-4CC7-BD4C-2E26CB79DD1D}"/>
    <cellStyle name="Komma 2 5 2 3 2 2 4" xfId="18387" xr:uid="{1C22C732-4E76-4C85-8989-356A4286E04C}"/>
    <cellStyle name="Komma 2 5 2 3 2 2 4 2" xfId="36044" xr:uid="{34C84188-ADD7-40A5-A8D8-071616907004}"/>
    <cellStyle name="Komma 2 5 2 3 2 2 5" xfId="20650" xr:uid="{5B6F7153-430B-4170-A14E-7C57FDD2E821}"/>
    <cellStyle name="Komma 2 5 2 3 2 2 5 2" xfId="38307" xr:uid="{3C4E5919-54A4-4842-84B1-696AA49FD01B}"/>
    <cellStyle name="Komma 2 5 2 3 2 2 6" xfId="22913" xr:uid="{A4EC2044-3AC9-425D-98D3-12D66BC40775}"/>
    <cellStyle name="Komma 2 5 2 3 2 2 6 2" xfId="40570" xr:uid="{03FF61B9-A156-4CD9-A7B7-0A1EC73B8AF0}"/>
    <cellStyle name="Komma 2 5 2 3 2 2 7" xfId="25176" xr:uid="{46CEE240-5A5C-4F98-8E21-40E296F70B69}"/>
    <cellStyle name="Komma 2 5 2 3 2 2 7 2" xfId="42833" xr:uid="{41429D18-CA29-4B8D-B334-2DA30BCA5642}"/>
    <cellStyle name="Komma 2 5 2 3 2 2 8" xfId="11598" xr:uid="{7B40ECB3-083A-46F3-89E2-C66167CF72E2}"/>
    <cellStyle name="Komma 2 5 2 3 2 2 8 2" xfId="29255" xr:uid="{9D13839D-42A9-4725-B12D-2DCC2E2E5B7A}"/>
    <cellStyle name="Komma 2 5 2 3 2 2 9" xfId="27456" xr:uid="{2B959A47-8375-49F2-B223-05EF5618842D}"/>
    <cellStyle name="Komma 2 5 2 3 2 3" xfId="10264" xr:uid="{32AAC55C-AB39-416C-9292-4BB2C02C1467}"/>
    <cellStyle name="Komma 2 5 2 3 2 3 2" xfId="14326" xr:uid="{8EB662CB-3987-427A-A390-FA79B0B22B06}"/>
    <cellStyle name="Komma 2 5 2 3 2 3 2 2" xfId="31983" xr:uid="{CC5F5F79-B9E2-4C37-BEF5-2686EEF0AE1B}"/>
    <cellStyle name="Komma 2 5 2 3 2 3 3" xfId="16589" xr:uid="{CEE85D64-F6E3-4D9E-9CEC-ED1FFB5A4800}"/>
    <cellStyle name="Komma 2 5 2 3 2 3 3 2" xfId="34246" xr:uid="{86F360C9-F9F7-4218-A0F7-BB81753648AA}"/>
    <cellStyle name="Komma 2 5 2 3 2 3 4" xfId="18852" xr:uid="{2D4E263D-6031-48FF-82F8-62C1B4F1A44A}"/>
    <cellStyle name="Komma 2 5 2 3 2 3 4 2" xfId="36509" xr:uid="{346617CE-2A09-40E5-8A66-E80DCD24C89E}"/>
    <cellStyle name="Komma 2 5 2 3 2 3 5" xfId="21115" xr:uid="{1D557A06-E45C-4C8A-ADC2-56490A154AC2}"/>
    <cellStyle name="Komma 2 5 2 3 2 3 5 2" xfId="38772" xr:uid="{D4EAFC7B-04CF-408A-AFAB-1744515EECCB}"/>
    <cellStyle name="Komma 2 5 2 3 2 3 6" xfId="23378" xr:uid="{DF92656B-7EE8-42B5-ADE3-6D51214729AD}"/>
    <cellStyle name="Komma 2 5 2 3 2 3 6 2" xfId="41035" xr:uid="{5A213A7A-4A97-428B-803F-EA15518FCD83}"/>
    <cellStyle name="Komma 2 5 2 3 2 3 7" xfId="25641" xr:uid="{A057807B-363F-409B-9BAB-E12636100E66}"/>
    <cellStyle name="Komma 2 5 2 3 2 3 7 2" xfId="43298" xr:uid="{DAEED5D9-042F-4915-9F80-7DA0703D017E}"/>
    <cellStyle name="Komma 2 5 2 3 2 3 8" xfId="12063" xr:uid="{03C3FF31-C81C-496C-B1E8-9B15D2A8DDC9}"/>
    <cellStyle name="Komma 2 5 2 3 2 3 8 2" xfId="29720" xr:uid="{6A73136E-523E-4C70-B77C-EBECA0DD2276}"/>
    <cellStyle name="Komma 2 5 2 3 2 3 9" xfId="27921" xr:uid="{DE3AC56A-C9CF-49B7-AB49-A7C0A4F37FBF}"/>
    <cellStyle name="Komma 2 5 2 3 2 4" xfId="9334" xr:uid="{D122EE75-F024-461E-A306-CD8330889846}"/>
    <cellStyle name="Komma 2 5 2 3 2 4 2" xfId="15659" xr:uid="{F2C14291-C8B8-418B-AB6B-04AB86FB84C1}"/>
    <cellStyle name="Komma 2 5 2 3 2 4 2 2" xfId="33316" xr:uid="{A09374F6-A250-46E8-B425-6FABE817423A}"/>
    <cellStyle name="Komma 2 5 2 3 2 4 3" xfId="17922" xr:uid="{BECFAA1D-AE42-47FF-A020-B979B415FE3F}"/>
    <cellStyle name="Komma 2 5 2 3 2 4 3 2" xfId="35579" xr:uid="{F295FC70-BB1E-43C1-AF4D-22B1939F8DFB}"/>
    <cellStyle name="Komma 2 5 2 3 2 4 4" xfId="20185" xr:uid="{6735357A-B708-4156-9CAD-661BDA2BE53A}"/>
    <cellStyle name="Komma 2 5 2 3 2 4 4 2" xfId="37842" xr:uid="{2B76E96A-2C03-405D-A2CB-BCCC69E085B9}"/>
    <cellStyle name="Komma 2 5 2 3 2 4 5" xfId="22448" xr:uid="{B5E278A0-3B0C-4D45-BE91-82BBB20A6001}"/>
    <cellStyle name="Komma 2 5 2 3 2 4 5 2" xfId="40105" xr:uid="{D4BB02DE-4AB0-477E-8389-F6ADC2C536E1}"/>
    <cellStyle name="Komma 2 5 2 3 2 4 6" xfId="24711" xr:uid="{DE496236-A53A-40FE-9811-038EC4ECE84C}"/>
    <cellStyle name="Komma 2 5 2 3 2 4 6 2" xfId="42368" xr:uid="{7AE1837A-A16B-44F6-931C-1EDDE0F10CE8}"/>
    <cellStyle name="Komma 2 5 2 3 2 4 7" xfId="13396" xr:uid="{5B450F0E-1BDE-42A5-B21D-A74DE289266D}"/>
    <cellStyle name="Komma 2 5 2 3 2 4 7 2" xfId="31053" xr:uid="{9DDDE7BC-72DF-4607-BCFA-500603575575}"/>
    <cellStyle name="Komma 2 5 2 3 2 4 8" xfId="26991" xr:uid="{776C2AA8-2612-4641-BFAC-FCCACCFBAD21}"/>
    <cellStyle name="Komma 2 5 2 3 2 5" xfId="12528" xr:uid="{82730583-A376-48C8-9F1D-5C96B49029BD}"/>
    <cellStyle name="Komma 2 5 2 3 2 5 2" xfId="30185" xr:uid="{DD838D97-DCCA-43DA-843D-69A88806EA0A}"/>
    <cellStyle name="Komma 2 5 2 3 2 6" xfId="14791" xr:uid="{305EEAC8-8530-4DF5-B10C-FD4EF556A87C}"/>
    <cellStyle name="Komma 2 5 2 3 2 6 2" xfId="32448" xr:uid="{60985776-D466-4CC4-8127-98F055B64C58}"/>
    <cellStyle name="Komma 2 5 2 3 2 7" xfId="17054" xr:uid="{19A79A94-095F-4469-B9F6-30FACBD8CC28}"/>
    <cellStyle name="Komma 2 5 2 3 2 7 2" xfId="34711" xr:uid="{8A0F8FC5-70B3-49CA-920F-204B5521BA32}"/>
    <cellStyle name="Komma 2 5 2 3 2 8" xfId="19317" xr:uid="{1CF979F5-22A5-4068-BA1D-031F2F259979}"/>
    <cellStyle name="Komma 2 5 2 3 2 8 2" xfId="36974" xr:uid="{23133C48-AFFE-46CB-BBB2-819DE01262A4}"/>
    <cellStyle name="Komma 2 5 2 3 2 9" xfId="21580" xr:uid="{DAE93B70-4493-4D0B-9111-B34FA89EBCE4}"/>
    <cellStyle name="Komma 2 5 2 3 2 9 2" xfId="39237" xr:uid="{601594CD-9660-4625-BDA9-920D775084D2}"/>
    <cellStyle name="Komma 2 5 2 3 3" xfId="7190" xr:uid="{CFB499F7-D4EC-4C28-8E75-8105FCB8DC1E}"/>
    <cellStyle name="Komma 2 5 2 3 3 10" xfId="9035" xr:uid="{618806B1-FA21-4317-A423-BB9576D12F9B}"/>
    <cellStyle name="Komma 2 5 2 3 3 2" xfId="13097" xr:uid="{3A10A905-6A05-4D27-B4BD-19F382A7C292}"/>
    <cellStyle name="Komma 2 5 2 3 3 2 2" xfId="30754" xr:uid="{F36EC18E-CB26-4577-A538-352EA66BA7A1}"/>
    <cellStyle name="Komma 2 5 2 3 3 3" xfId="15360" xr:uid="{B76381AC-3C89-4B89-AA49-27748B6EE13B}"/>
    <cellStyle name="Komma 2 5 2 3 3 3 2" xfId="33017" xr:uid="{55B89C3F-16F8-449C-BF2B-0CED84D2C568}"/>
    <cellStyle name="Komma 2 5 2 3 3 4" xfId="17623" xr:uid="{407109A7-F34D-469D-AE82-519497609CAF}"/>
    <cellStyle name="Komma 2 5 2 3 3 4 2" xfId="35280" xr:uid="{57E33F32-40CC-4E60-A2D1-FC78749DA8D2}"/>
    <cellStyle name="Komma 2 5 2 3 3 5" xfId="19886" xr:uid="{CDF2054D-67B0-4089-B6E5-788DF4BD240A}"/>
    <cellStyle name="Komma 2 5 2 3 3 5 2" xfId="37543" xr:uid="{8478B302-8703-4D55-BA58-7C2B5EDCB03E}"/>
    <cellStyle name="Komma 2 5 2 3 3 6" xfId="22149" xr:uid="{324FA26E-991B-4835-B239-9DD24EE41071}"/>
    <cellStyle name="Komma 2 5 2 3 3 6 2" xfId="39806" xr:uid="{23021CB1-81BA-49E5-93CE-466BDCC58C5A}"/>
    <cellStyle name="Komma 2 5 2 3 3 7" xfId="24412" xr:uid="{612CB5BC-4A95-4636-9B4A-4FCBAD921FFA}"/>
    <cellStyle name="Komma 2 5 2 3 3 7 2" xfId="42069" xr:uid="{2793FA1D-6CDD-41F7-BF8F-D91D6DE7E933}"/>
    <cellStyle name="Komma 2 5 2 3 3 8" xfId="10834" xr:uid="{8D7B24B9-9E4E-4CF1-B143-84ACC795C788}"/>
    <cellStyle name="Komma 2 5 2 3 3 8 2" xfId="28491" xr:uid="{243ABB61-10DD-4937-BAF6-465C235BD9B4}"/>
    <cellStyle name="Komma 2 5 2 3 3 9" xfId="26692" xr:uid="{A6E346B5-8EA9-499C-B875-1FD1A132A648}"/>
    <cellStyle name="Komma 2 5 2 3 4" xfId="9500" xr:uid="{1621680E-C170-46AB-930D-221870B5A1A8}"/>
    <cellStyle name="Komma 2 5 2 3 4 2" xfId="13562" xr:uid="{449B646D-60D4-4013-A872-C25DE369DB0E}"/>
    <cellStyle name="Komma 2 5 2 3 4 2 2" xfId="31219" xr:uid="{8CFE7743-7C1B-4905-A066-5D8F98668FB8}"/>
    <cellStyle name="Komma 2 5 2 3 4 3" xfId="15825" xr:uid="{9FA9F254-83C6-4AD7-8781-E8CBA48FD6A5}"/>
    <cellStyle name="Komma 2 5 2 3 4 3 2" xfId="33482" xr:uid="{572CF0CB-3C25-4ADE-A5F4-4A4F9DD957DC}"/>
    <cellStyle name="Komma 2 5 2 3 4 4" xfId="18088" xr:uid="{397717F1-02A7-4BE0-AE17-CB2BC0F79B58}"/>
    <cellStyle name="Komma 2 5 2 3 4 4 2" xfId="35745" xr:uid="{F87DAC8D-6958-4808-8989-53C2EB539EA9}"/>
    <cellStyle name="Komma 2 5 2 3 4 5" xfId="20351" xr:uid="{9DBB883D-3E29-464A-AADA-0784B1B8EED8}"/>
    <cellStyle name="Komma 2 5 2 3 4 5 2" xfId="38008" xr:uid="{FD03D2AF-C807-4F6A-B9F3-62E98B3AE90C}"/>
    <cellStyle name="Komma 2 5 2 3 4 6" xfId="22614" xr:uid="{314C6C96-8266-4493-95C2-1E196BE57910}"/>
    <cellStyle name="Komma 2 5 2 3 4 6 2" xfId="40271" xr:uid="{25E57362-4D37-4348-B109-3A245BBA5662}"/>
    <cellStyle name="Komma 2 5 2 3 4 7" xfId="24877" xr:uid="{A91CF346-82D3-405C-BA9A-0F6B2E7F3BE5}"/>
    <cellStyle name="Komma 2 5 2 3 4 7 2" xfId="42534" xr:uid="{69E018FF-A4CF-435C-A1D0-4C54EB7D7509}"/>
    <cellStyle name="Komma 2 5 2 3 4 8" xfId="11299" xr:uid="{CB24C2F8-D294-413F-8CC0-038576E27221}"/>
    <cellStyle name="Komma 2 5 2 3 4 8 2" xfId="28956" xr:uid="{AFB4BB8C-B8D2-4F87-AEE8-0ECEDE3A1424}"/>
    <cellStyle name="Komma 2 5 2 3 4 9" xfId="27157" xr:uid="{8B1678CD-8DA4-4E8F-AE37-9ECB20616373}"/>
    <cellStyle name="Komma 2 5 2 3 5" xfId="9965" xr:uid="{A398498C-7A40-4DA5-AE9E-2A03FD84B872}"/>
    <cellStyle name="Komma 2 5 2 3 5 2" xfId="14027" xr:uid="{10D19575-4E05-46CF-A876-2F208D33BC4C}"/>
    <cellStyle name="Komma 2 5 2 3 5 2 2" xfId="31684" xr:uid="{659826D4-E470-4FCA-B33B-79B8184AB689}"/>
    <cellStyle name="Komma 2 5 2 3 5 3" xfId="16290" xr:uid="{070FB7F9-8CE8-4C49-95E8-3FB3B1BA2F85}"/>
    <cellStyle name="Komma 2 5 2 3 5 3 2" xfId="33947" xr:uid="{48094D0D-DAC8-45CE-A169-6295E47CC1CD}"/>
    <cellStyle name="Komma 2 5 2 3 5 4" xfId="18553" xr:uid="{991B7E81-DC0C-4812-A0A6-8BC0BA8C9CF6}"/>
    <cellStyle name="Komma 2 5 2 3 5 4 2" xfId="36210" xr:uid="{293CFC5F-F0B8-49D1-9D9B-A463F56504FF}"/>
    <cellStyle name="Komma 2 5 2 3 5 5" xfId="20816" xr:uid="{72817457-8BB2-4F8F-99DA-8DE496613112}"/>
    <cellStyle name="Komma 2 5 2 3 5 5 2" xfId="38473" xr:uid="{A158A0B2-B20B-459A-AA29-B67361DD2D83}"/>
    <cellStyle name="Komma 2 5 2 3 5 6" xfId="23079" xr:uid="{CA0B99FD-CED3-4432-BEDF-A9F2B7F55DB7}"/>
    <cellStyle name="Komma 2 5 2 3 5 6 2" xfId="40736" xr:uid="{52A96727-B379-4F77-965C-86765CA39284}"/>
    <cellStyle name="Komma 2 5 2 3 5 7" xfId="25342" xr:uid="{C75D4D37-02BB-4B63-B33D-E482C930A638}"/>
    <cellStyle name="Komma 2 5 2 3 5 7 2" xfId="42999" xr:uid="{1E0EE93C-676F-4FE4-977A-226274CBC2FF}"/>
    <cellStyle name="Komma 2 5 2 3 5 8" xfId="11764" xr:uid="{B30A3551-1CAA-4109-8961-313660C4F9E4}"/>
    <cellStyle name="Komma 2 5 2 3 5 8 2" xfId="29421" xr:uid="{50E776C1-A3D9-4BD1-B565-4A19EB7355A6}"/>
    <cellStyle name="Komma 2 5 2 3 5 9" xfId="27622" xr:uid="{74FD3DD0-4426-4D26-9C15-397441391530}"/>
    <cellStyle name="Komma 2 5 2 3 6" xfId="8736" xr:uid="{709CED0E-6BCA-4D64-898E-84A174BE2C66}"/>
    <cellStyle name="Komma 2 5 2 3 6 2" xfId="15061" xr:uid="{DE950791-3B47-4F2D-9641-5C78431E1F7A}"/>
    <cellStyle name="Komma 2 5 2 3 6 2 2" xfId="32718" xr:uid="{FAC6BFB9-372F-41F4-923D-B76D408578F0}"/>
    <cellStyle name="Komma 2 5 2 3 6 3" xfId="17324" xr:uid="{32657BDE-7C9E-47AD-894A-49CC1C66B94B}"/>
    <cellStyle name="Komma 2 5 2 3 6 3 2" xfId="34981" xr:uid="{9B4E5B58-E8F2-495F-AC2E-A5375ED7D740}"/>
    <cellStyle name="Komma 2 5 2 3 6 4" xfId="19587" xr:uid="{B9FD713B-EC8A-4C6F-8DA6-C24493B6E873}"/>
    <cellStyle name="Komma 2 5 2 3 6 4 2" xfId="37244" xr:uid="{A9180EA5-F64B-486A-8D37-E6F55B9931AC}"/>
    <cellStyle name="Komma 2 5 2 3 6 5" xfId="21850" xr:uid="{466DCE8D-30F5-480B-A43B-A2B68AC9A65E}"/>
    <cellStyle name="Komma 2 5 2 3 6 5 2" xfId="39507" xr:uid="{6C84771A-D197-4FB0-BF9F-35482261C5F9}"/>
    <cellStyle name="Komma 2 5 2 3 6 6" xfId="24113" xr:uid="{A8AF0446-C75F-4ED0-99D9-FB90CC2F6408}"/>
    <cellStyle name="Komma 2 5 2 3 6 6 2" xfId="41770" xr:uid="{3E8F7872-F18A-4A38-9D3F-E153F2B0D716}"/>
    <cellStyle name="Komma 2 5 2 3 6 7" xfId="12798" xr:uid="{886C1026-8628-4539-B2BC-24B23A5D53C3}"/>
    <cellStyle name="Komma 2 5 2 3 6 7 2" xfId="30455" xr:uid="{43A843FA-55EE-4B10-8DAB-3BFB3510860F}"/>
    <cellStyle name="Komma 2 5 2 3 6 8" xfId="26393" xr:uid="{C9458FD4-539A-48EA-BA56-4B7B75B11C78}"/>
    <cellStyle name="Komma 2 5 2 3 7" xfId="12229" xr:uid="{3D8464C9-C55D-480C-9EC7-26CE410E14BC}"/>
    <cellStyle name="Komma 2 5 2 3 7 2" xfId="29886" xr:uid="{EE53CEEF-B666-403B-835E-AF44912F3EB8}"/>
    <cellStyle name="Komma 2 5 2 3 8" xfId="14492" xr:uid="{1353676F-F60B-4E0C-AC2A-ECA8D1BEA514}"/>
    <cellStyle name="Komma 2 5 2 3 8 2" xfId="32149" xr:uid="{7527CF30-15D9-4274-B73F-B0855C5E5A9B}"/>
    <cellStyle name="Komma 2 5 2 3 9" xfId="16755" xr:uid="{855ACB69-CA5C-42D9-A349-3C856DA8B3F1}"/>
    <cellStyle name="Komma 2 5 2 3 9 2" xfId="34412" xr:uid="{796E71F7-3483-4E48-B071-2DC42D60C323}"/>
    <cellStyle name="Komma 2 5 2 4" xfId="4917" xr:uid="{254800F6-4E29-4C79-9E0B-C8A86D94CC7A}"/>
    <cellStyle name="Komma 2 5 2 4 10" xfId="21454" xr:uid="{F53AB472-7259-4559-8F6A-BC0A2FECD618}"/>
    <cellStyle name="Komma 2 5 2 4 10 2" xfId="39111" xr:uid="{074B9818-3C0C-439A-A349-16FE06AE7A96}"/>
    <cellStyle name="Komma 2 5 2 4 11" xfId="23717" xr:uid="{E6AEFDB1-F7C6-4798-8F9F-5CA62EEAB960}"/>
    <cellStyle name="Komma 2 5 2 4 11 2" xfId="41374" xr:uid="{4C99A48D-C47E-48F7-8981-DB906BF26777}"/>
    <cellStyle name="Komma 2 5 2 4 12" xfId="10701" xr:uid="{D4A9A13E-D89B-4A6F-92DA-51C486650159}"/>
    <cellStyle name="Komma 2 5 2 4 12 2" xfId="28358" xr:uid="{27C226BA-5B7B-4FC7-8A55-E6B83A2D37F8}"/>
    <cellStyle name="Komma 2 5 2 4 13" xfId="25997" xr:uid="{B327C16E-E3EA-4E46-BD35-3CFE7259CADB}"/>
    <cellStyle name="Komma 2 5 2 4 14" xfId="8340" xr:uid="{3A09DEBF-45B1-4599-AE35-5222FC3C52F9}"/>
    <cellStyle name="Komma 2 5 2 4 2" xfId="9208" xr:uid="{0C2DFCEE-8736-47F3-BEAC-EE590EDDCDFA}"/>
    <cellStyle name="Komma 2 5 2 4 2 2" xfId="13270" xr:uid="{5FCECBE7-4598-47FB-922A-C7C3AF998D81}"/>
    <cellStyle name="Komma 2 5 2 4 2 2 2" xfId="30927" xr:uid="{9A820DFE-D07F-46B5-BF60-39055A9C9AB3}"/>
    <cellStyle name="Komma 2 5 2 4 2 3" xfId="15533" xr:uid="{4CFF94E2-5651-4C29-994D-355786782F6D}"/>
    <cellStyle name="Komma 2 5 2 4 2 3 2" xfId="33190" xr:uid="{0C966578-8267-40B7-8C7E-1A117CEC5C6E}"/>
    <cellStyle name="Komma 2 5 2 4 2 4" xfId="17796" xr:uid="{E7AFD3A5-A812-4C99-8B00-BA64EC04C7FC}"/>
    <cellStyle name="Komma 2 5 2 4 2 4 2" xfId="35453" xr:uid="{34E2C70A-E06C-4349-8BE1-5C382CE7931E}"/>
    <cellStyle name="Komma 2 5 2 4 2 5" xfId="20059" xr:uid="{9BAB24AB-88B7-4D7C-990A-9053D090A192}"/>
    <cellStyle name="Komma 2 5 2 4 2 5 2" xfId="37716" xr:uid="{DC3167B9-2404-439D-B993-4CCC90E548DC}"/>
    <cellStyle name="Komma 2 5 2 4 2 6" xfId="22322" xr:uid="{628185BC-01C6-4D94-9097-E4E69798949F}"/>
    <cellStyle name="Komma 2 5 2 4 2 6 2" xfId="39979" xr:uid="{B941128E-7844-403A-8D43-6B341E087CC1}"/>
    <cellStyle name="Komma 2 5 2 4 2 7" xfId="24585" xr:uid="{836033A0-7921-4838-ADDA-70EB1280AAAF}"/>
    <cellStyle name="Komma 2 5 2 4 2 7 2" xfId="42242" xr:uid="{1C056647-092F-442D-A9C8-96A5AC7AC051}"/>
    <cellStyle name="Komma 2 5 2 4 2 8" xfId="11007" xr:uid="{30D72840-5F3D-40C1-967D-297F2EC2C3B7}"/>
    <cellStyle name="Komma 2 5 2 4 2 8 2" xfId="28664" xr:uid="{8C0C1840-22A5-46A0-8882-3BC629E28833}"/>
    <cellStyle name="Komma 2 5 2 4 2 9" xfId="26865" xr:uid="{01638718-99E0-42BC-97F5-F7DFAAD7AE41}"/>
    <cellStyle name="Komma 2 5 2 4 3" xfId="9673" xr:uid="{8B8AEC29-BFB2-4250-A6FB-01D00A207B5C}"/>
    <cellStyle name="Komma 2 5 2 4 3 2" xfId="13735" xr:uid="{677D4973-BA96-4428-9FD1-F5F1742DE922}"/>
    <cellStyle name="Komma 2 5 2 4 3 2 2" xfId="31392" xr:uid="{00266789-ACDA-4EE7-A178-B90318B409AA}"/>
    <cellStyle name="Komma 2 5 2 4 3 3" xfId="15998" xr:uid="{E206FFF3-3AEB-4717-8AD9-D42DC998A490}"/>
    <cellStyle name="Komma 2 5 2 4 3 3 2" xfId="33655" xr:uid="{5BA65C66-6824-46B1-A858-2AE94B3365A9}"/>
    <cellStyle name="Komma 2 5 2 4 3 4" xfId="18261" xr:uid="{C607FDDE-74BA-44E2-A83E-72EDE85485A2}"/>
    <cellStyle name="Komma 2 5 2 4 3 4 2" xfId="35918" xr:uid="{EDDD8924-D7CC-4D38-99E7-16AE217FDD16}"/>
    <cellStyle name="Komma 2 5 2 4 3 5" xfId="20524" xr:uid="{11818602-9E82-4898-B1E6-9C4F93A0D910}"/>
    <cellStyle name="Komma 2 5 2 4 3 5 2" xfId="38181" xr:uid="{900A572B-B983-4AC5-BD75-785BC0DEF54D}"/>
    <cellStyle name="Komma 2 5 2 4 3 6" xfId="22787" xr:uid="{0E65276E-D8E6-4E4D-8BE7-5D6BFD8A8828}"/>
    <cellStyle name="Komma 2 5 2 4 3 6 2" xfId="40444" xr:uid="{B9282658-CE1D-4702-96ED-371223547276}"/>
    <cellStyle name="Komma 2 5 2 4 3 7" xfId="25050" xr:uid="{EB438AC7-F2FE-4FDF-8A53-FDC82035C9C5}"/>
    <cellStyle name="Komma 2 5 2 4 3 7 2" xfId="42707" xr:uid="{B7B99309-F8A7-4D7C-BFD5-9114E1C3C5AB}"/>
    <cellStyle name="Komma 2 5 2 4 3 8" xfId="11472" xr:uid="{8906B6DB-2894-421D-855B-534BE11D82AA}"/>
    <cellStyle name="Komma 2 5 2 4 3 8 2" xfId="29129" xr:uid="{DC16B37B-AAE5-408E-BF0C-9870D62EBA3D}"/>
    <cellStyle name="Komma 2 5 2 4 3 9" xfId="27330" xr:uid="{508902DE-2690-4BCE-94D4-F30980B959C2}"/>
    <cellStyle name="Komma 2 5 2 4 4" xfId="10138" xr:uid="{B7672A2E-CC76-415C-AAD1-F3B8E2995683}"/>
    <cellStyle name="Komma 2 5 2 4 4 2" xfId="14200" xr:uid="{B9DF3FE9-1171-4148-BE3B-2E7F78429E0F}"/>
    <cellStyle name="Komma 2 5 2 4 4 2 2" xfId="31857" xr:uid="{6FDEDE65-088D-47D2-B779-F5A7DB3DE5D0}"/>
    <cellStyle name="Komma 2 5 2 4 4 3" xfId="16463" xr:uid="{A3B21B14-5434-46DD-8EC5-0B1A7C12B528}"/>
    <cellStyle name="Komma 2 5 2 4 4 3 2" xfId="34120" xr:uid="{4C95155D-B4DB-4C72-9C06-C23A03CCCF31}"/>
    <cellStyle name="Komma 2 5 2 4 4 4" xfId="18726" xr:uid="{CA3E079C-23A9-4508-923F-36E24F6E3502}"/>
    <cellStyle name="Komma 2 5 2 4 4 4 2" xfId="36383" xr:uid="{7EDA7E24-12F7-4493-A7A6-8CC935CEB285}"/>
    <cellStyle name="Komma 2 5 2 4 4 5" xfId="20989" xr:uid="{48698DF5-61EE-4B2F-8253-6F15250C720E}"/>
    <cellStyle name="Komma 2 5 2 4 4 5 2" xfId="38646" xr:uid="{12B87403-4938-4600-A70D-721EC60D9442}"/>
    <cellStyle name="Komma 2 5 2 4 4 6" xfId="23252" xr:uid="{7F505701-BEE0-4AD1-8B91-5D623D40CC2C}"/>
    <cellStyle name="Komma 2 5 2 4 4 6 2" xfId="40909" xr:uid="{223E2592-8FC3-44A3-9C0A-F19728883835}"/>
    <cellStyle name="Komma 2 5 2 4 4 7" xfId="25515" xr:uid="{C5757C76-5E22-4CC7-953A-AB0A5A857E5A}"/>
    <cellStyle name="Komma 2 5 2 4 4 7 2" xfId="43172" xr:uid="{2DC607B5-1251-4E3F-AA43-E72C0219D53F}"/>
    <cellStyle name="Komma 2 5 2 4 4 8" xfId="11937" xr:uid="{B7E3BA91-B2C9-46D3-95D7-36A6709B957A}"/>
    <cellStyle name="Komma 2 5 2 4 4 8 2" xfId="29594" xr:uid="{35D42D35-DB6B-4F4A-9C90-DFB410F57861}"/>
    <cellStyle name="Komma 2 5 2 4 4 9" xfId="27795" xr:uid="{9F4C2BCE-A8DE-4501-843B-98657AECBD7C}"/>
    <cellStyle name="Komma 2 5 2 4 5" xfId="8902" xr:uid="{C25F71F0-4CE6-425D-BC4B-3C063F3E5A91}"/>
    <cellStyle name="Komma 2 5 2 4 5 2" xfId="15227" xr:uid="{92CF5D74-05B9-43A1-95DE-AFB5916EB897}"/>
    <cellStyle name="Komma 2 5 2 4 5 2 2" xfId="32884" xr:uid="{30B2FDB0-A37F-4F69-946C-AE0DCC526725}"/>
    <cellStyle name="Komma 2 5 2 4 5 3" xfId="17490" xr:uid="{22E4EA45-B10C-4601-9DEA-E553C163F591}"/>
    <cellStyle name="Komma 2 5 2 4 5 3 2" xfId="35147" xr:uid="{CB089BCD-C239-4273-A56E-3A44508E0036}"/>
    <cellStyle name="Komma 2 5 2 4 5 4" xfId="19753" xr:uid="{0F30D85F-2530-434D-845A-176900774CA6}"/>
    <cellStyle name="Komma 2 5 2 4 5 4 2" xfId="37410" xr:uid="{637C5E57-9FCD-4DFB-AFA7-F6FF58FB4263}"/>
    <cellStyle name="Komma 2 5 2 4 5 5" xfId="22016" xr:uid="{E35A8DDF-B8C0-451D-A636-0B02C5D400E6}"/>
    <cellStyle name="Komma 2 5 2 4 5 5 2" xfId="39673" xr:uid="{B3563CE8-5603-41A2-8B16-82C452037713}"/>
    <cellStyle name="Komma 2 5 2 4 5 6" xfId="24279" xr:uid="{EE215C34-87A5-4CB3-947D-D8FF19F25016}"/>
    <cellStyle name="Komma 2 5 2 4 5 6 2" xfId="41936" xr:uid="{2C50AC2D-8015-49DA-8E30-4B4207287CFC}"/>
    <cellStyle name="Komma 2 5 2 4 5 7" xfId="12964" xr:uid="{14029E93-ED25-4452-92C1-4B5B84A46BCB}"/>
    <cellStyle name="Komma 2 5 2 4 5 7 2" xfId="30621" xr:uid="{1317A740-3340-4FB6-83E0-FF57DE60C9E4}"/>
    <cellStyle name="Komma 2 5 2 4 5 8" xfId="26559" xr:uid="{00ADCC08-F02D-4735-AFE7-05CE4EAAF9BC}"/>
    <cellStyle name="Komma 2 5 2 4 6" xfId="12402" xr:uid="{7D1D893A-4603-4326-80A2-EBA2BF41BE10}"/>
    <cellStyle name="Komma 2 5 2 4 6 2" xfId="30059" xr:uid="{D8D6A88F-043D-4D82-8B5C-F06431FA94E3}"/>
    <cellStyle name="Komma 2 5 2 4 7" xfId="14665" xr:uid="{D0F2D41A-9FAC-4764-AFEA-248C0C99F8A5}"/>
    <cellStyle name="Komma 2 5 2 4 7 2" xfId="32322" xr:uid="{495AB8D6-2DA4-4A46-8B8D-D20D3C38A0A3}"/>
    <cellStyle name="Komma 2 5 2 4 8" xfId="16928" xr:uid="{D7BEA2BB-130C-4F88-B93A-477E21DF33D5}"/>
    <cellStyle name="Komma 2 5 2 4 8 2" xfId="34585" xr:uid="{A5BF4710-970E-4CEA-8FBD-562568E01B12}"/>
    <cellStyle name="Komma 2 5 2 4 9" xfId="19191" xr:uid="{9F855A91-4A58-44C0-BD03-B115CED20F2E}"/>
    <cellStyle name="Komma 2 5 2 4 9 2" xfId="36848" xr:uid="{3FCEA5BC-7FD5-4A83-85CD-A03C530A8374}"/>
    <cellStyle name="Komma 2 5 2 5" xfId="7187" xr:uid="{FC46F326-8F90-4C77-B40F-882787F8A901}"/>
    <cellStyle name="Komma 2 5 2 5 10" xfId="21516" xr:uid="{0CC73007-9B6F-4EC6-8442-EC8AD2FD8225}"/>
    <cellStyle name="Komma 2 5 2 5 10 2" xfId="39173" xr:uid="{4BD42DF3-4457-4625-85E9-A9A875A5A95B}"/>
    <cellStyle name="Komma 2 5 2 5 11" xfId="23779" xr:uid="{F7565982-86F7-4EAF-9B21-611F00E60869}"/>
    <cellStyle name="Komma 2 5 2 5 11 2" xfId="41436" xr:uid="{A596AD63-A010-4F7A-8E48-16744B5B6BD5}"/>
    <cellStyle name="Komma 2 5 2 5 12" xfId="10471" xr:uid="{731C0C16-BEBD-415D-91E8-00011B4C0D8A}"/>
    <cellStyle name="Komma 2 5 2 5 12 2" xfId="28128" xr:uid="{7DCD9071-7CEF-4EDF-A40B-2CDA319E2ACE}"/>
    <cellStyle name="Komma 2 5 2 5 13" xfId="26059" xr:uid="{2EA8D912-DA15-4889-B9F9-9B3645DE8F59}"/>
    <cellStyle name="Komma 2 5 2 5 14" xfId="8402" xr:uid="{E1BDA5F6-4B8B-449F-AB07-FCC519B8426A}"/>
    <cellStyle name="Komma 2 5 2 5 2" xfId="9270" xr:uid="{485F1D68-831A-43C5-867F-2786C911216A}"/>
    <cellStyle name="Komma 2 5 2 5 2 2" xfId="13332" xr:uid="{A7A79BC3-A405-4296-B9E6-37E8DA6250A8}"/>
    <cellStyle name="Komma 2 5 2 5 2 2 2" xfId="30989" xr:uid="{C58F90D6-A7D6-4CA3-942D-08A31AA8D255}"/>
    <cellStyle name="Komma 2 5 2 5 2 3" xfId="15595" xr:uid="{7300391C-EF65-49E9-80AB-AB1BE0BC85B2}"/>
    <cellStyle name="Komma 2 5 2 5 2 3 2" xfId="33252" xr:uid="{EC790CC1-1B2E-433B-83AF-C49C63FFE5FC}"/>
    <cellStyle name="Komma 2 5 2 5 2 4" xfId="17858" xr:uid="{CDD449D0-99A4-47B8-B147-8A4AEEA268A6}"/>
    <cellStyle name="Komma 2 5 2 5 2 4 2" xfId="35515" xr:uid="{25833531-B4F0-4BDA-8E2D-5147217FA2E5}"/>
    <cellStyle name="Komma 2 5 2 5 2 5" xfId="20121" xr:uid="{1AD4EA2D-4C0F-49F4-863C-986BAC6011A0}"/>
    <cellStyle name="Komma 2 5 2 5 2 5 2" xfId="37778" xr:uid="{1B67A933-31FF-478A-B7EE-CB068A1565E9}"/>
    <cellStyle name="Komma 2 5 2 5 2 6" xfId="22384" xr:uid="{41156EB6-D506-4359-A639-2C635117C9EA}"/>
    <cellStyle name="Komma 2 5 2 5 2 6 2" xfId="40041" xr:uid="{991AF541-4A83-4619-BC60-08A5877CE777}"/>
    <cellStyle name="Komma 2 5 2 5 2 7" xfId="24647" xr:uid="{7C94E4D4-0E83-4638-832B-5C914F43BE47}"/>
    <cellStyle name="Komma 2 5 2 5 2 7 2" xfId="42304" xr:uid="{E0B078E9-66E1-4FE1-A3A8-BC352B03BFAF}"/>
    <cellStyle name="Komma 2 5 2 5 2 8" xfId="11069" xr:uid="{1DF78214-2EEB-4224-A947-50DC92E0B630}"/>
    <cellStyle name="Komma 2 5 2 5 2 8 2" xfId="28726" xr:uid="{CDF39BB4-99E7-493A-A482-6EE25A63BE10}"/>
    <cellStyle name="Komma 2 5 2 5 2 9" xfId="26927" xr:uid="{3518AA77-DAA2-474A-85BA-A4506526C296}"/>
    <cellStyle name="Komma 2 5 2 5 3" xfId="9735" xr:uid="{97894554-8F92-4523-92E2-B4B216B0B46A}"/>
    <cellStyle name="Komma 2 5 2 5 3 2" xfId="13797" xr:uid="{E60CF8E2-2AAB-4247-8C07-D6FE916CD738}"/>
    <cellStyle name="Komma 2 5 2 5 3 2 2" xfId="31454" xr:uid="{5F128AC8-FA29-4739-8E00-881AE4DAE386}"/>
    <cellStyle name="Komma 2 5 2 5 3 3" xfId="16060" xr:uid="{DB0E9A13-04BE-4C9A-A0AE-F23FDB0A144D}"/>
    <cellStyle name="Komma 2 5 2 5 3 3 2" xfId="33717" xr:uid="{C33B2E09-FA27-47DC-8B1E-CD8F4B0B2F5B}"/>
    <cellStyle name="Komma 2 5 2 5 3 4" xfId="18323" xr:uid="{B02AE608-2A6E-42E6-B72C-DAFB6A33451B}"/>
    <cellStyle name="Komma 2 5 2 5 3 4 2" xfId="35980" xr:uid="{2ACB8707-A52C-4140-ADFE-48A9449EDED7}"/>
    <cellStyle name="Komma 2 5 2 5 3 5" xfId="20586" xr:uid="{496241A7-77BD-4503-9164-67DA4C0E9250}"/>
    <cellStyle name="Komma 2 5 2 5 3 5 2" xfId="38243" xr:uid="{872174C8-D9C4-4E95-A95B-B6D8E874E2E3}"/>
    <cellStyle name="Komma 2 5 2 5 3 6" xfId="22849" xr:uid="{CBD515B4-5A04-482D-AD03-732FB033A190}"/>
    <cellStyle name="Komma 2 5 2 5 3 6 2" xfId="40506" xr:uid="{9BABB3CF-4A2F-458C-B11A-8D8319446937}"/>
    <cellStyle name="Komma 2 5 2 5 3 7" xfId="25112" xr:uid="{35A5F3DE-9B31-4B96-9483-6B1D7A14C97A}"/>
    <cellStyle name="Komma 2 5 2 5 3 7 2" xfId="42769" xr:uid="{65F63ACB-AAC6-49BC-A366-78D9DB05A0D2}"/>
    <cellStyle name="Komma 2 5 2 5 3 8" xfId="11534" xr:uid="{B4F6BC0A-FB0E-4665-B6AD-CBE16105ADD2}"/>
    <cellStyle name="Komma 2 5 2 5 3 8 2" xfId="29191" xr:uid="{A49C25CE-E1A9-4ACE-B9DA-4A0554563C0E}"/>
    <cellStyle name="Komma 2 5 2 5 3 9" xfId="27392" xr:uid="{86FF87CB-9160-4D67-B5FC-ACC897FBCD49}"/>
    <cellStyle name="Komma 2 5 2 5 4" xfId="10200" xr:uid="{5AD61C6B-0DAD-402E-B425-E2237AD3890E}"/>
    <cellStyle name="Komma 2 5 2 5 4 2" xfId="14262" xr:uid="{38F3722C-FBED-40F2-B2B7-79C25C4E891B}"/>
    <cellStyle name="Komma 2 5 2 5 4 2 2" xfId="31919" xr:uid="{4C371E50-AFD0-4A33-9DBE-B26F75BEC500}"/>
    <cellStyle name="Komma 2 5 2 5 4 3" xfId="16525" xr:uid="{DACE4F69-BA60-4720-B8AE-2A07B60AF315}"/>
    <cellStyle name="Komma 2 5 2 5 4 3 2" xfId="34182" xr:uid="{BD83C2EB-CC19-4952-958A-317BBD4F57EA}"/>
    <cellStyle name="Komma 2 5 2 5 4 4" xfId="18788" xr:uid="{058F7817-A230-43EF-B198-28885BCE18DC}"/>
    <cellStyle name="Komma 2 5 2 5 4 4 2" xfId="36445" xr:uid="{F0554FCA-0EB0-4F40-9E65-BF48C0E03E71}"/>
    <cellStyle name="Komma 2 5 2 5 4 5" xfId="21051" xr:uid="{E6615BE3-BC1B-494A-8B28-C32FA34866FC}"/>
    <cellStyle name="Komma 2 5 2 5 4 5 2" xfId="38708" xr:uid="{E44A9C2F-F485-47CF-996F-D352AB952BDD}"/>
    <cellStyle name="Komma 2 5 2 5 4 6" xfId="23314" xr:uid="{787A60D4-EA69-4F1D-8563-481638C57809}"/>
    <cellStyle name="Komma 2 5 2 5 4 6 2" xfId="40971" xr:uid="{F045F7E9-FC10-46C2-9A2C-6BC1F4D7CAE3}"/>
    <cellStyle name="Komma 2 5 2 5 4 7" xfId="25577" xr:uid="{ED95C226-15F9-43F6-B459-D545D2871CB8}"/>
    <cellStyle name="Komma 2 5 2 5 4 7 2" xfId="43234" xr:uid="{6FF5190E-F095-45C8-84F0-DA7521F6B8E5}"/>
    <cellStyle name="Komma 2 5 2 5 4 8" xfId="11999" xr:uid="{52828C48-2678-4D8A-ABCC-60F15AF08987}"/>
    <cellStyle name="Komma 2 5 2 5 4 8 2" xfId="29656" xr:uid="{9FC48463-BCE4-4ACB-8773-B03A8A36A21B}"/>
    <cellStyle name="Komma 2 5 2 5 4 9" xfId="27857" xr:uid="{DDD15D0C-0ACE-417A-88DA-DBA2316B6EAC}"/>
    <cellStyle name="Komma 2 5 2 5 5" xfId="8672" xr:uid="{67256D14-042C-433A-B94D-C7F680713A2A}"/>
    <cellStyle name="Komma 2 5 2 5 5 2" xfId="14997" xr:uid="{27A720F4-0E38-4A8F-80C4-683B00EAE012}"/>
    <cellStyle name="Komma 2 5 2 5 5 2 2" xfId="32654" xr:uid="{1332A4E2-5C46-414A-9D2B-6171A5487549}"/>
    <cellStyle name="Komma 2 5 2 5 5 3" xfId="17260" xr:uid="{6820F8B3-52A7-47D7-A072-178AC55C334D}"/>
    <cellStyle name="Komma 2 5 2 5 5 3 2" xfId="34917" xr:uid="{63B6FE86-FF05-48A1-9CFA-710FEE03995C}"/>
    <cellStyle name="Komma 2 5 2 5 5 4" xfId="19523" xr:uid="{39DF7DA3-DE95-4EE6-BCE9-5590A694A08E}"/>
    <cellStyle name="Komma 2 5 2 5 5 4 2" xfId="37180" xr:uid="{4E116B46-2337-4D47-AD44-86AA5BC72140}"/>
    <cellStyle name="Komma 2 5 2 5 5 5" xfId="21786" xr:uid="{38C6B550-D59C-469B-AFC7-5E16F67CDE3D}"/>
    <cellStyle name="Komma 2 5 2 5 5 5 2" xfId="39443" xr:uid="{5FA33BAD-8F88-4382-B2A1-2B3F897D9A66}"/>
    <cellStyle name="Komma 2 5 2 5 5 6" xfId="24049" xr:uid="{CF5BA178-456A-41BF-92E7-213BADEF76EE}"/>
    <cellStyle name="Komma 2 5 2 5 5 6 2" xfId="41706" xr:uid="{F373F0DE-28D0-4BB7-A3E8-EA4E7C6FB892}"/>
    <cellStyle name="Komma 2 5 2 5 5 7" xfId="12734" xr:uid="{0FEC7013-50A0-4A58-98D1-7041C0F273FC}"/>
    <cellStyle name="Komma 2 5 2 5 5 7 2" xfId="30391" xr:uid="{E04B7D9A-C0DF-41AF-B2B7-55962A1B9DEF}"/>
    <cellStyle name="Komma 2 5 2 5 5 8" xfId="26329" xr:uid="{615F2D3F-74B7-45BB-82E6-2879D1BED2DD}"/>
    <cellStyle name="Komma 2 5 2 5 6" xfId="12464" xr:uid="{D8A43D99-9477-4351-B082-05A8C80FC97A}"/>
    <cellStyle name="Komma 2 5 2 5 6 2" xfId="30121" xr:uid="{BDF4CC72-85CF-4B03-938E-A460BBB7276B}"/>
    <cellStyle name="Komma 2 5 2 5 7" xfId="14727" xr:uid="{6797E401-8E1E-46C4-8FF8-1FC571BD2D1C}"/>
    <cellStyle name="Komma 2 5 2 5 7 2" xfId="32384" xr:uid="{4FD098D1-84E2-43F5-A0BE-D58FD2953B83}"/>
    <cellStyle name="Komma 2 5 2 5 8" xfId="16990" xr:uid="{8C83C050-3DBE-4643-B994-B8B1C3FBA0F6}"/>
    <cellStyle name="Komma 2 5 2 5 8 2" xfId="34647" xr:uid="{B76DDAA1-4909-4D05-B4F7-08224E63E000}"/>
    <cellStyle name="Komma 2 5 2 5 9" xfId="19253" xr:uid="{EDE940EC-382E-436A-9078-9B8A141FBEC4}"/>
    <cellStyle name="Komma 2 5 2 5 9 2" xfId="36910" xr:uid="{B3134366-20B3-4725-9E3C-A73D66243A6E}"/>
    <cellStyle name="Komma 2 5 2 6" xfId="8971" xr:uid="{9146B825-7B9D-4187-94A2-850435DDA420}"/>
    <cellStyle name="Komma 2 5 2 6 2" xfId="13033" xr:uid="{4DB06902-9BAA-4759-82F8-0D90DA43F16C}"/>
    <cellStyle name="Komma 2 5 2 6 2 2" xfId="30690" xr:uid="{83A4F62A-591A-46BF-B1D9-ED23DF036B73}"/>
    <cellStyle name="Komma 2 5 2 6 3" xfId="15296" xr:uid="{60E4677D-4BD7-44E2-A1B6-9C635E0C2AC7}"/>
    <cellStyle name="Komma 2 5 2 6 3 2" xfId="32953" xr:uid="{EE7DEEC6-DC8F-4DCA-9888-D16C8ED7F6CD}"/>
    <cellStyle name="Komma 2 5 2 6 4" xfId="17559" xr:uid="{06A923C7-F8E7-4CD8-B9ED-F10321E0411B}"/>
    <cellStyle name="Komma 2 5 2 6 4 2" xfId="35216" xr:uid="{275A6736-E263-4775-AF8B-93B2972A7A7C}"/>
    <cellStyle name="Komma 2 5 2 6 5" xfId="19822" xr:uid="{BBD623CE-1B54-4737-9815-2E963E28DC0E}"/>
    <cellStyle name="Komma 2 5 2 6 5 2" xfId="37479" xr:uid="{9F6DE0DD-BED0-4208-BAA6-F0B06F6D41DF}"/>
    <cellStyle name="Komma 2 5 2 6 6" xfId="22085" xr:uid="{2D524C69-1C25-4497-BAA3-F6613478FA5A}"/>
    <cellStyle name="Komma 2 5 2 6 6 2" xfId="39742" xr:uid="{D7E92C47-03E9-4FDB-8658-E5C2A4B31B63}"/>
    <cellStyle name="Komma 2 5 2 6 7" xfId="24348" xr:uid="{F0E60DEB-13B3-4E9E-B7E5-935A771A29C5}"/>
    <cellStyle name="Komma 2 5 2 6 7 2" xfId="42005" xr:uid="{961BC0FE-CA04-4B9D-B3B9-0BCE3EF0AE68}"/>
    <cellStyle name="Komma 2 5 2 6 8" xfId="10770" xr:uid="{16EC6A47-6FD9-4A0D-9B05-31770D85DB33}"/>
    <cellStyle name="Komma 2 5 2 6 8 2" xfId="28427" xr:uid="{9DA0C4B5-397C-429F-AA9F-AF4249C61784}"/>
    <cellStyle name="Komma 2 5 2 6 9" xfId="26628" xr:uid="{EBDBF084-9502-440A-9561-4C9A2F2EA59D}"/>
    <cellStyle name="Komma 2 5 2 7" xfId="9436" xr:uid="{C4A582C3-D0FB-4B42-B73B-73E17BC0793C}"/>
    <cellStyle name="Komma 2 5 2 7 2" xfId="13498" xr:uid="{84929372-F596-49E7-A09F-14B81A838E1C}"/>
    <cellStyle name="Komma 2 5 2 7 2 2" xfId="31155" xr:uid="{EC19FA4E-4E60-49A5-9935-D187C065764B}"/>
    <cellStyle name="Komma 2 5 2 7 3" xfId="15761" xr:uid="{49516554-E38C-4D6B-96D9-B62F81FFC7BA}"/>
    <cellStyle name="Komma 2 5 2 7 3 2" xfId="33418" xr:uid="{B38453B3-E6D9-49DE-ADEA-C78F15238DFC}"/>
    <cellStyle name="Komma 2 5 2 7 4" xfId="18024" xr:uid="{39201015-8C97-424D-B3D4-8E3AC7616ECF}"/>
    <cellStyle name="Komma 2 5 2 7 4 2" xfId="35681" xr:uid="{D18059DC-4BDB-4A1C-80FA-1BBDF8CA7BFF}"/>
    <cellStyle name="Komma 2 5 2 7 5" xfId="20287" xr:uid="{C94BEB0E-176C-42F2-9E49-354FEA662315}"/>
    <cellStyle name="Komma 2 5 2 7 5 2" xfId="37944" xr:uid="{0ACAED6D-CD6B-4E23-89C8-80755A25E803}"/>
    <cellStyle name="Komma 2 5 2 7 6" xfId="22550" xr:uid="{6455D1FF-30B6-4CC5-8293-3EF2F1A69DAA}"/>
    <cellStyle name="Komma 2 5 2 7 6 2" xfId="40207" xr:uid="{B1FA5273-845F-4841-81AD-E781C3F028CE}"/>
    <cellStyle name="Komma 2 5 2 7 7" xfId="24813" xr:uid="{9C9E2062-F93F-496A-BE2A-D186DE0C58FB}"/>
    <cellStyle name="Komma 2 5 2 7 7 2" xfId="42470" xr:uid="{E023321E-6A15-4E48-82AB-CD3A6DA55F6D}"/>
    <cellStyle name="Komma 2 5 2 7 8" xfId="11235" xr:uid="{A6A5EFBF-6F0C-4913-B241-F2BBF5CBD2A9}"/>
    <cellStyle name="Komma 2 5 2 7 8 2" xfId="28892" xr:uid="{4AC6B3E0-BF7A-4CC1-8DA9-442EC36DC303}"/>
    <cellStyle name="Komma 2 5 2 7 9" xfId="27093" xr:uid="{81FCDAA3-6AF9-411C-9717-52B8BCEA8BB9}"/>
    <cellStyle name="Komma 2 5 2 8" xfId="9901" xr:uid="{BAFD843D-1065-4884-9E1B-64AA2B6D1960}"/>
    <cellStyle name="Komma 2 5 2 8 2" xfId="13963" xr:uid="{B4BD9DD7-C8EE-44EC-AEE4-2CC8FF91BF52}"/>
    <cellStyle name="Komma 2 5 2 8 2 2" xfId="31620" xr:uid="{D66F7396-A56A-4F9D-AF34-7DBA981C571D}"/>
    <cellStyle name="Komma 2 5 2 8 3" xfId="16226" xr:uid="{9A19C678-E9DF-4254-96E5-4E8C1B548B4E}"/>
    <cellStyle name="Komma 2 5 2 8 3 2" xfId="33883" xr:uid="{D048209F-0FC8-472E-B1FD-0646898530A6}"/>
    <cellStyle name="Komma 2 5 2 8 4" xfId="18489" xr:uid="{71F2989F-5703-4F92-A74A-EBE5D3BC0248}"/>
    <cellStyle name="Komma 2 5 2 8 4 2" xfId="36146" xr:uid="{F3C00148-FA9A-4A64-8B93-903414639F68}"/>
    <cellStyle name="Komma 2 5 2 8 5" xfId="20752" xr:uid="{212DE650-04C6-4FDB-9B54-65666A6FA636}"/>
    <cellStyle name="Komma 2 5 2 8 5 2" xfId="38409" xr:uid="{9FF7AD7C-2023-4671-8A3A-A511A3C0CBE6}"/>
    <cellStyle name="Komma 2 5 2 8 6" xfId="23015" xr:uid="{CE676B8A-5D23-4473-A0E0-7E3B7FA03199}"/>
    <cellStyle name="Komma 2 5 2 8 6 2" xfId="40672" xr:uid="{773DF9EE-0A65-47C8-AE32-82566D67AABF}"/>
    <cellStyle name="Komma 2 5 2 8 7" xfId="25278" xr:uid="{CC568B44-D297-4CA1-851B-74387F957D8E}"/>
    <cellStyle name="Komma 2 5 2 8 7 2" xfId="42935" xr:uid="{E15C9509-8B6C-4F23-A6D0-5827DCAFD7CA}"/>
    <cellStyle name="Komma 2 5 2 8 8" xfId="11700" xr:uid="{1C9BE606-17D2-47F3-BCC7-1F1365788947}"/>
    <cellStyle name="Komma 2 5 2 8 8 2" xfId="29357" xr:uid="{81A93A58-1A9E-48E7-85B1-B3413F452DAD}"/>
    <cellStyle name="Komma 2 5 2 8 9" xfId="27558" xr:uid="{83D68B58-2867-4D8A-A339-054779281471}"/>
    <cellStyle name="Komma 2 5 2 9" xfId="8608" xr:uid="{CEAFF43D-AFD6-4211-BFC6-D725ADCE617F}"/>
    <cellStyle name="Komma 2 5 2 9 2" xfId="14933" xr:uid="{7748F79F-F6BF-44FA-A89E-B5AD0B2BACD5}"/>
    <cellStyle name="Komma 2 5 2 9 2 2" xfId="32590" xr:uid="{1A94E59C-1EB6-4B13-A1A2-638FD672B0CD}"/>
    <cellStyle name="Komma 2 5 2 9 3" xfId="17196" xr:uid="{7E777F1B-78D9-4A57-973B-8CAA01E27438}"/>
    <cellStyle name="Komma 2 5 2 9 3 2" xfId="34853" xr:uid="{C639825D-F098-48BE-A8D5-D613BA4F0F5E}"/>
    <cellStyle name="Komma 2 5 2 9 4" xfId="19459" xr:uid="{D2642E14-D388-4CC3-9D99-13C508CB6EDE}"/>
    <cellStyle name="Komma 2 5 2 9 4 2" xfId="37116" xr:uid="{25B4DFE1-7947-4562-9166-BB1D70951196}"/>
    <cellStyle name="Komma 2 5 2 9 5" xfId="21722" xr:uid="{35E92E66-F0F5-4044-88D3-5D5E45AFBCB0}"/>
    <cellStyle name="Komma 2 5 2 9 5 2" xfId="39379" xr:uid="{14F99B93-B410-44B3-BF61-DAFD6671031E}"/>
    <cellStyle name="Komma 2 5 2 9 6" xfId="23985" xr:uid="{33808796-81A5-4C79-A39E-69A181312B51}"/>
    <cellStyle name="Komma 2 5 2 9 6 2" xfId="41642" xr:uid="{4DB60162-D288-46F7-AF7A-7E061E6DD7F5}"/>
    <cellStyle name="Komma 2 5 2 9 7" xfId="12670" xr:uid="{50EBFA31-CCFC-4DF7-B4A0-233749726D25}"/>
    <cellStyle name="Komma 2 5 2 9 7 2" xfId="30327" xr:uid="{488D2E34-6286-4AE6-B827-766D22077483}"/>
    <cellStyle name="Komma 2 5 2 9 8" xfId="26265" xr:uid="{45A73163-5368-44EF-8CF5-AF664009D534}"/>
    <cellStyle name="Komma 2 5 20" xfId="44801" xr:uid="{8ED5C6FC-EE70-466F-B7C9-C789A3E45407}"/>
    <cellStyle name="Komma 2 5 3" xfId="1736" xr:uid="{F90210BE-7ADF-40CD-9895-305E1B04EFF6}"/>
    <cellStyle name="Komma 2 5 3 10" xfId="16781" xr:uid="{DAD0C42B-FFB6-4836-BBFE-39474E834DE3}"/>
    <cellStyle name="Komma 2 5 3 10 2" xfId="34438" xr:uid="{E0FFD9E6-7DB0-4A5C-8F5C-67EAE35781F1}"/>
    <cellStyle name="Komma 2 5 3 11" xfId="19044" xr:uid="{EA0F386E-264F-424E-8887-4E1E5AAEA04F}"/>
    <cellStyle name="Komma 2 5 3 11 2" xfId="36701" xr:uid="{6DE99FDA-CD87-4F75-BD56-563F734EFC8B}"/>
    <cellStyle name="Komma 2 5 3 12" xfId="21307" xr:uid="{F379F886-D384-41C0-9EC6-E39929928562}"/>
    <cellStyle name="Komma 2 5 3 12 2" xfId="38964" xr:uid="{D5AEED22-133C-4DFA-9D34-6DE52C9D7D4B}"/>
    <cellStyle name="Komma 2 5 3 13" xfId="23570" xr:uid="{D5F32298-97BE-4E12-AA23-611FEB215915}"/>
    <cellStyle name="Komma 2 5 3 13 2" xfId="41227" xr:uid="{1C0EB224-4B95-44AE-BC1D-87AC806E85E3}"/>
    <cellStyle name="Komma 2 5 3 14" xfId="10369" xr:uid="{283B77A2-F70F-4241-8DA3-8108333522BB}"/>
    <cellStyle name="Komma 2 5 3 14 2" xfId="28026" xr:uid="{45BEDFFE-E058-42BD-BB2A-EA0F997A478B}"/>
    <cellStyle name="Komma 2 5 3 15" xfId="25850" xr:uid="{2C472DB0-8106-46AB-A0E4-094091B07516}"/>
    <cellStyle name="Komma 2 5 3 16" xfId="8152" xr:uid="{AD93AD16-AFCF-4C7C-BD94-0B77C236350A}"/>
    <cellStyle name="Komma 2 5 3 17" xfId="44806" xr:uid="{12F2EEE4-D1E4-4F2D-8B9A-02E31D4A8A47}"/>
    <cellStyle name="Komma 2 5 3 2" xfId="1737" xr:uid="{15C49E8C-DC6A-48D2-9784-43461B79D168}"/>
    <cellStyle name="Komma 2 5 3 2 10" xfId="21416" xr:uid="{D4CE7356-6584-475C-803A-209E73642EAF}"/>
    <cellStyle name="Komma 2 5 3 2 10 2" xfId="39073" xr:uid="{9DE791F0-28CE-489F-BBF0-6AA5CB7FD22D}"/>
    <cellStyle name="Komma 2 5 3 2 11" xfId="23679" xr:uid="{069CC1E5-3A7C-4CE9-89A0-66B69D9B2C18}"/>
    <cellStyle name="Komma 2 5 3 2 11 2" xfId="41336" xr:uid="{EB116CEC-4903-4169-997A-2B24851A58E8}"/>
    <cellStyle name="Komma 2 5 3 2 12" xfId="10663" xr:uid="{6CBB1D16-FE78-4386-A28B-96ABB8466B2A}"/>
    <cellStyle name="Komma 2 5 3 2 12 2" xfId="28320" xr:uid="{20E0F1E6-4D7D-459C-9CF4-435810545975}"/>
    <cellStyle name="Komma 2 5 3 2 13" xfId="25959" xr:uid="{674D1C7A-C31B-450C-B97E-93A588A5C879}"/>
    <cellStyle name="Komma 2 5 3 2 14" xfId="8302" xr:uid="{E86A7417-9227-4104-B689-B91678B01311}"/>
    <cellStyle name="Komma 2 5 3 2 15" xfId="44807" xr:uid="{FB619C0D-EAC5-4294-B4D2-537329DC7958}"/>
    <cellStyle name="Komma 2 5 3 2 2" xfId="4922" xr:uid="{DD5AD969-96C5-41EB-B25E-982D85375659}"/>
    <cellStyle name="Komma 2 5 3 2 2 10" xfId="9170" xr:uid="{797F5358-F3A5-4626-AE29-565D709E1B19}"/>
    <cellStyle name="Komma 2 5 3 2 2 2" xfId="13232" xr:uid="{8083117E-4C31-484C-81DF-D81CD7D93E6E}"/>
    <cellStyle name="Komma 2 5 3 2 2 2 2" xfId="30889" xr:uid="{283C239F-EEC2-4898-BD64-8ACFFCC22EE2}"/>
    <cellStyle name="Komma 2 5 3 2 2 3" xfId="15495" xr:uid="{D85632FF-3CFE-4BC7-80C7-85174932C5B3}"/>
    <cellStyle name="Komma 2 5 3 2 2 3 2" xfId="33152" xr:uid="{0D623ED1-57D8-4503-9F5A-19AEBEA0DD2D}"/>
    <cellStyle name="Komma 2 5 3 2 2 4" xfId="17758" xr:uid="{8C40B986-0D87-44A0-8693-79D88F357CA4}"/>
    <cellStyle name="Komma 2 5 3 2 2 4 2" xfId="35415" xr:uid="{D9D84853-55D3-4477-8951-DDAC138207F8}"/>
    <cellStyle name="Komma 2 5 3 2 2 5" xfId="20021" xr:uid="{D5FDA5F9-64BE-420D-8B9F-9A1207CF1486}"/>
    <cellStyle name="Komma 2 5 3 2 2 5 2" xfId="37678" xr:uid="{4A1778D7-C1FB-4F70-B193-135CD3098409}"/>
    <cellStyle name="Komma 2 5 3 2 2 6" xfId="22284" xr:uid="{1248BFA5-DCEC-4F45-99B0-9D9BC3A22720}"/>
    <cellStyle name="Komma 2 5 3 2 2 6 2" xfId="39941" xr:uid="{F7B26CC5-3306-46AC-B897-FE2AB2C32036}"/>
    <cellStyle name="Komma 2 5 3 2 2 7" xfId="24547" xr:uid="{7ED601D9-D7CC-4A94-BC09-5E2960237507}"/>
    <cellStyle name="Komma 2 5 3 2 2 7 2" xfId="42204" xr:uid="{E59ADFB1-97AC-4ECC-BDC1-7B8379FBCF77}"/>
    <cellStyle name="Komma 2 5 3 2 2 8" xfId="10969" xr:uid="{334D5125-D9C5-4A70-8C44-90CD3469A5AF}"/>
    <cellStyle name="Komma 2 5 3 2 2 8 2" xfId="28626" xr:uid="{B31C9BE7-7AE1-4DDF-A004-8CA558A669CE}"/>
    <cellStyle name="Komma 2 5 3 2 2 9" xfId="26827" xr:uid="{FBE8A5EE-02C6-4BA2-9910-D1F565ED1FE5}"/>
    <cellStyle name="Komma 2 5 3 2 3" xfId="7192" xr:uid="{3AF74B35-9D2C-4FD6-B7DB-12DD3C13B48B}"/>
    <cellStyle name="Komma 2 5 3 2 3 10" xfId="9635" xr:uid="{3B12BA1A-756D-4A66-8436-4639C90F4F6E}"/>
    <cellStyle name="Komma 2 5 3 2 3 2" xfId="13697" xr:uid="{000A53F0-9590-42B6-B9D4-E571612734EC}"/>
    <cellStyle name="Komma 2 5 3 2 3 2 2" xfId="31354" xr:uid="{9164CA4B-0316-49B2-AF93-1B54B3217A82}"/>
    <cellStyle name="Komma 2 5 3 2 3 3" xfId="15960" xr:uid="{0823B6FB-0CDD-411C-917B-41B3C5E85292}"/>
    <cellStyle name="Komma 2 5 3 2 3 3 2" xfId="33617" xr:uid="{CF291345-02D4-43E8-BEB5-E2640B5D5533}"/>
    <cellStyle name="Komma 2 5 3 2 3 4" xfId="18223" xr:uid="{5F28C537-438E-4AC6-8F8A-23D824C1D138}"/>
    <cellStyle name="Komma 2 5 3 2 3 4 2" xfId="35880" xr:uid="{F209D966-8718-4B27-A015-0CBD23078849}"/>
    <cellStyle name="Komma 2 5 3 2 3 5" xfId="20486" xr:uid="{21406E85-D85B-4260-96B6-FEC13ED4C248}"/>
    <cellStyle name="Komma 2 5 3 2 3 5 2" xfId="38143" xr:uid="{4B1B54D3-8089-4DAB-98E4-EC8299A971DD}"/>
    <cellStyle name="Komma 2 5 3 2 3 6" xfId="22749" xr:uid="{551AD0F9-95FC-48E8-A10A-99D7C3482237}"/>
    <cellStyle name="Komma 2 5 3 2 3 6 2" xfId="40406" xr:uid="{CF90A538-00B6-4459-8951-6FDA3C6B7CA7}"/>
    <cellStyle name="Komma 2 5 3 2 3 7" xfId="25012" xr:uid="{12BE8B9A-4FD4-45E3-A20B-BED8BDB1EBBD}"/>
    <cellStyle name="Komma 2 5 3 2 3 7 2" xfId="42669" xr:uid="{4B375F1A-F53E-4A7C-A6A7-861AAC911119}"/>
    <cellStyle name="Komma 2 5 3 2 3 8" xfId="11434" xr:uid="{8DE2A750-5007-4BE6-8F68-525CF7870BF0}"/>
    <cellStyle name="Komma 2 5 3 2 3 8 2" xfId="29091" xr:uid="{1545E2E1-B1E2-4D5A-A6D5-8A0C93B49FD5}"/>
    <cellStyle name="Komma 2 5 3 2 3 9" xfId="27292" xr:uid="{A11D9DB6-2996-4311-B8C1-10E951094EB4}"/>
    <cellStyle name="Komma 2 5 3 2 4" xfId="10100" xr:uid="{46D17E42-08C5-4314-89BE-2EA77D783320}"/>
    <cellStyle name="Komma 2 5 3 2 4 2" xfId="14162" xr:uid="{A928868D-DB44-4C78-81B8-4F4A871D0AB9}"/>
    <cellStyle name="Komma 2 5 3 2 4 2 2" xfId="31819" xr:uid="{00F06F73-779D-46A5-BDF2-EC6C66979A1B}"/>
    <cellStyle name="Komma 2 5 3 2 4 3" xfId="16425" xr:uid="{759BA01E-BB4F-486D-BAC1-039498FBF6C7}"/>
    <cellStyle name="Komma 2 5 3 2 4 3 2" xfId="34082" xr:uid="{B0EBA1E9-B482-413F-A03E-50334FCD1DB7}"/>
    <cellStyle name="Komma 2 5 3 2 4 4" xfId="18688" xr:uid="{E8E1243E-98CA-410B-9523-F27687A114B2}"/>
    <cellStyle name="Komma 2 5 3 2 4 4 2" xfId="36345" xr:uid="{62405C68-AA4E-487F-A5DD-D2859D1E3978}"/>
    <cellStyle name="Komma 2 5 3 2 4 5" xfId="20951" xr:uid="{F6D3B43A-4B9F-471C-8407-6BD448E302EA}"/>
    <cellStyle name="Komma 2 5 3 2 4 5 2" xfId="38608" xr:uid="{5251B90E-45FF-4017-BC07-10C62DCB21E0}"/>
    <cellStyle name="Komma 2 5 3 2 4 6" xfId="23214" xr:uid="{2E3198CB-2BE6-4DAB-9E59-50128B9E21A7}"/>
    <cellStyle name="Komma 2 5 3 2 4 6 2" xfId="40871" xr:uid="{936D80F7-1DC7-4158-9CB6-D9BE56595E07}"/>
    <cellStyle name="Komma 2 5 3 2 4 7" xfId="25477" xr:uid="{812ABCFC-35AF-4C94-A568-48456C8CFF36}"/>
    <cellStyle name="Komma 2 5 3 2 4 7 2" xfId="43134" xr:uid="{75244B09-6156-4C29-B8B0-3B696EE95EAF}"/>
    <cellStyle name="Komma 2 5 3 2 4 8" xfId="11899" xr:uid="{C0AC366A-3B08-45C7-9D41-06468E2EA188}"/>
    <cellStyle name="Komma 2 5 3 2 4 8 2" xfId="29556" xr:uid="{F9E51CD4-93C1-444F-A86C-8730792DA686}"/>
    <cellStyle name="Komma 2 5 3 2 4 9" xfId="27757" xr:uid="{9345F494-F2FA-4640-9196-43D09BDFA852}"/>
    <cellStyle name="Komma 2 5 3 2 5" xfId="8864" xr:uid="{12792E74-EBD4-4A96-846C-B9A06B8D410A}"/>
    <cellStyle name="Komma 2 5 3 2 5 2" xfId="15189" xr:uid="{D4C6912B-268E-4FAE-B08F-7B152688E324}"/>
    <cellStyle name="Komma 2 5 3 2 5 2 2" xfId="32846" xr:uid="{4E34AF19-C11C-4291-8CCB-3DEFBDF50E7C}"/>
    <cellStyle name="Komma 2 5 3 2 5 3" xfId="17452" xr:uid="{54093E4B-8D1F-4543-AECE-483783C22989}"/>
    <cellStyle name="Komma 2 5 3 2 5 3 2" xfId="35109" xr:uid="{F54151BC-6AF3-4588-9F21-FAA6CAEA562C}"/>
    <cellStyle name="Komma 2 5 3 2 5 4" xfId="19715" xr:uid="{D6AA6864-B1CF-4533-A110-774D76FF0007}"/>
    <cellStyle name="Komma 2 5 3 2 5 4 2" xfId="37372" xr:uid="{A1FC311B-DE18-4899-9CBB-619F18D616E1}"/>
    <cellStyle name="Komma 2 5 3 2 5 5" xfId="21978" xr:uid="{6B2C7A1C-E0BF-44F9-8A33-6F8C9F230465}"/>
    <cellStyle name="Komma 2 5 3 2 5 5 2" xfId="39635" xr:uid="{011627E0-D87B-488E-B853-B629A37A4798}"/>
    <cellStyle name="Komma 2 5 3 2 5 6" xfId="24241" xr:uid="{D196F882-3627-43FA-B66A-218CEB2D0721}"/>
    <cellStyle name="Komma 2 5 3 2 5 6 2" xfId="41898" xr:uid="{538DB4B3-6622-482C-9FC3-BE74F2E79744}"/>
    <cellStyle name="Komma 2 5 3 2 5 7" xfId="12926" xr:uid="{FEBB16F2-6F95-4DA9-A5DD-C95C03783259}"/>
    <cellStyle name="Komma 2 5 3 2 5 7 2" xfId="30583" xr:uid="{493163B0-AB14-492D-81EE-E0304DA376D2}"/>
    <cellStyle name="Komma 2 5 3 2 5 8" xfId="26521" xr:uid="{706878B0-CAAB-43B7-943E-71AC4941B6EB}"/>
    <cellStyle name="Komma 2 5 3 2 6" xfId="12364" xr:uid="{2B5A58B4-6AB1-4813-8339-4258B37EBF7D}"/>
    <cellStyle name="Komma 2 5 3 2 6 2" xfId="30021" xr:uid="{833860A1-C5E4-4841-B24C-63191D8951B6}"/>
    <cellStyle name="Komma 2 5 3 2 7" xfId="14627" xr:uid="{26A62A25-A606-4F25-96E6-C630375C1381}"/>
    <cellStyle name="Komma 2 5 3 2 7 2" xfId="32284" xr:uid="{2A96CC9C-D76B-4484-B6E0-86801BEB9CF8}"/>
    <cellStyle name="Komma 2 5 3 2 8" xfId="16890" xr:uid="{0BA5162E-D875-437E-8955-4631680D3D24}"/>
    <cellStyle name="Komma 2 5 3 2 8 2" xfId="34547" xr:uid="{6C27503F-3187-4E07-81F0-AE595DB13C62}"/>
    <cellStyle name="Komma 2 5 3 2 9" xfId="19153" xr:uid="{E6B24110-5398-4BF9-AB67-0CD63A0AD603}"/>
    <cellStyle name="Komma 2 5 3 2 9 2" xfId="36810" xr:uid="{83F75266-9466-440B-BB0C-D2810DB15FA1}"/>
    <cellStyle name="Komma 2 5 3 3" xfId="4921" xr:uid="{F1DB8F9C-C6B5-4219-B82A-2AA68B35516C}"/>
    <cellStyle name="Komma 2 5 3 3 10" xfId="8762" xr:uid="{39C32457-DBBA-4AA7-8070-51688A52B0D6}"/>
    <cellStyle name="Komma 2 5 3 3 2" xfId="12824" xr:uid="{2A192942-6BDE-41AD-AF67-B08F0B968689}"/>
    <cellStyle name="Komma 2 5 3 3 2 2" xfId="30481" xr:uid="{BADB1246-DA6F-4ADC-8C0B-F569BA04338D}"/>
    <cellStyle name="Komma 2 5 3 3 3" xfId="15087" xr:uid="{AAF321F5-F7F0-4598-9075-620FD7DD182E}"/>
    <cellStyle name="Komma 2 5 3 3 3 2" xfId="32744" xr:uid="{3FE5C19C-EBF7-4963-AF4E-48AC1F337BEC}"/>
    <cellStyle name="Komma 2 5 3 3 4" xfId="17350" xr:uid="{DFF0B1E8-2C75-4ECA-9769-6FBF35C16D18}"/>
    <cellStyle name="Komma 2 5 3 3 4 2" xfId="35007" xr:uid="{BA5D931E-7ED0-44B3-9DC6-8B4AF9EA0E5A}"/>
    <cellStyle name="Komma 2 5 3 3 5" xfId="19613" xr:uid="{F47CB816-DA2E-43AC-B9B4-00FBE4FEB421}"/>
    <cellStyle name="Komma 2 5 3 3 5 2" xfId="37270" xr:uid="{6CA1355F-6B01-4886-B4A5-72038A9652E2}"/>
    <cellStyle name="Komma 2 5 3 3 6" xfId="21876" xr:uid="{19E9AF00-B86F-4424-BE8B-CEEBFFA65B4C}"/>
    <cellStyle name="Komma 2 5 3 3 6 2" xfId="39533" xr:uid="{29F389BF-DB88-4076-9E1D-365C55823CC5}"/>
    <cellStyle name="Komma 2 5 3 3 7" xfId="24139" xr:uid="{99DA0C6F-0348-485C-B67D-796EE25A8361}"/>
    <cellStyle name="Komma 2 5 3 3 7 2" xfId="41796" xr:uid="{CF24AA18-82E8-4E56-A17A-750284C01931}"/>
    <cellStyle name="Komma 2 5 3 3 8" xfId="10561" xr:uid="{E8AE564F-4E7D-4A7E-ACE6-C7AD08F0A0A6}"/>
    <cellStyle name="Komma 2 5 3 3 8 2" xfId="28218" xr:uid="{9B24D1EF-7005-481A-A621-8D129E766CDB}"/>
    <cellStyle name="Komma 2 5 3 3 9" xfId="26419" xr:uid="{026E84D4-257F-43F2-94F0-A49521E0C43A}"/>
    <cellStyle name="Komma 2 5 3 4" xfId="7191" xr:uid="{F54A715D-67FE-486D-8DE8-B6A065E900EA}"/>
    <cellStyle name="Komma 2 5 3 4 10" xfId="9061" xr:uid="{8E2AD71F-98F1-40DF-8EAC-49C4D3DC27CB}"/>
    <cellStyle name="Komma 2 5 3 4 2" xfId="13123" xr:uid="{0F37A996-913D-448B-AF7F-BEA175B0B13F}"/>
    <cellStyle name="Komma 2 5 3 4 2 2" xfId="30780" xr:uid="{A0C7E9D3-AC6B-4130-AF45-71273ABC1FAE}"/>
    <cellStyle name="Komma 2 5 3 4 3" xfId="15386" xr:uid="{ED868F88-5565-4A4E-842F-570F2CD01304}"/>
    <cellStyle name="Komma 2 5 3 4 3 2" xfId="33043" xr:uid="{6ACD53B0-D6E3-4CE3-83AD-0F04ECDE8E94}"/>
    <cellStyle name="Komma 2 5 3 4 4" xfId="17649" xr:uid="{9EB0530F-0AF0-4DE3-834D-E64675D1F85E}"/>
    <cellStyle name="Komma 2 5 3 4 4 2" xfId="35306" xr:uid="{DF7C4D9D-DB4F-47FE-8793-CA240B5213AB}"/>
    <cellStyle name="Komma 2 5 3 4 5" xfId="19912" xr:uid="{BB47A518-BE0E-4563-876B-37029CBE0D9D}"/>
    <cellStyle name="Komma 2 5 3 4 5 2" xfId="37569" xr:uid="{FED07FC7-B5A0-4BF4-8B05-38068F5017C2}"/>
    <cellStyle name="Komma 2 5 3 4 6" xfId="22175" xr:uid="{F1165A18-6A05-4F2C-A86B-1AB557C97A3B}"/>
    <cellStyle name="Komma 2 5 3 4 6 2" xfId="39832" xr:uid="{E9FBA43E-939A-4362-BD45-19BF421EC588}"/>
    <cellStyle name="Komma 2 5 3 4 7" xfId="24438" xr:uid="{E2908E5F-1866-4906-9D71-FC27E5E8BB2C}"/>
    <cellStyle name="Komma 2 5 3 4 7 2" xfId="42095" xr:uid="{3708052C-F801-4AED-B3BE-2037179F3B5B}"/>
    <cellStyle name="Komma 2 5 3 4 8" xfId="10860" xr:uid="{CA585A18-F164-4FF3-B6AC-6EB8BEC39FD9}"/>
    <cellStyle name="Komma 2 5 3 4 8 2" xfId="28517" xr:uid="{BB96570C-450A-4BC0-B3A2-C11008E44113}"/>
    <cellStyle name="Komma 2 5 3 4 9" xfId="26718" xr:uid="{36F149E8-4E01-4F31-9A54-4F42BC75AE50}"/>
    <cellStyle name="Komma 2 5 3 5" xfId="9526" xr:uid="{82026CC8-7A76-480D-B882-E8AC8B2D7097}"/>
    <cellStyle name="Komma 2 5 3 5 2" xfId="13588" xr:uid="{6BC44203-4889-4D2E-A962-5257B49E3AD7}"/>
    <cellStyle name="Komma 2 5 3 5 2 2" xfId="31245" xr:uid="{6CBAF81C-E17F-47FA-85E6-2BD6AA90259E}"/>
    <cellStyle name="Komma 2 5 3 5 3" xfId="15851" xr:uid="{DA253EF9-5732-4EE8-98D9-7DD84C0A5627}"/>
    <cellStyle name="Komma 2 5 3 5 3 2" xfId="33508" xr:uid="{2AD7A894-1280-47B0-A569-0AEC85CC0FF8}"/>
    <cellStyle name="Komma 2 5 3 5 4" xfId="18114" xr:uid="{FF00C0E1-4D2B-4F7D-848E-CCF6E737F053}"/>
    <cellStyle name="Komma 2 5 3 5 4 2" xfId="35771" xr:uid="{D1CDEB6A-7902-45BE-B504-C603430C1596}"/>
    <cellStyle name="Komma 2 5 3 5 5" xfId="20377" xr:uid="{DCC07F0F-F44E-4AB3-82F9-350C6258123C}"/>
    <cellStyle name="Komma 2 5 3 5 5 2" xfId="38034" xr:uid="{1B42891F-7C1B-4D0C-AD44-F7460957DFE9}"/>
    <cellStyle name="Komma 2 5 3 5 6" xfId="22640" xr:uid="{275C1109-1830-482A-806E-FB8E2CD5A07A}"/>
    <cellStyle name="Komma 2 5 3 5 6 2" xfId="40297" xr:uid="{28CD9475-149E-4040-A1E0-31DBEC511BC2}"/>
    <cellStyle name="Komma 2 5 3 5 7" xfId="24903" xr:uid="{26CAB8A3-82B0-43A2-B1BE-03E59EDDB74A}"/>
    <cellStyle name="Komma 2 5 3 5 7 2" xfId="42560" xr:uid="{D731BEE6-1A24-475C-81E6-F8242C9141D6}"/>
    <cellStyle name="Komma 2 5 3 5 8" xfId="11325" xr:uid="{DD4100F6-023A-49E5-A669-EA0C3227884F}"/>
    <cellStyle name="Komma 2 5 3 5 8 2" xfId="28982" xr:uid="{9E3CE71C-BB30-4D82-9A88-BEFD2B90C23C}"/>
    <cellStyle name="Komma 2 5 3 5 9" xfId="27183" xr:uid="{4F5699FC-3574-4E1E-B22E-02051E948E44}"/>
    <cellStyle name="Komma 2 5 3 6" xfId="9991" xr:uid="{A43A82CB-B733-459E-8902-9922EB768B0E}"/>
    <cellStyle name="Komma 2 5 3 6 2" xfId="14053" xr:uid="{D5B526BB-D95D-402E-8E2E-998CC759B284}"/>
    <cellStyle name="Komma 2 5 3 6 2 2" xfId="31710" xr:uid="{983943F9-37B0-4493-A0DD-45963581E3E9}"/>
    <cellStyle name="Komma 2 5 3 6 3" xfId="16316" xr:uid="{1336BE52-D57D-43F1-9296-055D5EDF27F6}"/>
    <cellStyle name="Komma 2 5 3 6 3 2" xfId="33973" xr:uid="{5758404F-2AD1-48D5-B593-6D7013C8BECD}"/>
    <cellStyle name="Komma 2 5 3 6 4" xfId="18579" xr:uid="{DD5E4458-3C87-44FE-9B9D-685735FBEDB2}"/>
    <cellStyle name="Komma 2 5 3 6 4 2" xfId="36236" xr:uid="{4CBA9B26-8361-406C-BC53-EA5505239759}"/>
    <cellStyle name="Komma 2 5 3 6 5" xfId="20842" xr:uid="{C62A3632-916D-4261-8D4C-84E138C49890}"/>
    <cellStyle name="Komma 2 5 3 6 5 2" xfId="38499" xr:uid="{2A6D0C5D-4CC1-4F89-8AF5-B4E7EE0D5091}"/>
    <cellStyle name="Komma 2 5 3 6 6" xfId="23105" xr:uid="{C9FFAE32-2D18-4521-B4C7-5F09E9F929D7}"/>
    <cellStyle name="Komma 2 5 3 6 6 2" xfId="40762" xr:uid="{0300415B-026B-43E1-A49F-B1B512AC2516}"/>
    <cellStyle name="Komma 2 5 3 6 7" xfId="25368" xr:uid="{D7FC78A0-1C3A-4937-9ABF-06D6201335B3}"/>
    <cellStyle name="Komma 2 5 3 6 7 2" xfId="43025" xr:uid="{4F167D7A-9BF1-42F2-B64A-3E313F25391D}"/>
    <cellStyle name="Komma 2 5 3 6 8" xfId="11790" xr:uid="{AA45B81A-A54E-4A96-BBD1-F6E319AD52FF}"/>
    <cellStyle name="Komma 2 5 3 6 8 2" xfId="29447" xr:uid="{D182F6B5-18BA-4F86-A83E-EFA82FB0EF6A}"/>
    <cellStyle name="Komma 2 5 3 6 9" xfId="27648" xr:uid="{8A33FCF8-770F-4C8B-9895-FD9836BB4949}"/>
    <cellStyle name="Komma 2 5 3 7" xfId="8570" xr:uid="{78515598-EB2E-4B14-A4B4-1DC784BE212C}"/>
    <cellStyle name="Komma 2 5 3 7 2" xfId="14895" xr:uid="{77B526D0-C75A-4DF2-AC8A-DF487446FC65}"/>
    <cellStyle name="Komma 2 5 3 7 2 2" xfId="32552" xr:uid="{48975225-F8E2-4476-BA74-C779D11AF5CE}"/>
    <cellStyle name="Komma 2 5 3 7 3" xfId="17158" xr:uid="{48102DBC-E469-4A0B-9084-BB0523C29933}"/>
    <cellStyle name="Komma 2 5 3 7 3 2" xfId="34815" xr:uid="{1D83F2B1-D895-4D6E-AF3C-506116E315E4}"/>
    <cellStyle name="Komma 2 5 3 7 4" xfId="19421" xr:uid="{7D402FD7-9BA7-4C45-AEE1-E4911A5EBC42}"/>
    <cellStyle name="Komma 2 5 3 7 4 2" xfId="37078" xr:uid="{43F35BB7-E5C3-4AC3-B8A8-4694E1D1D776}"/>
    <cellStyle name="Komma 2 5 3 7 5" xfId="21684" xr:uid="{35914EB1-3099-4614-91F8-B8C019A14F73}"/>
    <cellStyle name="Komma 2 5 3 7 5 2" xfId="39341" xr:uid="{56E478A0-D630-4CFA-A3DC-890DF6C8AF47}"/>
    <cellStyle name="Komma 2 5 3 7 6" xfId="23947" xr:uid="{8351CDB1-AF2B-478B-B6DA-EE208C86CBF6}"/>
    <cellStyle name="Komma 2 5 3 7 6 2" xfId="41604" xr:uid="{4B9B31FD-4214-4BF8-AFDD-7B11F57ECCF9}"/>
    <cellStyle name="Komma 2 5 3 7 7" xfId="12632" xr:uid="{3456DEBE-4C68-4A59-BC77-B36CB6B006E5}"/>
    <cellStyle name="Komma 2 5 3 7 7 2" xfId="30289" xr:uid="{68FD3139-5760-4DD5-AB2A-1EEAACF1685C}"/>
    <cellStyle name="Komma 2 5 3 7 8" xfId="26227" xr:uid="{4933E1C9-FD89-47B6-82C1-A8F5CEF604C9}"/>
    <cellStyle name="Komma 2 5 3 8" xfId="12255" xr:uid="{49640403-652A-4712-B9C0-12490BBBEF4E}"/>
    <cellStyle name="Komma 2 5 3 8 2" xfId="29912" xr:uid="{C7E2CBA5-B8B9-4DEB-AEB7-8D0A3F56B272}"/>
    <cellStyle name="Komma 2 5 3 9" xfId="14518" xr:uid="{5E417B9B-FFE2-47C4-A4E0-D1620946D5E7}"/>
    <cellStyle name="Komma 2 5 3 9 2" xfId="32175" xr:uid="{374E16A6-E3BF-4F7B-BF7B-CACFDDD85274}"/>
    <cellStyle name="Komma 2 5 4" xfId="1738" xr:uid="{D6EEC3A8-7779-4246-9042-E73955D66074}"/>
    <cellStyle name="Komma 2 5 4 10" xfId="18980" xr:uid="{D97C54EB-BFAF-4D4C-AD20-D7E6B98350ED}"/>
    <cellStyle name="Komma 2 5 4 10 2" xfId="36637" xr:uid="{CCBDA09F-9794-446D-B084-596AA76A8FCF}"/>
    <cellStyle name="Komma 2 5 4 11" xfId="21243" xr:uid="{701C83AD-3845-40F7-AAE1-A1EFEC7D7B31}"/>
    <cellStyle name="Komma 2 5 4 11 2" xfId="38900" xr:uid="{6AC1FD17-3F7F-4F3A-8653-3BB203D45971}"/>
    <cellStyle name="Komma 2 5 4 12" xfId="23506" xr:uid="{2C3A335D-49FA-4827-8DF6-486187162E21}"/>
    <cellStyle name="Komma 2 5 4 12 2" xfId="41163" xr:uid="{ED0A9218-B98B-4CA3-B9AD-FB03D11C32D8}"/>
    <cellStyle name="Komma 2 5 4 13" xfId="10497" xr:uid="{5BC7CB69-0CC2-48C1-8986-9F5EF43F3A48}"/>
    <cellStyle name="Komma 2 5 4 13 2" xfId="28154" xr:uid="{561A44A5-9885-4827-B63D-9B1F9EE8B947}"/>
    <cellStyle name="Komma 2 5 4 14" xfId="25786" xr:uid="{5BE07A3D-5786-487C-AC5C-8392CD356061}"/>
    <cellStyle name="Komma 2 5 4 15" xfId="8057" xr:uid="{747D66A2-6685-492E-BBEE-FA9F38E93880}"/>
    <cellStyle name="Komma 2 5 4 16" xfId="44808" xr:uid="{86C99FC7-7D52-402B-A1E9-C27239F0FAC5}"/>
    <cellStyle name="Komma 2 5 4 2" xfId="4923" xr:uid="{585DA7FC-1EA7-41EC-87D9-65C39B050EC0}"/>
    <cellStyle name="Komma 2 5 4 2 10" xfId="23805" xr:uid="{5211145E-5CCB-4749-9349-C77A12EC8D69}"/>
    <cellStyle name="Komma 2 5 4 2 10 2" xfId="41462" xr:uid="{123274D2-FC53-4A25-9DA9-2FEF998CED13}"/>
    <cellStyle name="Komma 2 5 4 2 11" xfId="11095" xr:uid="{E505AC62-F339-443B-9B2B-23741E1C9359}"/>
    <cellStyle name="Komma 2 5 4 2 11 2" xfId="28752" xr:uid="{6186194F-FA7C-49BF-A7DD-9A6E7704DB1D}"/>
    <cellStyle name="Komma 2 5 4 2 12" xfId="26085" xr:uid="{E705D825-3343-4BAB-BFF6-4B5D0B173A45}"/>
    <cellStyle name="Komma 2 5 4 2 13" xfId="8428" xr:uid="{112101B8-AFFC-41AF-BA12-5DE7BEA453B1}"/>
    <cellStyle name="Komma 2 5 4 2 2" xfId="9761" xr:uid="{FE658C06-1522-4B6B-9302-AD870699C430}"/>
    <cellStyle name="Komma 2 5 4 2 2 2" xfId="13823" xr:uid="{CFC496B2-2821-4D25-B8C1-6DA5AAA95699}"/>
    <cellStyle name="Komma 2 5 4 2 2 2 2" xfId="31480" xr:uid="{1F5650AF-44FE-4627-8495-D4C18E31FAD4}"/>
    <cellStyle name="Komma 2 5 4 2 2 3" xfId="16086" xr:uid="{2F16018F-6B68-4D59-8386-B5BF7FBB2B21}"/>
    <cellStyle name="Komma 2 5 4 2 2 3 2" xfId="33743" xr:uid="{35C4AF3C-2C0E-4985-9B70-46B2D712FD6B}"/>
    <cellStyle name="Komma 2 5 4 2 2 4" xfId="18349" xr:uid="{D89237FD-3DE3-48DA-B4BF-8DD350580E0B}"/>
    <cellStyle name="Komma 2 5 4 2 2 4 2" xfId="36006" xr:uid="{241FA13F-9B42-498F-8F4F-A5A8124316DC}"/>
    <cellStyle name="Komma 2 5 4 2 2 5" xfId="20612" xr:uid="{4CC19AC1-1EBF-4795-B822-24BA95DEA52D}"/>
    <cellStyle name="Komma 2 5 4 2 2 5 2" xfId="38269" xr:uid="{AEC31FDC-1FF3-4A0D-8C75-B450309E5EB6}"/>
    <cellStyle name="Komma 2 5 4 2 2 6" xfId="22875" xr:uid="{1D4303B8-926A-4E90-9AB8-A0E437F9E389}"/>
    <cellStyle name="Komma 2 5 4 2 2 6 2" xfId="40532" xr:uid="{09E0E641-011C-4C61-BD26-B478CD934458}"/>
    <cellStyle name="Komma 2 5 4 2 2 7" xfId="25138" xr:uid="{238ED85B-9D51-42A3-90CC-22EA2C058C75}"/>
    <cellStyle name="Komma 2 5 4 2 2 7 2" xfId="42795" xr:uid="{BDF410C4-E84F-4752-8493-6347E4538829}"/>
    <cellStyle name="Komma 2 5 4 2 2 8" xfId="11560" xr:uid="{2317D85C-B006-41B6-B746-1B54D6DFD41D}"/>
    <cellStyle name="Komma 2 5 4 2 2 8 2" xfId="29217" xr:uid="{A61E8D6C-0349-42ED-9D7C-A82F4A1A3000}"/>
    <cellStyle name="Komma 2 5 4 2 2 9" xfId="27418" xr:uid="{87A4FBD1-936A-4C26-A7A6-D83D1D6966C2}"/>
    <cellStyle name="Komma 2 5 4 2 3" xfId="10226" xr:uid="{E1CB0540-F87E-44CE-9736-77EA0D25A79E}"/>
    <cellStyle name="Komma 2 5 4 2 3 2" xfId="14288" xr:uid="{B4AE4EEA-C419-4602-A7FA-FCC3256366DA}"/>
    <cellStyle name="Komma 2 5 4 2 3 2 2" xfId="31945" xr:uid="{93EB61CC-8208-4053-92E3-B23B995F79C2}"/>
    <cellStyle name="Komma 2 5 4 2 3 3" xfId="16551" xr:uid="{F34B570C-AA3A-4FF2-B2F9-F0FD0757A1E6}"/>
    <cellStyle name="Komma 2 5 4 2 3 3 2" xfId="34208" xr:uid="{606E357E-B04D-49E1-8456-C4110E89EADD}"/>
    <cellStyle name="Komma 2 5 4 2 3 4" xfId="18814" xr:uid="{171C1C89-49B2-4AA4-BD04-C46A18F53ADE}"/>
    <cellStyle name="Komma 2 5 4 2 3 4 2" xfId="36471" xr:uid="{BFAD20F1-E975-4160-971A-2212EDF94F5C}"/>
    <cellStyle name="Komma 2 5 4 2 3 5" xfId="21077" xr:uid="{4855141A-E605-4081-8336-4A47967F0843}"/>
    <cellStyle name="Komma 2 5 4 2 3 5 2" xfId="38734" xr:uid="{FA7E2E79-B083-47F8-BA14-E1CB6A9B6AB6}"/>
    <cellStyle name="Komma 2 5 4 2 3 6" xfId="23340" xr:uid="{A6AFE0E4-3FD6-44EB-A6E6-E1C68874A9E5}"/>
    <cellStyle name="Komma 2 5 4 2 3 6 2" xfId="40997" xr:uid="{4B39C59C-DA96-4123-A01F-2036B8109BDC}"/>
    <cellStyle name="Komma 2 5 4 2 3 7" xfId="25603" xr:uid="{F78BE4A6-2585-4668-9550-CC99BA5ED2E1}"/>
    <cellStyle name="Komma 2 5 4 2 3 7 2" xfId="43260" xr:uid="{98181F10-B679-4B3D-B379-2DC84A415D4B}"/>
    <cellStyle name="Komma 2 5 4 2 3 8" xfId="12025" xr:uid="{9FA8F417-83BD-4DF3-AC8D-3D7BB5E0C8E4}"/>
    <cellStyle name="Komma 2 5 4 2 3 8 2" xfId="29682" xr:uid="{F9221CD4-4B86-48AC-A767-9E3494B4F60E}"/>
    <cellStyle name="Komma 2 5 4 2 3 9" xfId="27883" xr:uid="{60B97A27-177A-47A6-8218-47D3C4A6C03A}"/>
    <cellStyle name="Komma 2 5 4 2 4" xfId="9296" xr:uid="{A0482DBE-1E3F-4743-A2E6-54696E3017CB}"/>
    <cellStyle name="Komma 2 5 4 2 4 2" xfId="15621" xr:uid="{6B907AED-C872-4D26-98AE-FDEBF29D9B68}"/>
    <cellStyle name="Komma 2 5 4 2 4 2 2" xfId="33278" xr:uid="{D515A83E-3CC6-4D95-B417-E1E4CB01B272}"/>
    <cellStyle name="Komma 2 5 4 2 4 3" xfId="17884" xr:uid="{F8FA8CA6-E5B3-4157-B759-FD9648B50E69}"/>
    <cellStyle name="Komma 2 5 4 2 4 3 2" xfId="35541" xr:uid="{0353EB11-6C49-44D5-BFF0-46B7E46488D4}"/>
    <cellStyle name="Komma 2 5 4 2 4 4" xfId="20147" xr:uid="{5B6559C1-70CF-46D7-8537-8E279E40D8EE}"/>
    <cellStyle name="Komma 2 5 4 2 4 4 2" xfId="37804" xr:uid="{524006AF-F509-43CB-9BAA-5AB4EE3B26E4}"/>
    <cellStyle name="Komma 2 5 4 2 4 5" xfId="22410" xr:uid="{38EAC6D6-AF6B-4E9E-8F2C-A2577448AE32}"/>
    <cellStyle name="Komma 2 5 4 2 4 5 2" xfId="40067" xr:uid="{778E227F-6ED1-4F86-8C78-D571B70B94C8}"/>
    <cellStyle name="Komma 2 5 4 2 4 6" xfId="24673" xr:uid="{DD5600A0-B46D-4462-8BB5-083B0757BB27}"/>
    <cellStyle name="Komma 2 5 4 2 4 6 2" xfId="42330" xr:uid="{B0CC7175-C081-4237-BFD1-FDE3643BD6B0}"/>
    <cellStyle name="Komma 2 5 4 2 4 7" xfId="13358" xr:uid="{F79D724D-B8CA-45B1-941F-66DDBF5C9B80}"/>
    <cellStyle name="Komma 2 5 4 2 4 7 2" xfId="31015" xr:uid="{C09E2067-52C2-43AF-9489-CFC58062C1BB}"/>
    <cellStyle name="Komma 2 5 4 2 4 8" xfId="26953" xr:uid="{96905CE3-F93A-4CF0-91AF-AAA97BC1CF6A}"/>
    <cellStyle name="Komma 2 5 4 2 5" xfId="12490" xr:uid="{7EEA11B7-C612-4F84-B24B-9DFDA2F5F296}"/>
    <cellStyle name="Komma 2 5 4 2 5 2" xfId="30147" xr:uid="{EF9E062F-7C2B-409F-961A-1D0157595191}"/>
    <cellStyle name="Komma 2 5 4 2 6" xfId="14753" xr:uid="{CD863AA9-0764-44DA-96C8-56B4A8E3CCA8}"/>
    <cellStyle name="Komma 2 5 4 2 6 2" xfId="32410" xr:uid="{F87B2C41-6926-46B1-AD9F-3A0A6B3A93C0}"/>
    <cellStyle name="Komma 2 5 4 2 7" xfId="17016" xr:uid="{EC1225F5-FA00-4098-9C60-D4B3F7BFE702}"/>
    <cellStyle name="Komma 2 5 4 2 7 2" xfId="34673" xr:uid="{8C44F6E3-6069-47BA-8F74-2CAA9E41CBE0}"/>
    <cellStyle name="Komma 2 5 4 2 8" xfId="19279" xr:uid="{671B0085-A727-4E7F-87CE-3233A4E16436}"/>
    <cellStyle name="Komma 2 5 4 2 8 2" xfId="36936" xr:uid="{CB27D03F-196D-4844-8B66-4A88923E1C00}"/>
    <cellStyle name="Komma 2 5 4 2 9" xfId="21542" xr:uid="{8619A7DF-0852-43A2-879B-74535196E326}"/>
    <cellStyle name="Komma 2 5 4 2 9 2" xfId="39199" xr:uid="{6A237A32-25A2-4122-A345-6725319A5D96}"/>
    <cellStyle name="Komma 2 5 4 3" xfId="7193" xr:uid="{738CBFE4-A548-44A3-9A6D-245F91C75050}"/>
    <cellStyle name="Komma 2 5 4 3 10" xfId="8997" xr:uid="{EADA3D44-09B3-464B-99D0-891D6053AF73}"/>
    <cellStyle name="Komma 2 5 4 3 2" xfId="13059" xr:uid="{31483E96-5834-4B84-AFD7-727449F82946}"/>
    <cellStyle name="Komma 2 5 4 3 2 2" xfId="30716" xr:uid="{315F07C2-79F7-4018-BF3B-C0AA35B4FB5E}"/>
    <cellStyle name="Komma 2 5 4 3 3" xfId="15322" xr:uid="{E8A742A6-7B76-46AB-BFC2-5D6413A52F83}"/>
    <cellStyle name="Komma 2 5 4 3 3 2" xfId="32979" xr:uid="{9B94DCF2-9C85-456B-A1C5-B2AD7C50E6FA}"/>
    <cellStyle name="Komma 2 5 4 3 4" xfId="17585" xr:uid="{40496B77-5D5E-4056-AC19-9B71CF1D43BF}"/>
    <cellStyle name="Komma 2 5 4 3 4 2" xfId="35242" xr:uid="{ADAE861F-1A53-485F-A892-CD804440011D}"/>
    <cellStyle name="Komma 2 5 4 3 5" xfId="19848" xr:uid="{706C1BE2-9D04-4B3B-BE1C-7185AE70A954}"/>
    <cellStyle name="Komma 2 5 4 3 5 2" xfId="37505" xr:uid="{9E81EFB4-EA14-4476-9607-6C5416B077F2}"/>
    <cellStyle name="Komma 2 5 4 3 6" xfId="22111" xr:uid="{1AA85614-CC61-4247-8960-7C8D78121C65}"/>
    <cellStyle name="Komma 2 5 4 3 6 2" xfId="39768" xr:uid="{DC56280E-1410-4054-A8AF-40E27359AAE2}"/>
    <cellStyle name="Komma 2 5 4 3 7" xfId="24374" xr:uid="{01AE7C67-2711-4B17-80E0-3382E36DAA5C}"/>
    <cellStyle name="Komma 2 5 4 3 7 2" xfId="42031" xr:uid="{3136BC1A-1E9D-467A-A2C8-561AA86ED790}"/>
    <cellStyle name="Komma 2 5 4 3 8" xfId="10796" xr:uid="{73AA9F68-AA6C-4F2C-AAF7-4F8548837B7B}"/>
    <cellStyle name="Komma 2 5 4 3 8 2" xfId="28453" xr:uid="{5E2748AF-6E0D-4642-87F3-F7171B75CF54}"/>
    <cellStyle name="Komma 2 5 4 3 9" xfId="26654" xr:uid="{81F37C2E-3243-4091-836C-DCC59115323C}"/>
    <cellStyle name="Komma 2 5 4 4" xfId="9462" xr:uid="{9C45A6F3-CAC5-4BEC-877B-BAFBA2755247}"/>
    <cellStyle name="Komma 2 5 4 4 2" xfId="13524" xr:uid="{62CDB241-9618-48CC-AD63-A686D901911F}"/>
    <cellStyle name="Komma 2 5 4 4 2 2" xfId="31181" xr:uid="{0004A9FD-211E-487C-A293-F97E7F2776B6}"/>
    <cellStyle name="Komma 2 5 4 4 3" xfId="15787" xr:uid="{D7CF327A-32E3-40E5-A4BC-F215436EA7BB}"/>
    <cellStyle name="Komma 2 5 4 4 3 2" xfId="33444" xr:uid="{289CD4BC-B961-4056-A912-10A9DC17F543}"/>
    <cellStyle name="Komma 2 5 4 4 4" xfId="18050" xr:uid="{4FC3520D-8BC0-433D-B38B-60695B5F0FD3}"/>
    <cellStyle name="Komma 2 5 4 4 4 2" xfId="35707" xr:uid="{74ACA73D-F686-4A11-8096-CB7A89183DBC}"/>
    <cellStyle name="Komma 2 5 4 4 5" xfId="20313" xr:uid="{643363EC-D3FD-4FC0-BB1E-7204E260DB13}"/>
    <cellStyle name="Komma 2 5 4 4 5 2" xfId="37970" xr:uid="{560E19EE-6F10-440A-B70D-BF0AC915EFF5}"/>
    <cellStyle name="Komma 2 5 4 4 6" xfId="22576" xr:uid="{CF024798-811A-4608-B269-DAA253F33096}"/>
    <cellStyle name="Komma 2 5 4 4 6 2" xfId="40233" xr:uid="{D4FAD33A-DCDC-4377-9841-40F14FCD42A6}"/>
    <cellStyle name="Komma 2 5 4 4 7" xfId="24839" xr:uid="{F6617BB8-CD46-491E-A55C-2983CBFC5575}"/>
    <cellStyle name="Komma 2 5 4 4 7 2" xfId="42496" xr:uid="{6D933DBD-7D31-49D3-8687-9A72E65D40E3}"/>
    <cellStyle name="Komma 2 5 4 4 8" xfId="11261" xr:uid="{5C57AB6A-1BCE-49A6-9FE8-3E7D5297993C}"/>
    <cellStyle name="Komma 2 5 4 4 8 2" xfId="28918" xr:uid="{AD5D539B-E1C3-4A81-B577-1A0F71CFFBDC}"/>
    <cellStyle name="Komma 2 5 4 4 9" xfId="27119" xr:uid="{13849AE7-E5E6-4605-B672-6F162BAA32EB}"/>
    <cellStyle name="Komma 2 5 4 5" xfId="9927" xr:uid="{CECADC46-B3F8-490F-B9F8-05FFFCAF8EFA}"/>
    <cellStyle name="Komma 2 5 4 5 2" xfId="13989" xr:uid="{9C819E41-377A-4EB5-BB60-CF7488667507}"/>
    <cellStyle name="Komma 2 5 4 5 2 2" xfId="31646" xr:uid="{E7AC0006-2128-4F4E-8FD4-E0D4789E341B}"/>
    <cellStyle name="Komma 2 5 4 5 3" xfId="16252" xr:uid="{EBB4207D-F5F8-4360-BA13-117337276629}"/>
    <cellStyle name="Komma 2 5 4 5 3 2" xfId="33909" xr:uid="{42B24A88-DA49-4AF1-B5E5-531704127C0B}"/>
    <cellStyle name="Komma 2 5 4 5 4" xfId="18515" xr:uid="{680AC7BC-3163-461A-92C9-9B067773CC8B}"/>
    <cellStyle name="Komma 2 5 4 5 4 2" xfId="36172" xr:uid="{02807EAC-9E4C-4E5E-AC55-531E9B01EB56}"/>
    <cellStyle name="Komma 2 5 4 5 5" xfId="20778" xr:uid="{72492E75-BC6C-4219-92BA-A77A989A0CC9}"/>
    <cellStyle name="Komma 2 5 4 5 5 2" xfId="38435" xr:uid="{0B0CB286-595E-4DD1-9E00-533379409A44}"/>
    <cellStyle name="Komma 2 5 4 5 6" xfId="23041" xr:uid="{11E97643-FB6A-4B55-B9E6-6B9E3E5FBC22}"/>
    <cellStyle name="Komma 2 5 4 5 6 2" xfId="40698" xr:uid="{90AD51FD-57C8-4AA4-9715-9B5CE4FCBC61}"/>
    <cellStyle name="Komma 2 5 4 5 7" xfId="25304" xr:uid="{168218D3-C9B0-4597-B470-ED90FA0765F2}"/>
    <cellStyle name="Komma 2 5 4 5 7 2" xfId="42961" xr:uid="{4172D82F-1D53-4117-9C55-B65CE4B28F10}"/>
    <cellStyle name="Komma 2 5 4 5 8" xfId="11726" xr:uid="{FED8A099-C941-47C5-9DCF-179D61B20768}"/>
    <cellStyle name="Komma 2 5 4 5 8 2" xfId="29383" xr:uid="{E182A501-17BC-4CAA-8C31-7380F52C0904}"/>
    <cellStyle name="Komma 2 5 4 5 9" xfId="27584" xr:uid="{4BC54693-FA6D-41F4-8027-01E578E7DBD7}"/>
    <cellStyle name="Komma 2 5 4 6" xfId="8698" xr:uid="{77D4D3D0-FF3F-4C38-B327-2CA176B7ED5A}"/>
    <cellStyle name="Komma 2 5 4 6 2" xfId="15023" xr:uid="{C0883E47-469D-4D38-BF07-5D7D9F28EDAB}"/>
    <cellStyle name="Komma 2 5 4 6 2 2" xfId="32680" xr:uid="{0C37CAFA-91A5-4EAD-96A3-5CFE5753B398}"/>
    <cellStyle name="Komma 2 5 4 6 3" xfId="17286" xr:uid="{974CD6C0-4F8B-4260-9D53-D82817AB9112}"/>
    <cellStyle name="Komma 2 5 4 6 3 2" xfId="34943" xr:uid="{A9DC714E-9FFC-449C-A4DC-E21624B6F3B0}"/>
    <cellStyle name="Komma 2 5 4 6 4" xfId="19549" xr:uid="{4EA94EB0-1D51-44E4-9D6C-85BECA789C1C}"/>
    <cellStyle name="Komma 2 5 4 6 4 2" xfId="37206" xr:uid="{C2619BCF-2D92-40DA-9220-CCFEFDCBE0FF}"/>
    <cellStyle name="Komma 2 5 4 6 5" xfId="21812" xr:uid="{EF3A5219-6AF6-4A84-8FFC-9900E1811DD4}"/>
    <cellStyle name="Komma 2 5 4 6 5 2" xfId="39469" xr:uid="{65D5E18E-5106-4D09-A626-E366E091EFEA}"/>
    <cellStyle name="Komma 2 5 4 6 6" xfId="24075" xr:uid="{B274BC1A-199D-4D2D-92AC-3E30AC814773}"/>
    <cellStyle name="Komma 2 5 4 6 6 2" xfId="41732" xr:uid="{8C748754-48FD-466C-BFE4-96972C87B80A}"/>
    <cellStyle name="Komma 2 5 4 6 7" xfId="12760" xr:uid="{B9540C61-D8C0-4660-B996-FCE65FFB065D}"/>
    <cellStyle name="Komma 2 5 4 6 7 2" xfId="30417" xr:uid="{33CD48CA-9191-4DC7-949D-BBECC447C59A}"/>
    <cellStyle name="Komma 2 5 4 6 8" xfId="26355" xr:uid="{BCC0304F-0C94-4A89-AA6C-88AA8C4FAC60}"/>
    <cellStyle name="Komma 2 5 4 7" xfId="12191" xr:uid="{D7BBDEA1-AA55-49D8-A559-DDA9FF49F4CA}"/>
    <cellStyle name="Komma 2 5 4 7 2" xfId="29848" xr:uid="{9E0547EE-0D74-45DA-A9CA-7D1A90DAEDEC}"/>
    <cellStyle name="Komma 2 5 4 8" xfId="14454" xr:uid="{8B24FE77-9E86-4968-AB7A-2790AEA5A320}"/>
    <cellStyle name="Komma 2 5 4 8 2" xfId="32111" xr:uid="{6D4BAB86-98C6-4A0E-A30C-FF7FDB9CBD06}"/>
    <cellStyle name="Komma 2 5 4 9" xfId="16717" xr:uid="{A6B34FCA-3550-465C-8256-FC525F92F9DC}"/>
    <cellStyle name="Komma 2 5 4 9 2" xfId="34374" xr:uid="{A96E2FC1-43A2-490B-8DE4-81A7025FF1C2}"/>
    <cellStyle name="Komma 2 5 5" xfId="4916" xr:uid="{F22E30BB-453B-4979-A238-FFCAE04C4C17}"/>
    <cellStyle name="Komma 2 5 5 10" xfId="21390" xr:uid="{50080DE2-0F28-4AAD-9E5A-DF2AA272AA77}"/>
    <cellStyle name="Komma 2 5 5 10 2" xfId="39047" xr:uid="{2254A504-E434-4D31-AB0A-2D0323466360}"/>
    <cellStyle name="Komma 2 5 5 11" xfId="23653" xr:uid="{75B9A5FF-D9D8-403C-A6FD-DAA98BABDC42}"/>
    <cellStyle name="Komma 2 5 5 11 2" xfId="41310" xr:uid="{E2CB3A87-9EDA-4DAF-B515-D445F00B7608}"/>
    <cellStyle name="Komma 2 5 5 12" xfId="10637" xr:uid="{08493ECC-B753-4C06-B4BE-7AEA1F777EFF}"/>
    <cellStyle name="Komma 2 5 5 12 2" xfId="28294" xr:uid="{19A77795-4BC1-4C07-85B0-D327332572D6}"/>
    <cellStyle name="Komma 2 5 5 13" xfId="25933" xr:uid="{E74F1FA2-C324-4021-B42C-131905888F99}"/>
    <cellStyle name="Komma 2 5 5 14" xfId="8276" xr:uid="{3F0FAF29-4879-480F-A449-BD308C876EA7}"/>
    <cellStyle name="Komma 2 5 5 2" xfId="9144" xr:uid="{4AC69986-2816-4DFD-9A84-5C1B13B3C892}"/>
    <cellStyle name="Komma 2 5 5 2 2" xfId="13206" xr:uid="{DF137CA2-CD4F-43A9-9AE2-6A3C3EB8C04B}"/>
    <cellStyle name="Komma 2 5 5 2 2 2" xfId="30863" xr:uid="{5A3ECA46-D917-4E18-8211-60F9D3AD3D70}"/>
    <cellStyle name="Komma 2 5 5 2 3" xfId="15469" xr:uid="{CD50AD5E-C21E-4B2B-A8AF-4393DEE1EB78}"/>
    <cellStyle name="Komma 2 5 5 2 3 2" xfId="33126" xr:uid="{4293A3C7-634A-46F2-B060-C2D02C8884CC}"/>
    <cellStyle name="Komma 2 5 5 2 4" xfId="17732" xr:uid="{4200E71B-4214-4C6D-BB61-B98AC950423B}"/>
    <cellStyle name="Komma 2 5 5 2 4 2" xfId="35389" xr:uid="{1B03D237-E474-408F-8D42-7E2F108B45EC}"/>
    <cellStyle name="Komma 2 5 5 2 5" xfId="19995" xr:uid="{7B452257-B27C-4F94-BF65-9BC3A663201C}"/>
    <cellStyle name="Komma 2 5 5 2 5 2" xfId="37652" xr:uid="{175FF698-4403-4928-BA86-7290012E1976}"/>
    <cellStyle name="Komma 2 5 5 2 6" xfId="22258" xr:uid="{2250C1DB-422B-4785-8810-AF84BCAAD099}"/>
    <cellStyle name="Komma 2 5 5 2 6 2" xfId="39915" xr:uid="{5B263DA5-CD16-49F3-84FB-BABE3E37C9AC}"/>
    <cellStyle name="Komma 2 5 5 2 7" xfId="24521" xr:uid="{42FC2E81-B3DD-4792-894A-90D2BBC89C3D}"/>
    <cellStyle name="Komma 2 5 5 2 7 2" xfId="42178" xr:uid="{2CFB5CA1-68D1-422F-A86E-5D4815ADC1BE}"/>
    <cellStyle name="Komma 2 5 5 2 8" xfId="10943" xr:uid="{20F8C61C-ED6D-4F73-9585-7594F8F6D01D}"/>
    <cellStyle name="Komma 2 5 5 2 8 2" xfId="28600" xr:uid="{ABFD9223-E30A-4524-A2C3-05591CFB0F5C}"/>
    <cellStyle name="Komma 2 5 5 2 9" xfId="26801" xr:uid="{1091DB31-E6EF-4E01-88A3-D0B491C8E8C2}"/>
    <cellStyle name="Komma 2 5 5 3" xfId="9609" xr:uid="{62FFDDA5-B3AE-4227-A3FE-498C833401A4}"/>
    <cellStyle name="Komma 2 5 5 3 2" xfId="13671" xr:uid="{7D3F1DC2-101E-4B33-A44E-0282C74DC891}"/>
    <cellStyle name="Komma 2 5 5 3 2 2" xfId="31328" xr:uid="{87BF3515-1CEE-4A46-BA83-36957F141C46}"/>
    <cellStyle name="Komma 2 5 5 3 3" xfId="15934" xr:uid="{31EE30FB-C2E0-467E-AD33-022359E352BE}"/>
    <cellStyle name="Komma 2 5 5 3 3 2" xfId="33591" xr:uid="{3D33AEDA-3A97-4193-ADFD-9F63C2FDF4D9}"/>
    <cellStyle name="Komma 2 5 5 3 4" xfId="18197" xr:uid="{E9913831-BA8D-4092-880A-7B8596962C3B}"/>
    <cellStyle name="Komma 2 5 5 3 4 2" xfId="35854" xr:uid="{C9AB1DE0-9A2E-4719-9C97-34957B50840B}"/>
    <cellStyle name="Komma 2 5 5 3 5" xfId="20460" xr:uid="{C204CD42-6362-45A7-A07F-8FE672EA6A15}"/>
    <cellStyle name="Komma 2 5 5 3 5 2" xfId="38117" xr:uid="{5948D733-749F-4E1F-86AC-80900B069E30}"/>
    <cellStyle name="Komma 2 5 5 3 6" xfId="22723" xr:uid="{7016371D-382C-46B7-94B2-299725E758B7}"/>
    <cellStyle name="Komma 2 5 5 3 6 2" xfId="40380" xr:uid="{3F74101F-9D12-42E4-9EF1-3C253B97E30C}"/>
    <cellStyle name="Komma 2 5 5 3 7" xfId="24986" xr:uid="{B8CC43FD-0F9C-48C6-9526-AED9DF9CBABF}"/>
    <cellStyle name="Komma 2 5 5 3 7 2" xfId="42643" xr:uid="{DF29A0BF-90FC-4CA5-81F0-A37B5F146F90}"/>
    <cellStyle name="Komma 2 5 5 3 8" xfId="11408" xr:uid="{E5FFFEA2-A549-4B49-9D35-5707C93B2675}"/>
    <cellStyle name="Komma 2 5 5 3 8 2" xfId="29065" xr:uid="{ECB6E3E6-6782-4959-9DB0-E0EEE9C10D0B}"/>
    <cellStyle name="Komma 2 5 5 3 9" xfId="27266" xr:uid="{4967C2D9-89AC-42E2-9617-ECF5B5C385DD}"/>
    <cellStyle name="Komma 2 5 5 4" xfId="10074" xr:uid="{27C95934-314C-48A9-BA8F-4DFFEFA2A48F}"/>
    <cellStyle name="Komma 2 5 5 4 2" xfId="14136" xr:uid="{7EA93BC2-E14F-4515-93A3-CFFB2C4E8989}"/>
    <cellStyle name="Komma 2 5 5 4 2 2" xfId="31793" xr:uid="{BF4C4FCA-2A46-417F-9AAB-D16F3FC949DD}"/>
    <cellStyle name="Komma 2 5 5 4 3" xfId="16399" xr:uid="{E86AB20A-D795-4000-835C-A84859860623}"/>
    <cellStyle name="Komma 2 5 5 4 3 2" xfId="34056" xr:uid="{4B66D4B8-6794-4DAA-A414-83F75A83EBEC}"/>
    <cellStyle name="Komma 2 5 5 4 4" xfId="18662" xr:uid="{417BD981-5936-4EA0-AEE6-E885530E8D2A}"/>
    <cellStyle name="Komma 2 5 5 4 4 2" xfId="36319" xr:uid="{EBE88E7D-4540-4985-BCC1-E7F3E5853DA8}"/>
    <cellStyle name="Komma 2 5 5 4 5" xfId="20925" xr:uid="{7BC8C9AD-1C9B-4F5A-A9FC-267C9643CE01}"/>
    <cellStyle name="Komma 2 5 5 4 5 2" xfId="38582" xr:uid="{13460351-4BB4-49B5-957C-4AAC5CFF6AD6}"/>
    <cellStyle name="Komma 2 5 5 4 6" xfId="23188" xr:uid="{1767F535-59DC-408F-835D-4102400D7A69}"/>
    <cellStyle name="Komma 2 5 5 4 6 2" xfId="40845" xr:uid="{13C4B64C-482D-4202-9B5F-7A647B263F08}"/>
    <cellStyle name="Komma 2 5 5 4 7" xfId="25451" xr:uid="{74D21574-C185-42FD-9902-C5D306C247BD}"/>
    <cellStyle name="Komma 2 5 5 4 7 2" xfId="43108" xr:uid="{886055D1-D296-4692-928A-29C102D12383}"/>
    <cellStyle name="Komma 2 5 5 4 8" xfId="11873" xr:uid="{FF6952DE-5AB1-43E6-A4A3-4A4B8DBB79FA}"/>
    <cellStyle name="Komma 2 5 5 4 8 2" xfId="29530" xr:uid="{B092DDFA-F74E-48AE-8CE9-3C54CAD05D72}"/>
    <cellStyle name="Komma 2 5 5 4 9" xfId="27731" xr:uid="{2DE6733B-F787-4416-B948-D5F7C1D1D357}"/>
    <cellStyle name="Komma 2 5 5 5" xfId="8838" xr:uid="{888F1795-967E-4A3C-9483-104FC7CFF8BF}"/>
    <cellStyle name="Komma 2 5 5 5 2" xfId="15163" xr:uid="{B4D0348D-FED9-4DBB-BAE5-763179315441}"/>
    <cellStyle name="Komma 2 5 5 5 2 2" xfId="32820" xr:uid="{5905C65E-2B0D-4A1E-A0DC-EA0F88247279}"/>
    <cellStyle name="Komma 2 5 5 5 3" xfId="17426" xr:uid="{B96DE1B7-A057-4A9B-AA25-B8545D9F7926}"/>
    <cellStyle name="Komma 2 5 5 5 3 2" xfId="35083" xr:uid="{754AB084-A11F-47EB-B39D-7972A1EFFE6D}"/>
    <cellStyle name="Komma 2 5 5 5 4" xfId="19689" xr:uid="{608D9C72-F09D-4D32-87AB-419893ADA444}"/>
    <cellStyle name="Komma 2 5 5 5 4 2" xfId="37346" xr:uid="{214FAA5F-C94E-4098-A659-484C85287433}"/>
    <cellStyle name="Komma 2 5 5 5 5" xfId="21952" xr:uid="{C71F1BA6-B25D-4E49-A938-ED09E0C46C29}"/>
    <cellStyle name="Komma 2 5 5 5 5 2" xfId="39609" xr:uid="{328A2594-A579-4590-8105-18293F6F60DC}"/>
    <cellStyle name="Komma 2 5 5 5 6" xfId="24215" xr:uid="{E56B28C9-A736-4401-86A8-E21ABC88E9C5}"/>
    <cellStyle name="Komma 2 5 5 5 6 2" xfId="41872" xr:uid="{88F5A2DF-AEAA-42A3-971C-93F5788217CD}"/>
    <cellStyle name="Komma 2 5 5 5 7" xfId="12900" xr:uid="{CA8D1F44-3AD8-48E6-BCDA-68E6089FFC15}"/>
    <cellStyle name="Komma 2 5 5 5 7 2" xfId="30557" xr:uid="{87581391-9E97-47D6-A5F7-51B576B98176}"/>
    <cellStyle name="Komma 2 5 5 5 8" xfId="26495" xr:uid="{74F785A5-AB3E-4F5C-AB4D-045BDC0E6021}"/>
    <cellStyle name="Komma 2 5 5 6" xfId="12338" xr:uid="{901A278F-98D7-443B-AB86-CD7C3F7AF68B}"/>
    <cellStyle name="Komma 2 5 5 6 2" xfId="29995" xr:uid="{F988FF7F-8481-48A2-A87F-E725E14ACA64}"/>
    <cellStyle name="Komma 2 5 5 7" xfId="14601" xr:uid="{259547A7-1525-4992-A91A-FA616B100066}"/>
    <cellStyle name="Komma 2 5 5 7 2" xfId="32258" xr:uid="{D723E58F-35D6-4045-B47A-67AD035ED589}"/>
    <cellStyle name="Komma 2 5 5 8" xfId="16864" xr:uid="{E211BC4D-999E-4BFB-9DB7-CE1926B5C4B8}"/>
    <cellStyle name="Komma 2 5 5 8 2" xfId="34521" xr:uid="{04F50A32-0C42-450F-8DB8-50909A9083AD}"/>
    <cellStyle name="Komma 2 5 5 9" xfId="19127" xr:uid="{1EB0D28F-FDAB-4F78-9EBC-8AFB4D1C89C3}"/>
    <cellStyle name="Komma 2 5 5 9 2" xfId="36784" xr:uid="{FF7A4A8E-D4CB-4C1C-BCBE-49729EE6CC8A}"/>
    <cellStyle name="Komma 2 5 6" xfId="7186" xr:uid="{573DAF53-7D24-4CA1-9648-2C84AC42C525}"/>
    <cellStyle name="Komma 2 5 6 10" xfId="21478" xr:uid="{147F19B0-D20B-4111-AE47-72AA1F5A1922}"/>
    <cellStyle name="Komma 2 5 6 10 2" xfId="39135" xr:uid="{F643B80F-14AD-4235-B680-9C7301112C9B}"/>
    <cellStyle name="Komma 2 5 6 11" xfId="23741" xr:uid="{9B5959C6-1CBF-4A1E-9644-4B85FBA714AF}"/>
    <cellStyle name="Komma 2 5 6 11 2" xfId="41398" xr:uid="{906D9A3C-A4C8-44FC-B2BB-6DC168257733}"/>
    <cellStyle name="Komma 2 5 6 12" xfId="10433" xr:uid="{C08F4A1E-9CFD-4146-B879-FB9BAEB8487A}"/>
    <cellStyle name="Komma 2 5 6 12 2" xfId="28090" xr:uid="{B9E36BCA-36DB-4A5F-944B-818C4BE16ED7}"/>
    <cellStyle name="Komma 2 5 6 13" xfId="26021" xr:uid="{543E2365-4E02-4969-8D38-C774718B48E4}"/>
    <cellStyle name="Komma 2 5 6 14" xfId="8364" xr:uid="{A3B7E4B9-A17B-4D12-8873-49DA9D319CEC}"/>
    <cellStyle name="Komma 2 5 6 2" xfId="9232" xr:uid="{A2EE2310-E2A1-4A46-824F-CD32CF1707A7}"/>
    <cellStyle name="Komma 2 5 6 2 2" xfId="13294" xr:uid="{D9956367-DF88-4D29-84D4-DEDCDA7177F5}"/>
    <cellStyle name="Komma 2 5 6 2 2 2" xfId="30951" xr:uid="{EB2732D8-D20C-448C-996D-36FE6F28DF11}"/>
    <cellStyle name="Komma 2 5 6 2 3" xfId="15557" xr:uid="{6358B68D-C8FA-4E81-8352-A9B40065F7B4}"/>
    <cellStyle name="Komma 2 5 6 2 3 2" xfId="33214" xr:uid="{0F511CD3-5232-44E7-BCAB-1880F11E01DD}"/>
    <cellStyle name="Komma 2 5 6 2 4" xfId="17820" xr:uid="{090DFBB5-21ED-4256-A6DC-8ADED3BC4B17}"/>
    <cellStyle name="Komma 2 5 6 2 4 2" xfId="35477" xr:uid="{091113A8-EABA-4878-B29F-34CA2329D209}"/>
    <cellStyle name="Komma 2 5 6 2 5" xfId="20083" xr:uid="{CB8A3D44-0C1D-4690-B96B-D5E1C98D4E23}"/>
    <cellStyle name="Komma 2 5 6 2 5 2" xfId="37740" xr:uid="{9601ECFF-1896-4F0B-B60F-9DDBA08B9352}"/>
    <cellStyle name="Komma 2 5 6 2 6" xfId="22346" xr:uid="{2273CDAF-001F-445F-80AF-0B2A7D5A1266}"/>
    <cellStyle name="Komma 2 5 6 2 6 2" xfId="40003" xr:uid="{818A0307-5C69-4E1A-9AD2-BC6400F6E965}"/>
    <cellStyle name="Komma 2 5 6 2 7" xfId="24609" xr:uid="{BAF12FBD-71D5-406C-895E-5BDC27DA3869}"/>
    <cellStyle name="Komma 2 5 6 2 7 2" xfId="42266" xr:uid="{E634687F-16BB-45A9-ACE0-85D48355DB15}"/>
    <cellStyle name="Komma 2 5 6 2 8" xfId="11031" xr:uid="{9E94F54F-00B7-4F41-8569-DC67DB6D9136}"/>
    <cellStyle name="Komma 2 5 6 2 8 2" xfId="28688" xr:uid="{74B4C35D-609A-4F8A-AEE2-81D668991F7A}"/>
    <cellStyle name="Komma 2 5 6 2 9" xfId="26889" xr:uid="{345BD6D1-D532-4B50-8AC0-82407D3EB522}"/>
    <cellStyle name="Komma 2 5 6 3" xfId="9697" xr:uid="{0AEA88C4-69AE-4768-81DC-D276B770EC6B}"/>
    <cellStyle name="Komma 2 5 6 3 2" xfId="13759" xr:uid="{E01BFE04-A296-4E55-944B-8B31083365BD}"/>
    <cellStyle name="Komma 2 5 6 3 2 2" xfId="31416" xr:uid="{734417CA-94C9-4B51-87E2-E96830845E5B}"/>
    <cellStyle name="Komma 2 5 6 3 3" xfId="16022" xr:uid="{986175F1-E67B-4AEF-A137-DDF256C238EB}"/>
    <cellStyle name="Komma 2 5 6 3 3 2" xfId="33679" xr:uid="{83D1E925-9D98-4102-875B-9D05E27B08C8}"/>
    <cellStyle name="Komma 2 5 6 3 4" xfId="18285" xr:uid="{679FFDD1-A6A1-459E-93C2-F9850D29D53A}"/>
    <cellStyle name="Komma 2 5 6 3 4 2" xfId="35942" xr:uid="{D78ED93B-2A0F-4588-A66C-914DF01906AD}"/>
    <cellStyle name="Komma 2 5 6 3 5" xfId="20548" xr:uid="{4FACE5ED-EE24-4788-8F51-BA019336CA57}"/>
    <cellStyle name="Komma 2 5 6 3 5 2" xfId="38205" xr:uid="{4D55101E-4F10-4DF9-A1D0-566C68BDEB91}"/>
    <cellStyle name="Komma 2 5 6 3 6" xfId="22811" xr:uid="{AD37AFA8-5103-4106-95D6-4DF01615573F}"/>
    <cellStyle name="Komma 2 5 6 3 6 2" xfId="40468" xr:uid="{7C3E20EE-5D34-4652-A292-58BEC46E25B9}"/>
    <cellStyle name="Komma 2 5 6 3 7" xfId="25074" xr:uid="{3F104B48-4876-4536-A166-B170EE40374E}"/>
    <cellStyle name="Komma 2 5 6 3 7 2" xfId="42731" xr:uid="{F4DF4FF6-5D36-4504-B88A-7CBCA55A5DB0}"/>
    <cellStyle name="Komma 2 5 6 3 8" xfId="11496" xr:uid="{ACE7E2DD-ABC0-428E-954A-055907884A80}"/>
    <cellStyle name="Komma 2 5 6 3 8 2" xfId="29153" xr:uid="{DEFB4F84-0B6A-46A5-83CF-5DD29B88D4C6}"/>
    <cellStyle name="Komma 2 5 6 3 9" xfId="27354" xr:uid="{6660FD6E-883B-4745-8455-A14A0C1E82A5}"/>
    <cellStyle name="Komma 2 5 6 4" xfId="10162" xr:uid="{0D4E953F-3702-4016-AB24-470A808FFC36}"/>
    <cellStyle name="Komma 2 5 6 4 2" xfId="14224" xr:uid="{47219982-B8F7-43BB-86A1-1CE7C23BE4EC}"/>
    <cellStyle name="Komma 2 5 6 4 2 2" xfId="31881" xr:uid="{E04A8EEE-FBDD-4BAA-9529-2F77B57F20C3}"/>
    <cellStyle name="Komma 2 5 6 4 3" xfId="16487" xr:uid="{7D59F5F6-EFAE-4C7D-B139-6DF01716B7CD}"/>
    <cellStyle name="Komma 2 5 6 4 3 2" xfId="34144" xr:uid="{A2CFF6E8-BC09-4B0D-A584-4E5B27AAA737}"/>
    <cellStyle name="Komma 2 5 6 4 4" xfId="18750" xr:uid="{140B2765-C571-4FFB-960C-26ED030E4C03}"/>
    <cellStyle name="Komma 2 5 6 4 4 2" xfId="36407" xr:uid="{60347C9F-75F5-4720-9601-901584399F08}"/>
    <cellStyle name="Komma 2 5 6 4 5" xfId="21013" xr:uid="{C3EEC099-6653-426A-A460-6149EEEB8669}"/>
    <cellStyle name="Komma 2 5 6 4 5 2" xfId="38670" xr:uid="{401006D9-215E-46CC-956B-2FF2D28E1F86}"/>
    <cellStyle name="Komma 2 5 6 4 6" xfId="23276" xr:uid="{411BBF27-78D5-4063-8CA0-75673EE320E7}"/>
    <cellStyle name="Komma 2 5 6 4 6 2" xfId="40933" xr:uid="{6BD8D450-E968-419F-9766-13BFBFB60C66}"/>
    <cellStyle name="Komma 2 5 6 4 7" xfId="25539" xr:uid="{9D5C7E6F-F2F0-4D13-A785-1A0FC26293C4}"/>
    <cellStyle name="Komma 2 5 6 4 7 2" xfId="43196" xr:uid="{7433F1F2-ED27-41F0-A766-C83F762FDA31}"/>
    <cellStyle name="Komma 2 5 6 4 8" xfId="11961" xr:uid="{9A9446E0-FFF1-49D9-B918-D080E48DE9DB}"/>
    <cellStyle name="Komma 2 5 6 4 8 2" xfId="29618" xr:uid="{BF776D27-4200-482A-B4E3-70ED38183C30}"/>
    <cellStyle name="Komma 2 5 6 4 9" xfId="27819" xr:uid="{D074142D-B471-4539-A76A-5161ECC5610B}"/>
    <cellStyle name="Komma 2 5 6 5" xfId="8634" xr:uid="{6F5C6F11-78A8-4CF9-A3F6-EC88822B6B39}"/>
    <cellStyle name="Komma 2 5 6 5 2" xfId="14959" xr:uid="{090462C2-72FB-49B8-957C-E666BF3F2780}"/>
    <cellStyle name="Komma 2 5 6 5 2 2" xfId="32616" xr:uid="{AA71F055-93D0-4D90-B9E6-1FA929738026}"/>
    <cellStyle name="Komma 2 5 6 5 3" xfId="17222" xr:uid="{5B4EF970-2F25-4940-AFA5-88A479BC9064}"/>
    <cellStyle name="Komma 2 5 6 5 3 2" xfId="34879" xr:uid="{F4B3AD61-D151-4859-AB53-01BEAF6BB9D3}"/>
    <cellStyle name="Komma 2 5 6 5 4" xfId="19485" xr:uid="{DB80C01D-41BC-494C-ADD2-C0F22F0315EA}"/>
    <cellStyle name="Komma 2 5 6 5 4 2" xfId="37142" xr:uid="{B316FA64-44DF-4BDD-9FE3-6BEEF6ED26CE}"/>
    <cellStyle name="Komma 2 5 6 5 5" xfId="21748" xr:uid="{D14E7A05-2841-4EB3-9A58-34B7CED1073D}"/>
    <cellStyle name="Komma 2 5 6 5 5 2" xfId="39405" xr:uid="{7BB116C2-C500-41A6-BBB6-EB24FA3EBCFC}"/>
    <cellStyle name="Komma 2 5 6 5 6" xfId="24011" xr:uid="{2E0D6024-9DEE-4F6C-A740-D3FC64B7D091}"/>
    <cellStyle name="Komma 2 5 6 5 6 2" xfId="41668" xr:uid="{F5FFE0BB-5F34-4EFA-9AEC-329347042170}"/>
    <cellStyle name="Komma 2 5 6 5 7" xfId="12696" xr:uid="{C6729CAD-830A-4872-932D-614C6D627D3F}"/>
    <cellStyle name="Komma 2 5 6 5 7 2" xfId="30353" xr:uid="{A43CC6A7-B3A8-442C-990A-7DB8D2B660F1}"/>
    <cellStyle name="Komma 2 5 6 5 8" xfId="26291" xr:uid="{E73B83E1-1051-4F11-A791-167A9D1C779E}"/>
    <cellStyle name="Komma 2 5 6 6" xfId="12426" xr:uid="{F8E1D6F6-C7BC-427E-BB8C-4B23DDF91C1A}"/>
    <cellStyle name="Komma 2 5 6 6 2" xfId="30083" xr:uid="{B5FBD352-4C04-4D84-9E65-1AE483B0DECA}"/>
    <cellStyle name="Komma 2 5 6 7" xfId="14689" xr:uid="{3093AB92-FACA-45D4-AC39-573018D175D3}"/>
    <cellStyle name="Komma 2 5 6 7 2" xfId="32346" xr:uid="{19910B0E-9E08-4229-9375-661E87EE336A}"/>
    <cellStyle name="Komma 2 5 6 8" xfId="16952" xr:uid="{CA8BB782-D4D6-486E-8C27-3170346999D6}"/>
    <cellStyle name="Komma 2 5 6 8 2" xfId="34609" xr:uid="{D036AA43-84E2-42C7-99CD-526625BEE011}"/>
    <cellStyle name="Komma 2 5 6 9" xfId="19215" xr:uid="{E7EA0DF1-1684-481E-8010-76A448D27793}"/>
    <cellStyle name="Komma 2 5 6 9 2" xfId="36872" xr:uid="{2D28D509-1B45-4313-9028-F34E7B9BB2B0}"/>
    <cellStyle name="Komma 2 5 7" xfId="8933" xr:uid="{6F5EAE47-4668-41CE-B278-80A5B13DD284}"/>
    <cellStyle name="Komma 2 5 7 2" xfId="12995" xr:uid="{D408BC8C-C4B1-41C9-B014-F49159E5B510}"/>
    <cellStyle name="Komma 2 5 7 2 2" xfId="30652" xr:uid="{2CB9813C-67AA-4B3D-A69B-7DB3BD8189F0}"/>
    <cellStyle name="Komma 2 5 7 3" xfId="15258" xr:uid="{A09694A4-9B67-4FFF-AEBB-0A563DF0CB96}"/>
    <cellStyle name="Komma 2 5 7 3 2" xfId="32915" xr:uid="{7BB461E1-1935-4D30-989F-D1C46E201B77}"/>
    <cellStyle name="Komma 2 5 7 4" xfId="17521" xr:uid="{A0AE3EB2-ACF9-416C-B736-6D24EAA83A3B}"/>
    <cellStyle name="Komma 2 5 7 4 2" xfId="35178" xr:uid="{EB426B40-747D-43B9-81B2-CE540AE93F38}"/>
    <cellStyle name="Komma 2 5 7 5" xfId="19784" xr:uid="{B9618198-91BD-4AEE-A90A-2DD7DE87A60B}"/>
    <cellStyle name="Komma 2 5 7 5 2" xfId="37441" xr:uid="{155F9D0B-15A6-4E6E-A725-E249B18B0D58}"/>
    <cellStyle name="Komma 2 5 7 6" xfId="22047" xr:uid="{1D24FD19-5719-4DD7-B29B-E8E584723754}"/>
    <cellStyle name="Komma 2 5 7 6 2" xfId="39704" xr:uid="{CF4242F6-58B3-4839-864E-02AFC977DB12}"/>
    <cellStyle name="Komma 2 5 7 7" xfId="24310" xr:uid="{06F5EE0B-0B6F-4C22-87CE-773246448B4A}"/>
    <cellStyle name="Komma 2 5 7 7 2" xfId="41967" xr:uid="{E24DDFC9-5F3A-46EE-880F-2F02669CFB9C}"/>
    <cellStyle name="Komma 2 5 7 8" xfId="10732" xr:uid="{EBE4E2BD-CCB7-462A-9226-648CC2B50E39}"/>
    <cellStyle name="Komma 2 5 7 8 2" xfId="28389" xr:uid="{052BC681-E3A4-4CCB-81B0-F5254FA9304E}"/>
    <cellStyle name="Komma 2 5 7 9" xfId="26590" xr:uid="{30C434F1-8B5F-4BEB-A2A0-854A15507916}"/>
    <cellStyle name="Komma 2 5 8" xfId="9398" xr:uid="{E2F240CA-168A-4475-8A3D-938CE7AB6BF3}"/>
    <cellStyle name="Komma 2 5 8 2" xfId="13460" xr:uid="{0DD4C6B8-3D8E-4B3D-81A6-97A409180B94}"/>
    <cellStyle name="Komma 2 5 8 2 2" xfId="31117" xr:uid="{924E1529-D9F3-481A-9AC6-0629155186B4}"/>
    <cellStyle name="Komma 2 5 8 3" xfId="15723" xr:uid="{FA3DDEE7-6B72-4163-A189-336C99CB6923}"/>
    <cellStyle name="Komma 2 5 8 3 2" xfId="33380" xr:uid="{E17AEDB5-1DE8-4A92-B3E1-4F72DA3682A0}"/>
    <cellStyle name="Komma 2 5 8 4" xfId="17986" xr:uid="{90CA5FC1-7A2D-42F9-9019-113ABA45B5D9}"/>
    <cellStyle name="Komma 2 5 8 4 2" xfId="35643" xr:uid="{6CA668AE-E750-42D5-8028-43DFA4DCA4F4}"/>
    <cellStyle name="Komma 2 5 8 5" xfId="20249" xr:uid="{E5FAD26A-3155-42F0-86EB-F011AACB4BB3}"/>
    <cellStyle name="Komma 2 5 8 5 2" xfId="37906" xr:uid="{DF35A06D-6EA0-4704-A592-AF6E33C881BA}"/>
    <cellStyle name="Komma 2 5 8 6" xfId="22512" xr:uid="{08417B49-5E6B-4F46-BF35-F8FBCF20441E}"/>
    <cellStyle name="Komma 2 5 8 6 2" xfId="40169" xr:uid="{79D8FAF6-E2A8-4E7B-BBB8-58AD133408B6}"/>
    <cellStyle name="Komma 2 5 8 7" xfId="24775" xr:uid="{5A656F21-FC3F-4B3D-8DFD-B5307C9A8FB2}"/>
    <cellStyle name="Komma 2 5 8 7 2" xfId="42432" xr:uid="{4B45E6A3-5712-43FA-BC2D-3F1869A094CD}"/>
    <cellStyle name="Komma 2 5 8 8" xfId="11197" xr:uid="{9E779160-05BB-436B-8565-5354EADF1A9A}"/>
    <cellStyle name="Komma 2 5 8 8 2" xfId="28854" xr:uid="{E55E0D45-0D84-4BAF-9619-07DE6F5E2216}"/>
    <cellStyle name="Komma 2 5 8 9" xfId="27055" xr:uid="{9A9330D2-AC0F-4897-B3AB-A79BB80860CA}"/>
    <cellStyle name="Komma 2 5 9" xfId="9863" xr:uid="{C79D077C-15BA-4761-99EB-D6C6B9E7B251}"/>
    <cellStyle name="Komma 2 5 9 2" xfId="13925" xr:uid="{60ACE71E-6D62-48BB-A7D6-5E9BED168F81}"/>
    <cellStyle name="Komma 2 5 9 2 2" xfId="31582" xr:uid="{94ECA495-EB73-4BBB-B13A-3297BCFC138F}"/>
    <cellStyle name="Komma 2 5 9 3" xfId="16188" xr:uid="{0902A7CD-A6B3-46A7-9E27-FE6AEE16FB0B}"/>
    <cellStyle name="Komma 2 5 9 3 2" xfId="33845" xr:uid="{B9AB3D5F-BA90-4E00-9E7E-871F97BA9AB1}"/>
    <cellStyle name="Komma 2 5 9 4" xfId="18451" xr:uid="{22A95C8F-51F7-4A6B-8BFB-1ACFF4E22AE9}"/>
    <cellStyle name="Komma 2 5 9 4 2" xfId="36108" xr:uid="{E0489DB7-9735-4150-9B23-7B5EEFB21845}"/>
    <cellStyle name="Komma 2 5 9 5" xfId="20714" xr:uid="{47A0848E-338D-46F5-A314-EDA7BA68331E}"/>
    <cellStyle name="Komma 2 5 9 5 2" xfId="38371" xr:uid="{02402E21-0321-4FB9-9DD2-C7FA2B3B3200}"/>
    <cellStyle name="Komma 2 5 9 6" xfId="22977" xr:uid="{737A4B8F-4FDC-4053-87AF-90432A3DDFAF}"/>
    <cellStyle name="Komma 2 5 9 6 2" xfId="40634" xr:uid="{3777079B-C19D-4CCF-A3FE-12C2FAE8B7F9}"/>
    <cellStyle name="Komma 2 5 9 7" xfId="25240" xr:uid="{2D3317AD-EBF1-4E77-BFBB-56814382E9B9}"/>
    <cellStyle name="Komma 2 5 9 7 2" xfId="42897" xr:uid="{13DBA563-AC46-47DA-8FD9-969801B5AC14}"/>
    <cellStyle name="Komma 2 5 9 8" xfId="11662" xr:uid="{5C0BE71A-5A33-4E6D-90A5-F0CB8B7B27EF}"/>
    <cellStyle name="Komma 2 5 9 8 2" xfId="29319" xr:uid="{E985AA0E-8675-4E3C-BD38-9C6FD7907A17}"/>
    <cellStyle name="Komma 2 5 9 9" xfId="27520" xr:uid="{C925306F-00C4-4377-B46F-9EE0B6EF7BF6}"/>
    <cellStyle name="Komma 2 6" xfId="1739" xr:uid="{8473F18C-688E-46EF-954F-97B4690F649C}"/>
    <cellStyle name="Komma 2 6 10" xfId="8532" xr:uid="{0EB972FA-9E81-458A-95BC-2ACF9149BDE1}"/>
    <cellStyle name="Komma 2 6 10 2" xfId="14857" xr:uid="{20B13A10-A17A-4E3A-9B62-EC7B08D883A0}"/>
    <cellStyle name="Komma 2 6 10 2 2" xfId="32514" xr:uid="{4A172E82-CD12-4C6A-A83D-28C8CCC8C760}"/>
    <cellStyle name="Komma 2 6 10 3" xfId="17120" xr:uid="{BBB701E9-BF1F-4624-B5AF-D938FCF8B4D5}"/>
    <cellStyle name="Komma 2 6 10 3 2" xfId="34777" xr:uid="{E2F24A26-BB7F-4775-B4C2-E81CCA79E28F}"/>
    <cellStyle name="Komma 2 6 10 4" xfId="19383" xr:uid="{BC51FD9D-5916-469C-942D-6A6460EB7296}"/>
    <cellStyle name="Komma 2 6 10 4 2" xfId="37040" xr:uid="{F7BC53B5-BC8D-47AF-8084-4F573E5516BD}"/>
    <cellStyle name="Komma 2 6 10 5" xfId="21646" xr:uid="{C7288730-0AE4-4204-B74C-E28CABFBA8BF}"/>
    <cellStyle name="Komma 2 6 10 5 2" xfId="39303" xr:uid="{A351872A-1D4D-4407-A9D5-EF42594C37E8}"/>
    <cellStyle name="Komma 2 6 10 6" xfId="23909" xr:uid="{1D4E6031-3890-4325-83DD-8F1F4287E0DB}"/>
    <cellStyle name="Komma 2 6 10 6 2" xfId="41566" xr:uid="{4919D225-2911-4C65-B95F-D18B331D777B}"/>
    <cellStyle name="Komma 2 6 10 7" xfId="12594" xr:uid="{F3CB07E6-0C98-4436-92CC-9E97ABB6B464}"/>
    <cellStyle name="Komma 2 6 10 7 2" xfId="30251" xr:uid="{ED9F4351-A1FA-4BEB-89B3-1EB5BDE5C4A3}"/>
    <cellStyle name="Komma 2 6 10 8" xfId="26189" xr:uid="{0B8CCC6E-38A8-499B-846A-2820D4F73CEB}"/>
    <cellStyle name="Komma 2 6 11" xfId="12111" xr:uid="{7318C461-1C3D-431D-A647-028A130D2876}"/>
    <cellStyle name="Komma 2 6 11 2" xfId="29768" xr:uid="{E3E2E368-3F71-4459-A709-5EA168D7CA66}"/>
    <cellStyle name="Komma 2 6 12" xfId="14374" xr:uid="{09133258-036F-458B-B61B-23931A989AA2}"/>
    <cellStyle name="Komma 2 6 12 2" xfId="32031" xr:uid="{72FE5CCF-E296-41EE-BFB3-CA450C053809}"/>
    <cellStyle name="Komma 2 6 13" xfId="16637" xr:uid="{8F722239-D141-4EA4-8917-300E9F2826C2}"/>
    <cellStyle name="Komma 2 6 13 2" xfId="34294" xr:uid="{5DE4A8E8-49F8-4DDA-B692-76E63E8BF03F}"/>
    <cellStyle name="Komma 2 6 14" xfId="18900" xr:uid="{65867E4C-4E21-4A4E-A66E-63CE28585F70}"/>
    <cellStyle name="Komma 2 6 14 2" xfId="36557" xr:uid="{08EF95CD-CFF6-4824-8AC7-6D2C5C03D88A}"/>
    <cellStyle name="Komma 2 6 15" xfId="21163" xr:uid="{F8D39926-DFC3-4936-8E76-2B1743F7EC68}"/>
    <cellStyle name="Komma 2 6 15 2" xfId="38820" xr:uid="{AA6335DD-FA95-4BCE-9A8F-E32366D45253}"/>
    <cellStyle name="Komma 2 6 16" xfId="23426" xr:uid="{5D0F2AF6-7E10-421B-8972-780CDD14BB2D}"/>
    <cellStyle name="Komma 2 6 16 2" xfId="41083" xr:uid="{620A8634-C1D6-41AC-BE25-20BF6931B602}"/>
    <cellStyle name="Komma 2 6 17" xfId="10331" xr:uid="{760AB810-59BF-42E0-A9E4-BC8389904A90}"/>
    <cellStyle name="Komma 2 6 17 2" xfId="27988" xr:uid="{4B9C5792-E4BB-481A-9AD5-17761ADC638D}"/>
    <cellStyle name="Komma 2 6 18" xfId="25706" xr:uid="{E0E2059C-BA9E-48C9-AA39-B73EB8876E38}"/>
    <cellStyle name="Komma 2 6 19" xfId="7972" xr:uid="{CBD169F8-2DDA-485D-8B03-3487166CAEBE}"/>
    <cellStyle name="Komma 2 6 2" xfId="1740" xr:uid="{76444147-B1D3-4241-B4F4-547052B54CC8}"/>
    <cellStyle name="Komma 2 6 2 10" xfId="12149" xr:uid="{059308B0-A41E-454B-99C2-835269630B2D}"/>
    <cellStyle name="Komma 2 6 2 10 2" xfId="29806" xr:uid="{1A3A5F7D-D128-4FFD-8CE8-0B7FC8ABEE1F}"/>
    <cellStyle name="Komma 2 6 2 11" xfId="14412" xr:uid="{AEED60C5-350B-4080-A3C7-C41548A7D136}"/>
    <cellStyle name="Komma 2 6 2 11 2" xfId="32069" xr:uid="{60F2EB6A-698F-4325-BE08-A8A9D128EE96}"/>
    <cellStyle name="Komma 2 6 2 12" xfId="16675" xr:uid="{2F2248B8-76D3-4D7C-94AE-80F7EA4F598F}"/>
    <cellStyle name="Komma 2 6 2 12 2" xfId="34332" xr:uid="{7AE4EE94-8AB2-419E-BDAF-9B157CB256BB}"/>
    <cellStyle name="Komma 2 6 2 13" xfId="18938" xr:uid="{3C943F9C-4E15-42A7-8F51-EA8481A1C3C3}"/>
    <cellStyle name="Komma 2 6 2 13 2" xfId="36595" xr:uid="{7892A3FC-E8B1-42DF-A3C4-31EF4C4E754E}"/>
    <cellStyle name="Komma 2 6 2 14" xfId="21201" xr:uid="{E4A50D79-0A3D-474F-A0DC-9A68F83A2AD1}"/>
    <cellStyle name="Komma 2 6 2 14 2" xfId="38858" xr:uid="{5DB65018-F118-49F9-AC6D-38AB6D18922E}"/>
    <cellStyle name="Komma 2 6 2 15" xfId="23464" xr:uid="{863B9295-E792-4509-B615-4F4BFB25A1A8}"/>
    <cellStyle name="Komma 2 6 2 15 2" xfId="41121" xr:uid="{38C38E2E-4972-46D6-AAD4-344E64DBC7A9}"/>
    <cellStyle name="Komma 2 6 2 16" xfId="10391" xr:uid="{C171706C-D365-48CD-8742-6D2538FCEA21}"/>
    <cellStyle name="Komma 2 6 2 16 2" xfId="28048" xr:uid="{317D5719-3DB9-44F2-B4C2-DFDC8F55C5C4}"/>
    <cellStyle name="Komma 2 6 2 17" xfId="25744" xr:uid="{A6A89F3D-DA75-4CED-A0E8-7A2F347F476D}"/>
    <cellStyle name="Komma 2 6 2 18" xfId="8010" xr:uid="{E9F3377E-2B32-4906-B305-7FBD47F982BC}"/>
    <cellStyle name="Komma 2 6 2 19" xfId="44810" xr:uid="{DDB327EA-53F9-4DAB-A43A-C57A81AD22E7}"/>
    <cellStyle name="Komma 2 6 2 2" xfId="1741" xr:uid="{42D0D2E4-38C9-41F9-A1BC-2C7C5A7E0A9F}"/>
    <cellStyle name="Komma 2 6 2 2 10" xfId="19066" xr:uid="{99FB289A-3B47-401B-9605-1B19000B1823}"/>
    <cellStyle name="Komma 2 6 2 2 10 2" xfId="36723" xr:uid="{3861D954-6276-4E39-9896-4937ACCAF97D}"/>
    <cellStyle name="Komma 2 6 2 2 11" xfId="21329" xr:uid="{78AA79C2-4AEE-4007-9097-5AEA722F4938}"/>
    <cellStyle name="Komma 2 6 2 2 11 2" xfId="38986" xr:uid="{DC3ACF85-2F83-4D0E-B419-23395A16EC08}"/>
    <cellStyle name="Komma 2 6 2 2 12" xfId="23592" xr:uid="{B3CEBC1F-2946-4B34-9139-6606C59298D1}"/>
    <cellStyle name="Komma 2 6 2 2 12 2" xfId="41249" xr:uid="{A8C32419-3ACB-4958-BBA5-A646D0FBB16A}"/>
    <cellStyle name="Komma 2 6 2 2 13" xfId="10583" xr:uid="{743A8945-D5AE-42D1-90AE-C7DAE4952149}"/>
    <cellStyle name="Komma 2 6 2 2 13 2" xfId="28240" xr:uid="{91506724-BD74-42DC-AF43-7ED9A978DBEF}"/>
    <cellStyle name="Komma 2 6 2 2 14" xfId="25872" xr:uid="{DAD1F25C-630E-466A-AED8-FCB8856B0E54}"/>
    <cellStyle name="Komma 2 6 2 2 15" xfId="8174" xr:uid="{C726C14A-EFAD-4EEB-9824-0DA3E7B5B5B4}"/>
    <cellStyle name="Komma 2 6 2 2 16" xfId="44811" xr:uid="{3EF219D5-0222-4C5D-8B98-6C4CC34E9BC8}"/>
    <cellStyle name="Komma 2 6 2 2 2" xfId="4926" xr:uid="{A8720EC9-8E9F-451D-978F-883DD6E4F50D}"/>
    <cellStyle name="Komma 2 6 2 2 2 10" xfId="23877" xr:uid="{A6328DAE-16BC-49A4-A23B-E0591B4E6A0B}"/>
    <cellStyle name="Komma 2 6 2 2 2 10 2" xfId="41534" xr:uid="{72405C88-20DD-40E1-A629-88D11F7A2D65}"/>
    <cellStyle name="Komma 2 6 2 2 2 11" xfId="11167" xr:uid="{7067689C-7F84-482A-9035-394402BC8240}"/>
    <cellStyle name="Komma 2 6 2 2 2 11 2" xfId="28824" xr:uid="{BF5010A2-761A-468E-B613-C9833902A4B6}"/>
    <cellStyle name="Komma 2 6 2 2 2 12" xfId="26157" xr:uid="{1F0F8698-9275-453C-AECE-6AC863258759}"/>
    <cellStyle name="Komma 2 6 2 2 2 13" xfId="8500" xr:uid="{747D1D09-7844-49ED-8147-EA9283998F10}"/>
    <cellStyle name="Komma 2 6 2 2 2 2" xfId="9833" xr:uid="{3C2E0EE2-13A1-48BA-9BEF-3AEA173E88FE}"/>
    <cellStyle name="Komma 2 6 2 2 2 2 2" xfId="13895" xr:uid="{8CBFEF09-8A46-470A-BE27-0C80E464E33A}"/>
    <cellStyle name="Komma 2 6 2 2 2 2 2 2" xfId="31552" xr:uid="{3B92B508-834E-436C-B1E7-ADBF89D7B6CB}"/>
    <cellStyle name="Komma 2 6 2 2 2 2 3" xfId="16158" xr:uid="{9313234E-FB56-4BA7-97BB-DACF31C16DC6}"/>
    <cellStyle name="Komma 2 6 2 2 2 2 3 2" xfId="33815" xr:uid="{04657663-2CCB-491D-BA9D-1E4330C8FD20}"/>
    <cellStyle name="Komma 2 6 2 2 2 2 4" xfId="18421" xr:uid="{5DF99F37-FBC5-41CB-BC45-E8594B12F264}"/>
    <cellStyle name="Komma 2 6 2 2 2 2 4 2" xfId="36078" xr:uid="{935D22A1-2BE7-4385-8770-CFD5C55D56C4}"/>
    <cellStyle name="Komma 2 6 2 2 2 2 5" xfId="20684" xr:uid="{9A0E6262-EEB7-4262-8B77-98578C667707}"/>
    <cellStyle name="Komma 2 6 2 2 2 2 5 2" xfId="38341" xr:uid="{0EEE7A4E-D38E-4E46-8F04-A3017C95BFA7}"/>
    <cellStyle name="Komma 2 6 2 2 2 2 6" xfId="22947" xr:uid="{D5FE0FFD-F80F-4CBA-A13B-F0C737BA775B}"/>
    <cellStyle name="Komma 2 6 2 2 2 2 6 2" xfId="40604" xr:uid="{66BDD6E5-26FE-4DA2-A5EA-40A19A8AB756}"/>
    <cellStyle name="Komma 2 6 2 2 2 2 7" xfId="25210" xr:uid="{BE086115-C2EB-4CC2-A977-1FB59869AFD4}"/>
    <cellStyle name="Komma 2 6 2 2 2 2 7 2" xfId="42867" xr:uid="{41F66CEB-9734-44DE-A3A0-AFF4262DF127}"/>
    <cellStyle name="Komma 2 6 2 2 2 2 8" xfId="11632" xr:uid="{C14C136C-5C69-433D-A16C-3F49E9D923A3}"/>
    <cellStyle name="Komma 2 6 2 2 2 2 8 2" xfId="29289" xr:uid="{0F28DCB3-592B-40D9-B65F-A0C7D4EAD124}"/>
    <cellStyle name="Komma 2 6 2 2 2 2 9" xfId="27490" xr:uid="{8D2BF40A-3D10-4FC8-B8DA-C53103AAD678}"/>
    <cellStyle name="Komma 2 6 2 2 2 3" xfId="10298" xr:uid="{CB4C6B39-17DB-4AAB-ACAF-1D74994925C4}"/>
    <cellStyle name="Komma 2 6 2 2 2 3 2" xfId="14360" xr:uid="{143F7D7A-BF0B-4B72-BFDD-D1F010C2F64B}"/>
    <cellStyle name="Komma 2 6 2 2 2 3 2 2" xfId="32017" xr:uid="{4A890F58-875F-4BD4-8FBD-34305BD7CCD7}"/>
    <cellStyle name="Komma 2 6 2 2 2 3 3" xfId="16623" xr:uid="{F72684BC-4552-4C63-A6BC-4CCE74FB4EF3}"/>
    <cellStyle name="Komma 2 6 2 2 2 3 3 2" xfId="34280" xr:uid="{4BA421CB-FD53-47C3-BE47-E5989357D30C}"/>
    <cellStyle name="Komma 2 6 2 2 2 3 4" xfId="18886" xr:uid="{46930FEA-1B49-4F63-BA84-0D24CA6B136C}"/>
    <cellStyle name="Komma 2 6 2 2 2 3 4 2" xfId="36543" xr:uid="{D08B3EDF-03A5-46FC-9EB9-DB9C5D2F986D}"/>
    <cellStyle name="Komma 2 6 2 2 2 3 5" xfId="21149" xr:uid="{111EF0DA-A9B0-4ACC-8343-4378F178E47E}"/>
    <cellStyle name="Komma 2 6 2 2 2 3 5 2" xfId="38806" xr:uid="{6D6CB339-9011-426A-81BC-60DB8A9EA9DD}"/>
    <cellStyle name="Komma 2 6 2 2 2 3 6" xfId="23412" xr:uid="{DF7CAD18-AD1C-4E72-8222-AA344C26F0B0}"/>
    <cellStyle name="Komma 2 6 2 2 2 3 6 2" xfId="41069" xr:uid="{926C95B2-0DCE-4BA4-98D1-1D35D57B2078}"/>
    <cellStyle name="Komma 2 6 2 2 2 3 7" xfId="25675" xr:uid="{3FC4F275-A222-43C7-A617-4EDD87E944C5}"/>
    <cellStyle name="Komma 2 6 2 2 2 3 7 2" xfId="43332" xr:uid="{E3ECD854-FBDE-4C7D-BDF5-40AFCDB8A2A5}"/>
    <cellStyle name="Komma 2 6 2 2 2 3 8" xfId="12097" xr:uid="{2AD77AF2-A50A-4C80-9D6B-3713A14BBF02}"/>
    <cellStyle name="Komma 2 6 2 2 2 3 8 2" xfId="29754" xr:uid="{811B2FCE-F9A6-4069-9B8F-B3983BBE2295}"/>
    <cellStyle name="Komma 2 6 2 2 2 3 9" xfId="27955" xr:uid="{BBDB7B62-1780-4218-8CC8-F2FBB54AB662}"/>
    <cellStyle name="Komma 2 6 2 2 2 4" xfId="9368" xr:uid="{4578CA4D-8903-4A25-A517-9A3DA8E62FDC}"/>
    <cellStyle name="Komma 2 6 2 2 2 4 2" xfId="15693" xr:uid="{470EB4C2-3DCA-4BE6-A40D-D76441E54FC7}"/>
    <cellStyle name="Komma 2 6 2 2 2 4 2 2" xfId="33350" xr:uid="{A7068298-C670-4CC2-9F87-2103AFD5ABE6}"/>
    <cellStyle name="Komma 2 6 2 2 2 4 3" xfId="17956" xr:uid="{FA3FD717-4852-4173-9A4B-D3338A2E0670}"/>
    <cellStyle name="Komma 2 6 2 2 2 4 3 2" xfId="35613" xr:uid="{2A15B34D-CC2C-4B80-9E7F-8D49B87D93E1}"/>
    <cellStyle name="Komma 2 6 2 2 2 4 4" xfId="20219" xr:uid="{F7335AC8-D607-41FC-842E-9403754B41CE}"/>
    <cellStyle name="Komma 2 6 2 2 2 4 4 2" xfId="37876" xr:uid="{8005D176-C511-4594-B19F-31A776176760}"/>
    <cellStyle name="Komma 2 6 2 2 2 4 5" xfId="22482" xr:uid="{225EB9B0-15A2-455A-97AC-ADC84869C3DC}"/>
    <cellStyle name="Komma 2 6 2 2 2 4 5 2" xfId="40139" xr:uid="{EA5ED6EB-EAAE-4952-A63F-B4EE22ECCD02}"/>
    <cellStyle name="Komma 2 6 2 2 2 4 6" xfId="24745" xr:uid="{B91E07E4-5248-4697-8CA1-F36056382BFA}"/>
    <cellStyle name="Komma 2 6 2 2 2 4 6 2" xfId="42402" xr:uid="{C1E91314-853D-4324-A810-49524FBC45C3}"/>
    <cellStyle name="Komma 2 6 2 2 2 4 7" xfId="13430" xr:uid="{6F7F9472-C2E0-4830-BC17-6F9A85D543AE}"/>
    <cellStyle name="Komma 2 6 2 2 2 4 7 2" xfId="31087" xr:uid="{15FFC5D0-F2B8-43A8-9EC1-268BBFCF9932}"/>
    <cellStyle name="Komma 2 6 2 2 2 4 8" xfId="27025" xr:uid="{7630BFF5-A0CD-4F92-843B-3AD4160AE128}"/>
    <cellStyle name="Komma 2 6 2 2 2 5" xfId="12562" xr:uid="{0B789CC1-2B70-484E-B77E-4FCB39A325E8}"/>
    <cellStyle name="Komma 2 6 2 2 2 5 2" xfId="30219" xr:uid="{72CA4ED2-FE48-4BA0-888F-ADEBE03649B0}"/>
    <cellStyle name="Komma 2 6 2 2 2 6" xfId="14825" xr:uid="{7A72AAE5-5933-40D4-92E4-9993F0E1DB76}"/>
    <cellStyle name="Komma 2 6 2 2 2 6 2" xfId="32482" xr:uid="{2022E2EE-C9A5-408F-9D99-D0F306F092BA}"/>
    <cellStyle name="Komma 2 6 2 2 2 7" xfId="17088" xr:uid="{C404C79F-7194-4405-95BD-CCF83EC8CC73}"/>
    <cellStyle name="Komma 2 6 2 2 2 7 2" xfId="34745" xr:uid="{1C787C5C-3A1B-4666-81E8-3C012F6F5230}"/>
    <cellStyle name="Komma 2 6 2 2 2 8" xfId="19351" xr:uid="{07422483-F019-4E25-8AE5-78FE0D9C8DF3}"/>
    <cellStyle name="Komma 2 6 2 2 2 8 2" xfId="37008" xr:uid="{1297785B-6FDA-4937-A8D1-9813BB3FCAEB}"/>
    <cellStyle name="Komma 2 6 2 2 2 9" xfId="21614" xr:uid="{783D792B-7E36-4BAB-82CE-D043B0336F0B}"/>
    <cellStyle name="Komma 2 6 2 2 2 9 2" xfId="39271" xr:uid="{8549308B-46D7-424B-A9F3-34C212AAE15B}"/>
    <cellStyle name="Komma 2 6 2 2 3" xfId="7196" xr:uid="{C5CCA055-7CEF-435D-9892-2BBEB234E403}"/>
    <cellStyle name="Komma 2 6 2 2 3 10" xfId="9083" xr:uid="{D83EB29F-81D2-4C11-979E-FE9E5B02CCE8}"/>
    <cellStyle name="Komma 2 6 2 2 3 2" xfId="13145" xr:uid="{708BCB37-F266-456B-B2BC-038BABA0BA34}"/>
    <cellStyle name="Komma 2 6 2 2 3 2 2" xfId="30802" xr:uid="{AA33EE2F-029B-479D-9187-E5AFFCCF78B6}"/>
    <cellStyle name="Komma 2 6 2 2 3 3" xfId="15408" xr:uid="{30D69AD6-8D2B-4D1E-97E9-D766F561FF63}"/>
    <cellStyle name="Komma 2 6 2 2 3 3 2" xfId="33065" xr:uid="{821CB173-A099-49B9-8BCE-7F31EB583017}"/>
    <cellStyle name="Komma 2 6 2 2 3 4" xfId="17671" xr:uid="{1E96DEEC-2D72-4631-B130-1326C5253EDF}"/>
    <cellStyle name="Komma 2 6 2 2 3 4 2" xfId="35328" xr:uid="{4DBC1A44-5FCC-44A5-8C23-894C0699E208}"/>
    <cellStyle name="Komma 2 6 2 2 3 5" xfId="19934" xr:uid="{D58C46A3-3B7B-4F7D-8D72-45A745AF53E1}"/>
    <cellStyle name="Komma 2 6 2 2 3 5 2" xfId="37591" xr:uid="{D6D7C374-48DA-4647-B72B-76E682355093}"/>
    <cellStyle name="Komma 2 6 2 2 3 6" xfId="22197" xr:uid="{8973C55B-0AF0-45E2-9A2B-2CBDAD476CDA}"/>
    <cellStyle name="Komma 2 6 2 2 3 6 2" xfId="39854" xr:uid="{8D2C28D3-0244-4113-951B-F64340F35B39}"/>
    <cellStyle name="Komma 2 6 2 2 3 7" xfId="24460" xr:uid="{C6D80BD0-5165-44C2-99DA-41291874F0F0}"/>
    <cellStyle name="Komma 2 6 2 2 3 7 2" xfId="42117" xr:uid="{88697828-A181-4B84-B01E-73834615074D}"/>
    <cellStyle name="Komma 2 6 2 2 3 8" xfId="10882" xr:uid="{6B71BCA1-A5E4-4466-97CF-3DC43C272AA1}"/>
    <cellStyle name="Komma 2 6 2 2 3 8 2" xfId="28539" xr:uid="{A1D8A45A-B4B5-45AE-8042-D9C97CC7EAD7}"/>
    <cellStyle name="Komma 2 6 2 2 3 9" xfId="26740" xr:uid="{F468058C-C53C-41FF-B13B-A1D01E6C522E}"/>
    <cellStyle name="Komma 2 6 2 2 4" xfId="9548" xr:uid="{9BD1829A-D504-4CF5-AE9D-39A045FFE8B2}"/>
    <cellStyle name="Komma 2 6 2 2 4 2" xfId="13610" xr:uid="{EA8662B9-7897-4D08-8F95-1468F5C721B4}"/>
    <cellStyle name="Komma 2 6 2 2 4 2 2" xfId="31267" xr:uid="{8DE3A3CD-9536-431B-9D3B-131C12F7F02C}"/>
    <cellStyle name="Komma 2 6 2 2 4 3" xfId="15873" xr:uid="{72C2B9DE-E60D-41AA-8807-06B059116925}"/>
    <cellStyle name="Komma 2 6 2 2 4 3 2" xfId="33530" xr:uid="{D231BF03-F699-478F-866F-48BC6A3240A3}"/>
    <cellStyle name="Komma 2 6 2 2 4 4" xfId="18136" xr:uid="{852F7B9A-51A6-44B2-BB92-51F87492341E}"/>
    <cellStyle name="Komma 2 6 2 2 4 4 2" xfId="35793" xr:uid="{2C4FF31A-B20F-4007-8138-EE91EA4EDC09}"/>
    <cellStyle name="Komma 2 6 2 2 4 5" xfId="20399" xr:uid="{94601612-8A6C-4F75-AEC7-07AB41286F61}"/>
    <cellStyle name="Komma 2 6 2 2 4 5 2" xfId="38056" xr:uid="{68DCF958-1BC4-483B-8ACA-8C94920879DC}"/>
    <cellStyle name="Komma 2 6 2 2 4 6" xfId="22662" xr:uid="{63BC4ACE-4944-47DF-A39F-7511DE95C6ED}"/>
    <cellStyle name="Komma 2 6 2 2 4 6 2" xfId="40319" xr:uid="{698B4221-9EC5-4847-B713-F9E609EC9A9F}"/>
    <cellStyle name="Komma 2 6 2 2 4 7" xfId="24925" xr:uid="{ACCFA6B1-4E00-47B0-A8A9-28F5E85A3F95}"/>
    <cellStyle name="Komma 2 6 2 2 4 7 2" xfId="42582" xr:uid="{94A3E18C-017F-44B6-8238-AF473E69A965}"/>
    <cellStyle name="Komma 2 6 2 2 4 8" xfId="11347" xr:uid="{223F3B83-8C2F-41EB-B232-A6D0EA1510AE}"/>
    <cellStyle name="Komma 2 6 2 2 4 8 2" xfId="29004" xr:uid="{B4A00A76-9C7F-4F2E-BC24-00016DC341FD}"/>
    <cellStyle name="Komma 2 6 2 2 4 9" xfId="27205" xr:uid="{47BECDA7-1BC7-4126-987F-F193BE2D9DDA}"/>
    <cellStyle name="Komma 2 6 2 2 5" xfId="10013" xr:uid="{37D29690-E152-4774-B7E1-5A75EA1E9F13}"/>
    <cellStyle name="Komma 2 6 2 2 5 2" xfId="14075" xr:uid="{B914F262-B8E1-48D5-9D56-669259000FD7}"/>
    <cellStyle name="Komma 2 6 2 2 5 2 2" xfId="31732" xr:uid="{CC5019CE-AC60-4E98-A732-739B5C7BD686}"/>
    <cellStyle name="Komma 2 6 2 2 5 3" xfId="16338" xr:uid="{469B7396-548A-46B3-96C3-C2B4ACAE22FE}"/>
    <cellStyle name="Komma 2 6 2 2 5 3 2" xfId="33995" xr:uid="{815C464B-36CB-4DE8-9561-B27B1D374E0D}"/>
    <cellStyle name="Komma 2 6 2 2 5 4" xfId="18601" xr:uid="{F9095F06-102D-42F8-89AD-6963C1D43C62}"/>
    <cellStyle name="Komma 2 6 2 2 5 4 2" xfId="36258" xr:uid="{23A98D97-8487-455C-A6D9-D3E3BF227613}"/>
    <cellStyle name="Komma 2 6 2 2 5 5" xfId="20864" xr:uid="{4854F452-6AAE-4F8A-9278-0ACBFC44D2F7}"/>
    <cellStyle name="Komma 2 6 2 2 5 5 2" xfId="38521" xr:uid="{4F40625E-2775-4622-B58D-27697D766D1D}"/>
    <cellStyle name="Komma 2 6 2 2 5 6" xfId="23127" xr:uid="{60F8C632-8DE2-4DFD-A251-99B10EE3BBE6}"/>
    <cellStyle name="Komma 2 6 2 2 5 6 2" xfId="40784" xr:uid="{7814259D-8D18-4341-A3A4-6845467BC9DD}"/>
    <cellStyle name="Komma 2 6 2 2 5 7" xfId="25390" xr:uid="{30EEE468-7162-4DEC-A640-01ED65EDC965}"/>
    <cellStyle name="Komma 2 6 2 2 5 7 2" xfId="43047" xr:uid="{ECBD3A33-305C-41E1-8012-7B393B26D80F}"/>
    <cellStyle name="Komma 2 6 2 2 5 8" xfId="11812" xr:uid="{99C1DB03-8706-4BC1-A4D3-17E3DF8EE19A}"/>
    <cellStyle name="Komma 2 6 2 2 5 8 2" xfId="29469" xr:uid="{9D3BAFB9-4574-442D-97BB-151840CA4A6D}"/>
    <cellStyle name="Komma 2 6 2 2 5 9" xfId="27670" xr:uid="{34AAF5A7-70A9-4C70-8B13-ADB18BBACB78}"/>
    <cellStyle name="Komma 2 6 2 2 6" xfId="8784" xr:uid="{166EB982-4850-44CD-91C3-2AFBF56F7E59}"/>
    <cellStyle name="Komma 2 6 2 2 6 2" xfId="15109" xr:uid="{47B206C6-9859-44D0-B759-EE9D7C5FE80B}"/>
    <cellStyle name="Komma 2 6 2 2 6 2 2" xfId="32766" xr:uid="{C317D068-D9F0-403A-B259-511F15A5C084}"/>
    <cellStyle name="Komma 2 6 2 2 6 3" xfId="17372" xr:uid="{29B89C6E-09DB-4F7A-82D3-C42A32A47A20}"/>
    <cellStyle name="Komma 2 6 2 2 6 3 2" xfId="35029" xr:uid="{BF91B08E-4C72-42ED-8AEC-71D5250CE054}"/>
    <cellStyle name="Komma 2 6 2 2 6 4" xfId="19635" xr:uid="{4C235882-2E8A-429E-B240-2252CF52DF94}"/>
    <cellStyle name="Komma 2 6 2 2 6 4 2" xfId="37292" xr:uid="{B3EF6143-290D-4F23-B324-0EF3A678BBD0}"/>
    <cellStyle name="Komma 2 6 2 2 6 5" xfId="21898" xr:uid="{B3411849-2541-4305-B600-91F37D297A28}"/>
    <cellStyle name="Komma 2 6 2 2 6 5 2" xfId="39555" xr:uid="{7380B2F5-D9E6-4EC5-9FFE-78111CD68EEC}"/>
    <cellStyle name="Komma 2 6 2 2 6 6" xfId="24161" xr:uid="{7B869EAE-574A-4E4B-AEEB-8639321A799C}"/>
    <cellStyle name="Komma 2 6 2 2 6 6 2" xfId="41818" xr:uid="{0A33C958-120E-44EF-910F-472D98E2F902}"/>
    <cellStyle name="Komma 2 6 2 2 6 7" xfId="12846" xr:uid="{D5C394EE-DB25-4FC4-B6B6-578192F0D09D}"/>
    <cellStyle name="Komma 2 6 2 2 6 7 2" xfId="30503" xr:uid="{D697C8DF-BA18-48D9-96F0-185EFF412EC6}"/>
    <cellStyle name="Komma 2 6 2 2 6 8" xfId="26441" xr:uid="{008B5D0D-9120-421F-9169-34FDD4BA7DDB}"/>
    <cellStyle name="Komma 2 6 2 2 7" xfId="12277" xr:uid="{DED62CDB-0643-4BE0-8F6D-55B06B6A40A0}"/>
    <cellStyle name="Komma 2 6 2 2 7 2" xfId="29934" xr:uid="{22CF6163-30D1-4EC3-96A7-1C245F7DEAC2}"/>
    <cellStyle name="Komma 2 6 2 2 8" xfId="14540" xr:uid="{24F613DA-4BCF-4B82-92E5-6F6BAB67049A}"/>
    <cellStyle name="Komma 2 6 2 2 8 2" xfId="32197" xr:uid="{5B622E90-81CB-4C0C-92E6-0362B272452E}"/>
    <cellStyle name="Komma 2 6 2 2 9" xfId="16803" xr:uid="{2CC4CCEC-36CB-4374-89BA-EDF2BB484B8E}"/>
    <cellStyle name="Komma 2 6 2 2 9 2" xfId="34460" xr:uid="{EB9E87CE-F58A-4ED7-9BD1-F8E1E79DC915}"/>
    <cellStyle name="Komma 2 6 2 3" xfId="4925" xr:uid="{BF43D2DC-046D-4C59-9F62-2EB94BEA12A3}"/>
    <cellStyle name="Komma 2 6 2 3 10" xfId="19002" xr:uid="{50BE734F-94E2-4FA1-9C08-B5638ACC45AE}"/>
    <cellStyle name="Komma 2 6 2 3 10 2" xfId="36659" xr:uid="{780ECC38-00EE-4AA4-9129-03437FC15582}"/>
    <cellStyle name="Komma 2 6 2 3 11" xfId="21265" xr:uid="{E22D7AD2-0271-40ED-80AD-86B76F439F2C}"/>
    <cellStyle name="Komma 2 6 2 3 11 2" xfId="38922" xr:uid="{AD44EF3E-DCCF-4F74-8B92-812F9763602B}"/>
    <cellStyle name="Komma 2 6 2 3 12" xfId="23528" xr:uid="{3771D035-DEEF-4B1F-AE0F-9F71A05ABF4A}"/>
    <cellStyle name="Komma 2 6 2 3 12 2" xfId="41185" xr:uid="{8158F327-C6AF-451C-8367-2C41ED14E161}"/>
    <cellStyle name="Komma 2 6 2 3 13" xfId="10519" xr:uid="{2AACDBEB-E1CA-45C2-9E48-4766703A0508}"/>
    <cellStyle name="Komma 2 6 2 3 13 2" xfId="28176" xr:uid="{3FC59870-A2B2-4D80-B5D9-145C3704992A}"/>
    <cellStyle name="Komma 2 6 2 3 14" xfId="25808" xr:uid="{C2B7FD27-A31F-4BE8-9AB1-5A59C25DB654}"/>
    <cellStyle name="Komma 2 6 2 3 15" xfId="8079" xr:uid="{3ED96D3D-DE9F-4C0B-875D-7F5C1212351F}"/>
    <cellStyle name="Komma 2 6 2 3 2" xfId="8450" xr:uid="{68BC4456-BC52-4E7E-97FA-40BC1C241434}"/>
    <cellStyle name="Komma 2 6 2 3 2 10" xfId="23827" xr:uid="{AB524AD4-0C58-4D2F-8644-A2007F09E017}"/>
    <cellStyle name="Komma 2 6 2 3 2 10 2" xfId="41484" xr:uid="{98B4A13A-A378-4312-A3D3-235F083CB9CE}"/>
    <cellStyle name="Komma 2 6 2 3 2 11" xfId="11117" xr:uid="{671452C2-8189-4425-877D-AA7503B9388B}"/>
    <cellStyle name="Komma 2 6 2 3 2 11 2" xfId="28774" xr:uid="{13F79F2B-FF13-42A7-95B6-811DABA189F6}"/>
    <cellStyle name="Komma 2 6 2 3 2 12" xfId="26107" xr:uid="{F806CE9E-CB47-4C99-9D11-5425CDCE8B18}"/>
    <cellStyle name="Komma 2 6 2 3 2 2" xfId="9783" xr:uid="{A9A95153-9580-4B87-8866-4E47AC404F63}"/>
    <cellStyle name="Komma 2 6 2 3 2 2 2" xfId="13845" xr:uid="{CFD75917-28BA-46F7-ACF7-54FB2695CB65}"/>
    <cellStyle name="Komma 2 6 2 3 2 2 2 2" xfId="31502" xr:uid="{4D453488-AD67-42EE-A192-A23C1FDCBCCD}"/>
    <cellStyle name="Komma 2 6 2 3 2 2 3" xfId="16108" xr:uid="{C3EE0CEB-B409-4BA6-891A-48CEB3B9297E}"/>
    <cellStyle name="Komma 2 6 2 3 2 2 3 2" xfId="33765" xr:uid="{EA1D5A66-6E91-4B1A-A232-834970E51F82}"/>
    <cellStyle name="Komma 2 6 2 3 2 2 4" xfId="18371" xr:uid="{9827C3D3-A0BA-49B2-BEA8-F838A29122A2}"/>
    <cellStyle name="Komma 2 6 2 3 2 2 4 2" xfId="36028" xr:uid="{61977237-67C9-455C-8CB1-413006BD2E64}"/>
    <cellStyle name="Komma 2 6 2 3 2 2 5" xfId="20634" xr:uid="{257C0D55-7431-4899-B1C7-586DCAC81CD7}"/>
    <cellStyle name="Komma 2 6 2 3 2 2 5 2" xfId="38291" xr:uid="{53565D3B-2B3C-44F9-9CEC-44CB68A594A2}"/>
    <cellStyle name="Komma 2 6 2 3 2 2 6" xfId="22897" xr:uid="{A771D176-4EEE-46CD-8B63-0AD74657C04D}"/>
    <cellStyle name="Komma 2 6 2 3 2 2 6 2" xfId="40554" xr:uid="{CD6950AE-C13C-4802-B870-40A1E50FA200}"/>
    <cellStyle name="Komma 2 6 2 3 2 2 7" xfId="25160" xr:uid="{E3D1D4C7-A2F0-44AD-A8B2-6378B3D823B8}"/>
    <cellStyle name="Komma 2 6 2 3 2 2 7 2" xfId="42817" xr:uid="{C980C29E-80C7-4E25-B828-644FE2751CF3}"/>
    <cellStyle name="Komma 2 6 2 3 2 2 8" xfId="11582" xr:uid="{347C9438-099D-426A-B4E8-5976F651FCDB}"/>
    <cellStyle name="Komma 2 6 2 3 2 2 8 2" xfId="29239" xr:uid="{A7632757-1F58-40AB-A4A2-7472BE3B959B}"/>
    <cellStyle name="Komma 2 6 2 3 2 2 9" xfId="27440" xr:uid="{9F7CC29F-750E-4DBA-A26E-AD90CF89B1A3}"/>
    <cellStyle name="Komma 2 6 2 3 2 3" xfId="10248" xr:uid="{B32DAF76-A537-4FF3-9440-F2706C0CA944}"/>
    <cellStyle name="Komma 2 6 2 3 2 3 2" xfId="14310" xr:uid="{5055A9D0-4691-40AB-93F4-8293152F70FE}"/>
    <cellStyle name="Komma 2 6 2 3 2 3 2 2" xfId="31967" xr:uid="{9CA1EF7D-B4BF-45F9-9A6B-5923D286478D}"/>
    <cellStyle name="Komma 2 6 2 3 2 3 3" xfId="16573" xr:uid="{AFAE09A4-1BA1-4B9A-9F0C-3488CC41FF56}"/>
    <cellStyle name="Komma 2 6 2 3 2 3 3 2" xfId="34230" xr:uid="{4D83CDD0-944F-4432-9D8A-169C796D6D24}"/>
    <cellStyle name="Komma 2 6 2 3 2 3 4" xfId="18836" xr:uid="{A14C0BCD-C514-4CD5-8A6A-4651412AB7EF}"/>
    <cellStyle name="Komma 2 6 2 3 2 3 4 2" xfId="36493" xr:uid="{89ADFDF0-624B-419F-AB28-99EE0C225A80}"/>
    <cellStyle name="Komma 2 6 2 3 2 3 5" xfId="21099" xr:uid="{B9873B18-56E9-46DA-AF00-3809596CB2C4}"/>
    <cellStyle name="Komma 2 6 2 3 2 3 5 2" xfId="38756" xr:uid="{FE406964-4E3C-4C31-B4A7-E25B9E2C19E7}"/>
    <cellStyle name="Komma 2 6 2 3 2 3 6" xfId="23362" xr:uid="{513436BC-9E46-4685-B2A8-45B8728CDFAA}"/>
    <cellStyle name="Komma 2 6 2 3 2 3 6 2" xfId="41019" xr:uid="{5C5856C7-42FE-446A-BCC0-01C131A47392}"/>
    <cellStyle name="Komma 2 6 2 3 2 3 7" xfId="25625" xr:uid="{79DA6276-1C8D-44A6-B6A4-6FF6C5CC37AE}"/>
    <cellStyle name="Komma 2 6 2 3 2 3 7 2" xfId="43282" xr:uid="{4594B001-BADE-40FA-A1F1-6E6C13EAE726}"/>
    <cellStyle name="Komma 2 6 2 3 2 3 8" xfId="12047" xr:uid="{86262E82-8CD0-4BB1-AFC2-9A7F0D110634}"/>
    <cellStyle name="Komma 2 6 2 3 2 3 8 2" xfId="29704" xr:uid="{3AD59045-5C6A-41D3-B63F-F7F37FC14C52}"/>
    <cellStyle name="Komma 2 6 2 3 2 3 9" xfId="27905" xr:uid="{A86EEFF1-7D49-4641-BB29-31E998C6C567}"/>
    <cellStyle name="Komma 2 6 2 3 2 4" xfId="9318" xr:uid="{317CC6E4-E18D-47AE-BF65-5B0BF354C568}"/>
    <cellStyle name="Komma 2 6 2 3 2 4 2" xfId="15643" xr:uid="{FA0FE2D5-A23D-418E-B96D-5902AC638C08}"/>
    <cellStyle name="Komma 2 6 2 3 2 4 2 2" xfId="33300" xr:uid="{C22D13AC-0876-4699-BB7E-19F213AFB3C8}"/>
    <cellStyle name="Komma 2 6 2 3 2 4 3" xfId="17906" xr:uid="{5D8D8BDA-8E0B-4560-B589-037C3BC18739}"/>
    <cellStyle name="Komma 2 6 2 3 2 4 3 2" xfId="35563" xr:uid="{0D579154-6761-4954-B411-94D634A0D12A}"/>
    <cellStyle name="Komma 2 6 2 3 2 4 4" xfId="20169" xr:uid="{C8481C45-B2F4-4FDF-803C-5007C41F56F6}"/>
    <cellStyle name="Komma 2 6 2 3 2 4 4 2" xfId="37826" xr:uid="{7E835619-D799-4B49-A4D9-3A41109DFAD9}"/>
    <cellStyle name="Komma 2 6 2 3 2 4 5" xfId="22432" xr:uid="{48A55FFF-A646-4438-B3E9-B44CD454923A}"/>
    <cellStyle name="Komma 2 6 2 3 2 4 5 2" xfId="40089" xr:uid="{F954A4AE-73E0-441A-BEE3-10F3593F7196}"/>
    <cellStyle name="Komma 2 6 2 3 2 4 6" xfId="24695" xr:uid="{8B887249-F53C-4462-BEF7-1A5D3B2E09EF}"/>
    <cellStyle name="Komma 2 6 2 3 2 4 6 2" xfId="42352" xr:uid="{7F28D925-5A79-4AE9-A9F8-210EEE77E8E6}"/>
    <cellStyle name="Komma 2 6 2 3 2 4 7" xfId="13380" xr:uid="{E716DF28-9770-40D1-8395-D2DCF33F3606}"/>
    <cellStyle name="Komma 2 6 2 3 2 4 7 2" xfId="31037" xr:uid="{3E222085-5A95-40C8-A3FB-C55047924B9E}"/>
    <cellStyle name="Komma 2 6 2 3 2 4 8" xfId="26975" xr:uid="{BD0A8EAF-82B8-4372-A378-EC3FEA59B0C7}"/>
    <cellStyle name="Komma 2 6 2 3 2 5" xfId="12512" xr:uid="{8FC07D7C-9BA0-4C61-9767-4C5AE8ADF6D2}"/>
    <cellStyle name="Komma 2 6 2 3 2 5 2" xfId="30169" xr:uid="{52B438CC-0F26-4373-B476-97DB2AA693B5}"/>
    <cellStyle name="Komma 2 6 2 3 2 6" xfId="14775" xr:uid="{0BD3530E-BA36-4B4C-87D7-3E8B032F6465}"/>
    <cellStyle name="Komma 2 6 2 3 2 6 2" xfId="32432" xr:uid="{1F53CFAE-9772-4651-AECD-D9C2531E7B57}"/>
    <cellStyle name="Komma 2 6 2 3 2 7" xfId="17038" xr:uid="{631681EE-B4A3-4B2F-8BAC-06583AA6ABA7}"/>
    <cellStyle name="Komma 2 6 2 3 2 7 2" xfId="34695" xr:uid="{C360B89C-D4EE-4DEC-A65E-221BE49F2730}"/>
    <cellStyle name="Komma 2 6 2 3 2 8" xfId="19301" xr:uid="{73AC7AD3-8427-46D0-99C9-C187B2910ADE}"/>
    <cellStyle name="Komma 2 6 2 3 2 8 2" xfId="36958" xr:uid="{1CFE760D-CF7A-47D6-84BE-28C41AB670C3}"/>
    <cellStyle name="Komma 2 6 2 3 2 9" xfId="21564" xr:uid="{E9C6317F-3BA1-4883-BF55-41786A1B0CBC}"/>
    <cellStyle name="Komma 2 6 2 3 2 9 2" xfId="39221" xr:uid="{F8FFEB6E-E075-4A48-859F-80EEFB5E2CBB}"/>
    <cellStyle name="Komma 2 6 2 3 3" xfId="9019" xr:uid="{1F044C7E-90A6-4076-85FE-1544D76DF519}"/>
    <cellStyle name="Komma 2 6 2 3 3 2" xfId="13081" xr:uid="{AEF28519-AA60-4364-A26C-33CA4E79F638}"/>
    <cellStyle name="Komma 2 6 2 3 3 2 2" xfId="30738" xr:uid="{3EAFC60C-AB2A-4D0B-9E31-CAB9C90FD62E}"/>
    <cellStyle name="Komma 2 6 2 3 3 3" xfId="15344" xr:uid="{11489080-FA42-46E5-B9E7-D089F0BF2971}"/>
    <cellStyle name="Komma 2 6 2 3 3 3 2" xfId="33001" xr:uid="{06F7B04D-56C0-4416-B330-947E8682EB3C}"/>
    <cellStyle name="Komma 2 6 2 3 3 4" xfId="17607" xr:uid="{9BB9F7B7-4D17-40D9-939F-1F8C6CBFF454}"/>
    <cellStyle name="Komma 2 6 2 3 3 4 2" xfId="35264" xr:uid="{3255F8C6-E66A-42DD-8AE0-7214C52A3F48}"/>
    <cellStyle name="Komma 2 6 2 3 3 5" xfId="19870" xr:uid="{88D5012F-FF59-4C6F-8999-574B2626C65D}"/>
    <cellStyle name="Komma 2 6 2 3 3 5 2" xfId="37527" xr:uid="{CF6732D2-58A5-4AE6-97F3-023221D9951E}"/>
    <cellStyle name="Komma 2 6 2 3 3 6" xfId="22133" xr:uid="{A9C6ABA9-3934-47B6-8715-0DFBF4F51D86}"/>
    <cellStyle name="Komma 2 6 2 3 3 6 2" xfId="39790" xr:uid="{1C708B22-F6C1-4534-9EE7-7181CA3DAD97}"/>
    <cellStyle name="Komma 2 6 2 3 3 7" xfId="24396" xr:uid="{0443C1DA-D900-4220-8353-EF51944BB8FB}"/>
    <cellStyle name="Komma 2 6 2 3 3 7 2" xfId="42053" xr:uid="{3873E7D7-7E30-46F3-A391-597BC4A280AD}"/>
    <cellStyle name="Komma 2 6 2 3 3 8" xfId="10818" xr:uid="{DA08534F-B4E8-4ADF-876B-82760791D4C5}"/>
    <cellStyle name="Komma 2 6 2 3 3 8 2" xfId="28475" xr:uid="{144D93C0-188E-418E-A635-E20EA2C1C8A2}"/>
    <cellStyle name="Komma 2 6 2 3 3 9" xfId="26676" xr:uid="{7C9E8C0C-F27D-4E26-AF5C-8C42BD3265A4}"/>
    <cellStyle name="Komma 2 6 2 3 4" xfId="9484" xr:uid="{29BDE70B-F650-4816-A086-28889068D45E}"/>
    <cellStyle name="Komma 2 6 2 3 4 2" xfId="13546" xr:uid="{B5E02111-6A53-4B28-8754-B07A78AA227E}"/>
    <cellStyle name="Komma 2 6 2 3 4 2 2" xfId="31203" xr:uid="{C1EA03AE-53A8-4AEA-AF0D-E897096D1BF8}"/>
    <cellStyle name="Komma 2 6 2 3 4 3" xfId="15809" xr:uid="{A3413372-2DF3-4816-8A11-14439237014E}"/>
    <cellStyle name="Komma 2 6 2 3 4 3 2" xfId="33466" xr:uid="{2549CC11-4762-4AB5-A721-DC8B28FE11D4}"/>
    <cellStyle name="Komma 2 6 2 3 4 4" xfId="18072" xr:uid="{1EE304E8-A6C2-42E0-B86B-C06857C95C35}"/>
    <cellStyle name="Komma 2 6 2 3 4 4 2" xfId="35729" xr:uid="{B0493716-9283-4C50-9727-7499EE22F9A8}"/>
    <cellStyle name="Komma 2 6 2 3 4 5" xfId="20335" xr:uid="{936B2EBC-9EDB-4652-B5BE-CA37A8E5D25D}"/>
    <cellStyle name="Komma 2 6 2 3 4 5 2" xfId="37992" xr:uid="{E99B02F5-7C2C-4852-A644-E17DFDEB4B10}"/>
    <cellStyle name="Komma 2 6 2 3 4 6" xfId="22598" xr:uid="{860081FF-A555-4570-89E4-BAB66F768C3C}"/>
    <cellStyle name="Komma 2 6 2 3 4 6 2" xfId="40255" xr:uid="{717451E0-6F24-4F8E-88E5-DD8880AE4351}"/>
    <cellStyle name="Komma 2 6 2 3 4 7" xfId="24861" xr:uid="{ECA280E0-1817-4639-9F92-480FD99A3FC9}"/>
    <cellStyle name="Komma 2 6 2 3 4 7 2" xfId="42518" xr:uid="{72CDDCC3-CAB8-412C-BDB5-FCFBE8FBDDE6}"/>
    <cellStyle name="Komma 2 6 2 3 4 8" xfId="11283" xr:uid="{49A3AB0B-9C8D-47F1-8105-D41FACB0C1B4}"/>
    <cellStyle name="Komma 2 6 2 3 4 8 2" xfId="28940" xr:uid="{D8CA4075-C5AD-4396-83DC-78FD66F68B13}"/>
    <cellStyle name="Komma 2 6 2 3 4 9" xfId="27141" xr:uid="{F148ECDC-0A27-4F23-81D7-032A88586058}"/>
    <cellStyle name="Komma 2 6 2 3 5" xfId="9949" xr:uid="{2A7423DE-8E23-44DF-981A-F7049832C03B}"/>
    <cellStyle name="Komma 2 6 2 3 5 2" xfId="14011" xr:uid="{DBCACB85-444F-43B4-A09F-0DAC39C5351C}"/>
    <cellStyle name="Komma 2 6 2 3 5 2 2" xfId="31668" xr:uid="{AEF48E0F-8BD7-4B19-898B-F80D563FE14F}"/>
    <cellStyle name="Komma 2 6 2 3 5 3" xfId="16274" xr:uid="{34685485-6174-43A2-A511-B3A368042279}"/>
    <cellStyle name="Komma 2 6 2 3 5 3 2" xfId="33931" xr:uid="{DBBE6925-99DC-4BAC-A5DB-1BCE07DBEE96}"/>
    <cellStyle name="Komma 2 6 2 3 5 4" xfId="18537" xr:uid="{278EBE29-4AED-48F8-BDA1-00863F6AB814}"/>
    <cellStyle name="Komma 2 6 2 3 5 4 2" xfId="36194" xr:uid="{164FBF58-236B-4525-9D07-7E420C078506}"/>
    <cellStyle name="Komma 2 6 2 3 5 5" xfId="20800" xr:uid="{8109F7F9-6DF2-4808-8F4F-F1C555B982E0}"/>
    <cellStyle name="Komma 2 6 2 3 5 5 2" xfId="38457" xr:uid="{A325752C-3C18-48B5-8533-6AA4CB9CF6FA}"/>
    <cellStyle name="Komma 2 6 2 3 5 6" xfId="23063" xr:uid="{718B1A0F-753B-4096-BCED-41EAB4A1201D}"/>
    <cellStyle name="Komma 2 6 2 3 5 6 2" xfId="40720" xr:uid="{1984ACFB-8122-435A-BAD3-EEA29E65F738}"/>
    <cellStyle name="Komma 2 6 2 3 5 7" xfId="25326" xr:uid="{E742CB9B-6AB6-46B4-9AC7-1AC9C254CC5E}"/>
    <cellStyle name="Komma 2 6 2 3 5 7 2" xfId="42983" xr:uid="{623C4E72-B418-4BC3-BC35-C3C07BCAD8EB}"/>
    <cellStyle name="Komma 2 6 2 3 5 8" xfId="11748" xr:uid="{DC99CC5F-8028-4984-8780-7A4D5CCAF248}"/>
    <cellStyle name="Komma 2 6 2 3 5 8 2" xfId="29405" xr:uid="{9A03E9BA-1937-4928-A76C-2DF396E2AA12}"/>
    <cellStyle name="Komma 2 6 2 3 5 9" xfId="27606" xr:uid="{4C7A154C-DD33-40B2-9363-D363D6390239}"/>
    <cellStyle name="Komma 2 6 2 3 6" xfId="8720" xr:uid="{B73B62B9-4CB0-4D1C-8336-8EA5057E697D}"/>
    <cellStyle name="Komma 2 6 2 3 6 2" xfId="15045" xr:uid="{7AFA0216-EF95-4383-B0D5-98B2FE07129B}"/>
    <cellStyle name="Komma 2 6 2 3 6 2 2" xfId="32702" xr:uid="{5D07A3E1-6B31-4405-B386-D28500392754}"/>
    <cellStyle name="Komma 2 6 2 3 6 3" xfId="17308" xr:uid="{C7DDAB78-1A1E-410B-9835-1B5FBAC11926}"/>
    <cellStyle name="Komma 2 6 2 3 6 3 2" xfId="34965" xr:uid="{C8371E58-DC0C-41E9-8C01-02E3EB4AF240}"/>
    <cellStyle name="Komma 2 6 2 3 6 4" xfId="19571" xr:uid="{A427CCB0-6B57-490B-AA7E-FF9B8E011028}"/>
    <cellStyle name="Komma 2 6 2 3 6 4 2" xfId="37228" xr:uid="{DF95F0B2-A264-4E5E-9A4E-7A425068571E}"/>
    <cellStyle name="Komma 2 6 2 3 6 5" xfId="21834" xr:uid="{CB5CAA4A-CD88-4C86-9F06-559A88F53BD3}"/>
    <cellStyle name="Komma 2 6 2 3 6 5 2" xfId="39491" xr:uid="{4D3BF5FD-3BCF-4E5D-89ED-D1C535F916A3}"/>
    <cellStyle name="Komma 2 6 2 3 6 6" xfId="24097" xr:uid="{97757E3E-125F-42B3-B2ED-473BBEF3C076}"/>
    <cellStyle name="Komma 2 6 2 3 6 6 2" xfId="41754" xr:uid="{B7C69F4F-D1ED-4E38-BDF7-C9A25A4DBAF3}"/>
    <cellStyle name="Komma 2 6 2 3 6 7" xfId="12782" xr:uid="{149540E4-2E37-4F03-A2BB-FC273A6FCD79}"/>
    <cellStyle name="Komma 2 6 2 3 6 7 2" xfId="30439" xr:uid="{9ADC63E6-02B0-4C55-B202-3D7344AC5E0F}"/>
    <cellStyle name="Komma 2 6 2 3 6 8" xfId="26377" xr:uid="{C5B33F23-77E8-4282-AF0A-DBD9BC7E62B8}"/>
    <cellStyle name="Komma 2 6 2 3 7" xfId="12213" xr:uid="{223A6201-B177-448E-A691-816826446EA2}"/>
    <cellStyle name="Komma 2 6 2 3 7 2" xfId="29870" xr:uid="{B0B05925-6043-4A37-AC42-E8507A1D2B46}"/>
    <cellStyle name="Komma 2 6 2 3 8" xfId="14476" xr:uid="{B6855AAC-1FA9-425B-BB61-B2D703446FA5}"/>
    <cellStyle name="Komma 2 6 2 3 8 2" xfId="32133" xr:uid="{033F68EA-BE57-4FEF-9644-1C16BCEA90C5}"/>
    <cellStyle name="Komma 2 6 2 3 9" xfId="16739" xr:uid="{4BAB7509-3ABB-4B46-8C47-F27AEBB35008}"/>
    <cellStyle name="Komma 2 6 2 3 9 2" xfId="34396" xr:uid="{3C8AEF16-4D63-495F-9061-7FD364C14B25}"/>
    <cellStyle name="Komma 2 6 2 4" xfId="7195" xr:uid="{7F6236BA-50B2-4A99-848F-6ADB0C936F45}"/>
    <cellStyle name="Komma 2 6 2 4 10" xfId="21438" xr:uid="{808E669C-045A-430E-8FDC-4FDE551E1901}"/>
    <cellStyle name="Komma 2 6 2 4 10 2" xfId="39095" xr:uid="{5AA448D8-0519-4FA8-AF26-AB344F5A111F}"/>
    <cellStyle name="Komma 2 6 2 4 11" xfId="23701" xr:uid="{05A0E0CB-40EB-48A3-8AEB-35BDE4DF07E3}"/>
    <cellStyle name="Komma 2 6 2 4 11 2" xfId="41358" xr:uid="{F12B9322-33CA-40A1-92A6-F6FEC920B857}"/>
    <cellStyle name="Komma 2 6 2 4 12" xfId="10685" xr:uid="{AEDC35ED-3DF1-456F-9E4F-95675BA31180}"/>
    <cellStyle name="Komma 2 6 2 4 12 2" xfId="28342" xr:uid="{B62BE6AF-FF2B-4395-A4C5-80D39E0F8A41}"/>
    <cellStyle name="Komma 2 6 2 4 13" xfId="25981" xr:uid="{40EA3AD9-C63B-469C-9ECB-2725BF0A5057}"/>
    <cellStyle name="Komma 2 6 2 4 14" xfId="8324" xr:uid="{07B50B1F-E291-4633-BC16-5FA3AD679375}"/>
    <cellStyle name="Komma 2 6 2 4 2" xfId="9192" xr:uid="{20740D06-F845-4ACD-8C7E-779AF01A7668}"/>
    <cellStyle name="Komma 2 6 2 4 2 2" xfId="13254" xr:uid="{B20C2617-A526-478F-88F1-A5AE267B264B}"/>
    <cellStyle name="Komma 2 6 2 4 2 2 2" xfId="30911" xr:uid="{808D4CE6-C239-4909-A3E7-369234230F83}"/>
    <cellStyle name="Komma 2 6 2 4 2 3" xfId="15517" xr:uid="{CBC34D08-A80D-41E3-90E7-80D1B6A2536F}"/>
    <cellStyle name="Komma 2 6 2 4 2 3 2" xfId="33174" xr:uid="{BD5E160E-2A2D-475A-B0FA-F9427439DBAB}"/>
    <cellStyle name="Komma 2 6 2 4 2 4" xfId="17780" xr:uid="{47992E27-922F-4E96-BFE7-4C74131C03B0}"/>
    <cellStyle name="Komma 2 6 2 4 2 4 2" xfId="35437" xr:uid="{3F29F835-2BC6-4106-86A1-5BBAFCE226E2}"/>
    <cellStyle name="Komma 2 6 2 4 2 5" xfId="20043" xr:uid="{896B879D-23F3-487C-A3AF-F68324C9E755}"/>
    <cellStyle name="Komma 2 6 2 4 2 5 2" xfId="37700" xr:uid="{8515C658-B390-4C68-AAA4-BD3E58BA8E88}"/>
    <cellStyle name="Komma 2 6 2 4 2 6" xfId="22306" xr:uid="{4D232ADA-B1D2-4CFF-8AD9-4E5BAD34A30E}"/>
    <cellStyle name="Komma 2 6 2 4 2 6 2" xfId="39963" xr:uid="{3D72BC32-BC97-476E-8EFB-181C35DF5FBF}"/>
    <cellStyle name="Komma 2 6 2 4 2 7" xfId="24569" xr:uid="{5EFCD623-F55C-46E8-80AD-D17A4F22FF8C}"/>
    <cellStyle name="Komma 2 6 2 4 2 7 2" xfId="42226" xr:uid="{2181A189-88B6-4B11-B7DA-8D6B36C12B6A}"/>
    <cellStyle name="Komma 2 6 2 4 2 8" xfId="10991" xr:uid="{460C6C18-5127-476A-AB7D-86E3D59FAD07}"/>
    <cellStyle name="Komma 2 6 2 4 2 8 2" xfId="28648" xr:uid="{379FB64B-4C16-4945-989B-E2A67707BBA1}"/>
    <cellStyle name="Komma 2 6 2 4 2 9" xfId="26849" xr:uid="{BD082953-6F78-45D9-B2A8-4F21519210C0}"/>
    <cellStyle name="Komma 2 6 2 4 3" xfId="9657" xr:uid="{2B3440B3-BFC6-483B-978F-AB4A31A2A92A}"/>
    <cellStyle name="Komma 2 6 2 4 3 2" xfId="13719" xr:uid="{6DD9615C-DF30-424C-BDF6-822287099924}"/>
    <cellStyle name="Komma 2 6 2 4 3 2 2" xfId="31376" xr:uid="{B66F0CF3-9B16-45D6-82BB-1424CA4641F3}"/>
    <cellStyle name="Komma 2 6 2 4 3 3" xfId="15982" xr:uid="{50104AE4-135B-4C91-BE43-9D1DBB3E4BDC}"/>
    <cellStyle name="Komma 2 6 2 4 3 3 2" xfId="33639" xr:uid="{22B95B26-685A-43B7-A54A-38D9BADFB007}"/>
    <cellStyle name="Komma 2 6 2 4 3 4" xfId="18245" xr:uid="{91B1AED2-DADA-4D63-B564-A758F203973A}"/>
    <cellStyle name="Komma 2 6 2 4 3 4 2" xfId="35902" xr:uid="{36CFCC1B-F209-41B2-AFDF-66366FA80B49}"/>
    <cellStyle name="Komma 2 6 2 4 3 5" xfId="20508" xr:uid="{4F67BEF8-FC73-4F43-BAD9-359A3AC40CF3}"/>
    <cellStyle name="Komma 2 6 2 4 3 5 2" xfId="38165" xr:uid="{F8E015CF-045C-4BB7-AA72-ADCDDECEA374}"/>
    <cellStyle name="Komma 2 6 2 4 3 6" xfId="22771" xr:uid="{A5FF2ECE-AA69-49A3-9DE3-64DB97D3B547}"/>
    <cellStyle name="Komma 2 6 2 4 3 6 2" xfId="40428" xr:uid="{C4A88F63-A40B-447E-A7FB-A89372AA0EC1}"/>
    <cellStyle name="Komma 2 6 2 4 3 7" xfId="25034" xr:uid="{1E815DE8-3848-4965-8A34-131FFF462DAA}"/>
    <cellStyle name="Komma 2 6 2 4 3 7 2" xfId="42691" xr:uid="{CCCEA12A-DFEC-4CB7-93D4-DCA2B93C6EA6}"/>
    <cellStyle name="Komma 2 6 2 4 3 8" xfId="11456" xr:uid="{09080CA3-382E-4696-9B20-C0705AF573F8}"/>
    <cellStyle name="Komma 2 6 2 4 3 8 2" xfId="29113" xr:uid="{D86AD5ED-4D09-4800-84FE-5BF702F984FD}"/>
    <cellStyle name="Komma 2 6 2 4 3 9" xfId="27314" xr:uid="{494C3BED-6B08-4827-BFCF-2B8AC2F51E06}"/>
    <cellStyle name="Komma 2 6 2 4 4" xfId="10122" xr:uid="{67A21CE1-F9E8-425F-B45D-0AA26C93BF56}"/>
    <cellStyle name="Komma 2 6 2 4 4 2" xfId="14184" xr:uid="{7DDB6C68-13EE-4B2C-94ED-A168BD3D0070}"/>
    <cellStyle name="Komma 2 6 2 4 4 2 2" xfId="31841" xr:uid="{629DB591-0775-40AB-A257-C8A0F97C3234}"/>
    <cellStyle name="Komma 2 6 2 4 4 3" xfId="16447" xr:uid="{8F113C40-D0FB-4299-81BB-2BB671338EF0}"/>
    <cellStyle name="Komma 2 6 2 4 4 3 2" xfId="34104" xr:uid="{E3203CDE-5725-4D65-B6E9-34653031085D}"/>
    <cellStyle name="Komma 2 6 2 4 4 4" xfId="18710" xr:uid="{21D836BC-6862-4B07-BD74-303544C869C1}"/>
    <cellStyle name="Komma 2 6 2 4 4 4 2" xfId="36367" xr:uid="{3E810CAE-F1B5-4C41-85D0-857E4802D81B}"/>
    <cellStyle name="Komma 2 6 2 4 4 5" xfId="20973" xr:uid="{E23F382B-F9CD-4E63-976B-73FDF03D6F58}"/>
    <cellStyle name="Komma 2 6 2 4 4 5 2" xfId="38630" xr:uid="{A4DAFFF0-57DA-435E-A0E1-0D6DE597C4A0}"/>
    <cellStyle name="Komma 2 6 2 4 4 6" xfId="23236" xr:uid="{9283C838-7DEF-424B-8214-39F5900863E1}"/>
    <cellStyle name="Komma 2 6 2 4 4 6 2" xfId="40893" xr:uid="{7647EFB3-E05F-4515-9495-F5942B48E93C}"/>
    <cellStyle name="Komma 2 6 2 4 4 7" xfId="25499" xr:uid="{D08DD817-35AC-43E9-A4A8-612AEE8F2336}"/>
    <cellStyle name="Komma 2 6 2 4 4 7 2" xfId="43156" xr:uid="{B770E70F-126F-442B-9C42-7C1391BEF0B4}"/>
    <cellStyle name="Komma 2 6 2 4 4 8" xfId="11921" xr:uid="{13DCA02E-1878-4980-8A46-F538393F8445}"/>
    <cellStyle name="Komma 2 6 2 4 4 8 2" xfId="29578" xr:uid="{604589FA-4B78-4254-BE68-8C13BAF257EA}"/>
    <cellStyle name="Komma 2 6 2 4 4 9" xfId="27779" xr:uid="{8B5279B5-70C8-495A-A98C-14ADA317A49B}"/>
    <cellStyle name="Komma 2 6 2 4 5" xfId="8886" xr:uid="{54DA193B-B9E3-4292-8497-5A75F982AE73}"/>
    <cellStyle name="Komma 2 6 2 4 5 2" xfId="15211" xr:uid="{E0C85ABD-8A72-4B7C-8D72-27D5A193E031}"/>
    <cellStyle name="Komma 2 6 2 4 5 2 2" xfId="32868" xr:uid="{ACC79A97-09BA-4D4E-89B9-7226BB522AE4}"/>
    <cellStyle name="Komma 2 6 2 4 5 3" xfId="17474" xr:uid="{847B3002-1DFE-4019-A046-ECD3C72340FC}"/>
    <cellStyle name="Komma 2 6 2 4 5 3 2" xfId="35131" xr:uid="{4E09A065-A50B-4433-9044-A90E082465D2}"/>
    <cellStyle name="Komma 2 6 2 4 5 4" xfId="19737" xr:uid="{364123E2-48E3-41F9-B2E9-98A53D73257F}"/>
    <cellStyle name="Komma 2 6 2 4 5 4 2" xfId="37394" xr:uid="{F3119C62-ACC1-4B6B-A21F-5E0D9C30B93C}"/>
    <cellStyle name="Komma 2 6 2 4 5 5" xfId="22000" xr:uid="{DC0A522C-1F5A-400B-B513-5750B290688F}"/>
    <cellStyle name="Komma 2 6 2 4 5 5 2" xfId="39657" xr:uid="{C1EA362C-4F4A-4067-A8EF-6EFF65877406}"/>
    <cellStyle name="Komma 2 6 2 4 5 6" xfId="24263" xr:uid="{8A624B2B-274C-4A2F-8D1D-339A1AA9682C}"/>
    <cellStyle name="Komma 2 6 2 4 5 6 2" xfId="41920" xr:uid="{4D92AFF3-B3A3-4BB3-B855-E48951BDC868}"/>
    <cellStyle name="Komma 2 6 2 4 5 7" xfId="12948" xr:uid="{A26FC811-F71C-40DE-B163-6FE7DB44DBFD}"/>
    <cellStyle name="Komma 2 6 2 4 5 7 2" xfId="30605" xr:uid="{12E8588D-64DA-47D8-8FCD-7BFA793F3A2B}"/>
    <cellStyle name="Komma 2 6 2 4 5 8" xfId="26543" xr:uid="{298A524D-E113-423B-BFE9-221150D17A64}"/>
    <cellStyle name="Komma 2 6 2 4 6" xfId="12386" xr:uid="{3732D679-65B8-4A52-A5DC-FD0AC277435E}"/>
    <cellStyle name="Komma 2 6 2 4 6 2" xfId="30043" xr:uid="{23208BBE-DF1D-4557-99AC-6EE3C477B7E1}"/>
    <cellStyle name="Komma 2 6 2 4 7" xfId="14649" xr:uid="{8897E0D3-0E3B-4A4D-81D9-944A0A18D392}"/>
    <cellStyle name="Komma 2 6 2 4 7 2" xfId="32306" xr:uid="{C1CB7F95-AC53-423A-84DD-F89143DF8169}"/>
    <cellStyle name="Komma 2 6 2 4 8" xfId="16912" xr:uid="{2F76A4C7-025E-4ACB-8C51-D5A4FC68E9C6}"/>
    <cellStyle name="Komma 2 6 2 4 8 2" xfId="34569" xr:uid="{65BA3E1B-9EC3-4791-8E14-EAB347AEFF8B}"/>
    <cellStyle name="Komma 2 6 2 4 9" xfId="19175" xr:uid="{2ABA5314-AED4-4F8D-B422-73C00FF6F352}"/>
    <cellStyle name="Komma 2 6 2 4 9 2" xfId="36832" xr:uid="{1125C14F-D116-42C3-ADA2-5D0BD95CA7C9}"/>
    <cellStyle name="Komma 2 6 2 5" xfId="8386" xr:uid="{EEFB1BE0-6392-4625-979C-A111839D2FED}"/>
    <cellStyle name="Komma 2 6 2 5 10" xfId="21500" xr:uid="{5C00E266-27DB-4551-92DD-A94E176A8758}"/>
    <cellStyle name="Komma 2 6 2 5 10 2" xfId="39157" xr:uid="{0C254DFA-D80E-4DAF-876D-9E73752DB43F}"/>
    <cellStyle name="Komma 2 6 2 5 11" xfId="23763" xr:uid="{B66661A5-D0F7-4F3C-95C3-BF57331F4540}"/>
    <cellStyle name="Komma 2 6 2 5 11 2" xfId="41420" xr:uid="{37780855-8D44-4127-8D86-728AA38B0F90}"/>
    <cellStyle name="Komma 2 6 2 5 12" xfId="10455" xr:uid="{53B7DC1E-7CDD-46DB-8F20-8C434BEB5F4A}"/>
    <cellStyle name="Komma 2 6 2 5 12 2" xfId="28112" xr:uid="{1A330076-AA00-4B16-9E7A-1BA92232D8F4}"/>
    <cellStyle name="Komma 2 6 2 5 13" xfId="26043" xr:uid="{98E829F4-4574-4C14-8A0C-89F9B9EF56FD}"/>
    <cellStyle name="Komma 2 6 2 5 2" xfId="9254" xr:uid="{A3B993F9-0998-455A-BECB-382F37198005}"/>
    <cellStyle name="Komma 2 6 2 5 2 2" xfId="13316" xr:uid="{F8254972-3DD2-44A7-B11E-202EE55FABA8}"/>
    <cellStyle name="Komma 2 6 2 5 2 2 2" xfId="30973" xr:uid="{4977A36D-0143-4309-9D81-8D46250AAB7A}"/>
    <cellStyle name="Komma 2 6 2 5 2 3" xfId="15579" xr:uid="{55EEBE14-B372-4863-859D-6C56AFF96920}"/>
    <cellStyle name="Komma 2 6 2 5 2 3 2" xfId="33236" xr:uid="{764EF63B-1ACC-4B8F-A169-10DD6DFD5C1E}"/>
    <cellStyle name="Komma 2 6 2 5 2 4" xfId="17842" xr:uid="{84F7E434-4B13-4189-9451-F3298643FFD9}"/>
    <cellStyle name="Komma 2 6 2 5 2 4 2" xfId="35499" xr:uid="{49B0A646-EC36-48D7-9823-B87D44AF631E}"/>
    <cellStyle name="Komma 2 6 2 5 2 5" xfId="20105" xr:uid="{CF2D2315-A18D-4E53-8F5B-CFBB2CAB348C}"/>
    <cellStyle name="Komma 2 6 2 5 2 5 2" xfId="37762" xr:uid="{13FE5DC5-3CC7-4A45-994E-6E9E5A76B32F}"/>
    <cellStyle name="Komma 2 6 2 5 2 6" xfId="22368" xr:uid="{BF53C60E-DEC9-4252-B9DA-638EF9D0D67B}"/>
    <cellStyle name="Komma 2 6 2 5 2 6 2" xfId="40025" xr:uid="{3737A705-DDFE-46A1-8B05-5F0A08BE3A71}"/>
    <cellStyle name="Komma 2 6 2 5 2 7" xfId="24631" xr:uid="{27E82C82-B671-41E6-A00C-78A3CD398C4C}"/>
    <cellStyle name="Komma 2 6 2 5 2 7 2" xfId="42288" xr:uid="{714CAE2D-4180-4328-A686-888325298CF7}"/>
    <cellStyle name="Komma 2 6 2 5 2 8" xfId="11053" xr:uid="{93669C13-20ED-40FF-853B-A6272D1BB2C8}"/>
    <cellStyle name="Komma 2 6 2 5 2 8 2" xfId="28710" xr:uid="{8097B19E-6FDD-44DC-87EE-282C3049AC7F}"/>
    <cellStyle name="Komma 2 6 2 5 2 9" xfId="26911" xr:uid="{C3ACBE4B-AAF5-45C1-AF5A-725EB19788D2}"/>
    <cellStyle name="Komma 2 6 2 5 3" xfId="9719" xr:uid="{901C1D74-9A8A-4A1D-830B-FBF7B5F246FA}"/>
    <cellStyle name="Komma 2 6 2 5 3 2" xfId="13781" xr:uid="{57D9F65C-1E13-4FA0-BDC0-1EC94CDB9783}"/>
    <cellStyle name="Komma 2 6 2 5 3 2 2" xfId="31438" xr:uid="{5A53F99D-6803-4D50-AE58-5E8CA051E932}"/>
    <cellStyle name="Komma 2 6 2 5 3 3" xfId="16044" xr:uid="{6D1939F7-EA45-403F-9AC6-4E8939672405}"/>
    <cellStyle name="Komma 2 6 2 5 3 3 2" xfId="33701" xr:uid="{96A384F7-019F-4992-9DF2-1A044558F509}"/>
    <cellStyle name="Komma 2 6 2 5 3 4" xfId="18307" xr:uid="{AB3CE829-B8A9-495F-B807-AE2871FC760B}"/>
    <cellStyle name="Komma 2 6 2 5 3 4 2" xfId="35964" xr:uid="{FF8E7DB8-49F7-4793-A02D-C5479FDD1D48}"/>
    <cellStyle name="Komma 2 6 2 5 3 5" xfId="20570" xr:uid="{6E45C522-8607-4699-B7CD-935A7CBCCDD9}"/>
    <cellStyle name="Komma 2 6 2 5 3 5 2" xfId="38227" xr:uid="{5641C7C8-3C83-4E30-9AEB-3BF26F67D0C7}"/>
    <cellStyle name="Komma 2 6 2 5 3 6" xfId="22833" xr:uid="{5B9C30B8-FFD2-4BC0-BF1F-B0CBC3036D26}"/>
    <cellStyle name="Komma 2 6 2 5 3 6 2" xfId="40490" xr:uid="{5D0F7046-DA63-49C7-B291-360277CAD56B}"/>
    <cellStyle name="Komma 2 6 2 5 3 7" xfId="25096" xr:uid="{F3C510AE-0584-4069-AEB2-34B979A37B9D}"/>
    <cellStyle name="Komma 2 6 2 5 3 7 2" xfId="42753" xr:uid="{3ACE26B5-E378-47C5-81C4-1FDBDB6628AC}"/>
    <cellStyle name="Komma 2 6 2 5 3 8" xfId="11518" xr:uid="{DEF2978F-E25D-479C-8A1A-6EDD35C30724}"/>
    <cellStyle name="Komma 2 6 2 5 3 8 2" xfId="29175" xr:uid="{D5E75E6E-AE4C-4658-8503-0D32FA3C3A8D}"/>
    <cellStyle name="Komma 2 6 2 5 3 9" xfId="27376" xr:uid="{D4FB8AD8-E8F3-4F91-954B-8533891AA29D}"/>
    <cellStyle name="Komma 2 6 2 5 4" xfId="10184" xr:uid="{6F3E976E-B896-4940-970A-11DDC230CFCE}"/>
    <cellStyle name="Komma 2 6 2 5 4 2" xfId="14246" xr:uid="{7E280A17-D531-4C91-BE65-A4C4A656552D}"/>
    <cellStyle name="Komma 2 6 2 5 4 2 2" xfId="31903" xr:uid="{F291C998-8A10-4721-AB6D-616B1E78732D}"/>
    <cellStyle name="Komma 2 6 2 5 4 3" xfId="16509" xr:uid="{23ACDC08-6E82-44C4-AE89-6C86AF1A8674}"/>
    <cellStyle name="Komma 2 6 2 5 4 3 2" xfId="34166" xr:uid="{4272EAE2-2B69-41F5-BC84-EEAE70EF8E54}"/>
    <cellStyle name="Komma 2 6 2 5 4 4" xfId="18772" xr:uid="{513CEB39-6ED3-478F-BB19-DF00FF68A284}"/>
    <cellStyle name="Komma 2 6 2 5 4 4 2" xfId="36429" xr:uid="{20F1428C-6A23-40DB-B2B0-3C5E191F8096}"/>
    <cellStyle name="Komma 2 6 2 5 4 5" xfId="21035" xr:uid="{6DBA16E8-F82D-4C70-8C8E-1675BED4CD71}"/>
    <cellStyle name="Komma 2 6 2 5 4 5 2" xfId="38692" xr:uid="{6A4CD32B-767B-4446-8CC8-3C5D6B7FDB3A}"/>
    <cellStyle name="Komma 2 6 2 5 4 6" xfId="23298" xr:uid="{AED297F5-BF0D-4F62-A2BC-72E3064615EF}"/>
    <cellStyle name="Komma 2 6 2 5 4 6 2" xfId="40955" xr:uid="{97E2D051-28EE-447B-8BAC-DBB22063839F}"/>
    <cellStyle name="Komma 2 6 2 5 4 7" xfId="25561" xr:uid="{74F14D03-CF9E-4433-AA7F-7FBBA6E70AB7}"/>
    <cellStyle name="Komma 2 6 2 5 4 7 2" xfId="43218" xr:uid="{904A1F3A-27FB-414D-952F-1AC82C72773B}"/>
    <cellStyle name="Komma 2 6 2 5 4 8" xfId="11983" xr:uid="{F5216532-D72F-4E42-8D68-6D99203EFBE0}"/>
    <cellStyle name="Komma 2 6 2 5 4 8 2" xfId="29640" xr:uid="{5EC9CA0C-767F-42F6-A01C-1A08DF008B25}"/>
    <cellStyle name="Komma 2 6 2 5 4 9" xfId="27841" xr:uid="{CF29E80F-4A34-425D-90FF-527B4797345F}"/>
    <cellStyle name="Komma 2 6 2 5 5" xfId="8656" xr:uid="{0455753C-59DD-4B86-8299-4FF63E82B560}"/>
    <cellStyle name="Komma 2 6 2 5 5 2" xfId="14981" xr:uid="{6E0FF138-E5E9-416C-9B05-286D44D2FAD2}"/>
    <cellStyle name="Komma 2 6 2 5 5 2 2" xfId="32638" xr:uid="{BA47F0D9-9864-479B-AA0C-A92187C6702B}"/>
    <cellStyle name="Komma 2 6 2 5 5 3" xfId="17244" xr:uid="{F1B9D1FC-384F-48C8-9D32-CD3B8A65A94D}"/>
    <cellStyle name="Komma 2 6 2 5 5 3 2" xfId="34901" xr:uid="{0BD51782-B62B-4BA2-97C9-161356F3C290}"/>
    <cellStyle name="Komma 2 6 2 5 5 4" xfId="19507" xr:uid="{F1AFC630-F91C-41E7-BD06-F1D4621BFE04}"/>
    <cellStyle name="Komma 2 6 2 5 5 4 2" xfId="37164" xr:uid="{FCC821CD-84C5-43D5-BB7B-AFED33C5D7AA}"/>
    <cellStyle name="Komma 2 6 2 5 5 5" xfId="21770" xr:uid="{5E62D091-060C-4D77-BBF0-2C6D6C6C4A6F}"/>
    <cellStyle name="Komma 2 6 2 5 5 5 2" xfId="39427" xr:uid="{ACF1C0FA-7C34-4C1C-8FB6-55424A02B4E2}"/>
    <cellStyle name="Komma 2 6 2 5 5 6" xfId="24033" xr:uid="{ACFCC0BB-66B4-449E-8530-66BD74608810}"/>
    <cellStyle name="Komma 2 6 2 5 5 6 2" xfId="41690" xr:uid="{4690BB69-E9E3-43E2-B74D-D0F98D56191B}"/>
    <cellStyle name="Komma 2 6 2 5 5 7" xfId="12718" xr:uid="{B2C15D7F-CBC7-46DB-A72A-18202E4F160E}"/>
    <cellStyle name="Komma 2 6 2 5 5 7 2" xfId="30375" xr:uid="{7FAC3C08-0013-46DE-BDE4-0ACF9D24C923}"/>
    <cellStyle name="Komma 2 6 2 5 5 8" xfId="26313" xr:uid="{A178687A-1D4A-4BAB-8268-ED6472514E34}"/>
    <cellStyle name="Komma 2 6 2 5 6" xfId="12448" xr:uid="{A2FD0C77-189B-462C-8F06-FC89A8D75DB4}"/>
    <cellStyle name="Komma 2 6 2 5 6 2" xfId="30105" xr:uid="{5E1CB857-65E6-4DCD-8658-558FC6A868EA}"/>
    <cellStyle name="Komma 2 6 2 5 7" xfId="14711" xr:uid="{329396C1-3405-4BC3-96A1-8A3F568C984E}"/>
    <cellStyle name="Komma 2 6 2 5 7 2" xfId="32368" xr:uid="{5B40522D-7A4F-4713-AD9C-3BB62FCDB749}"/>
    <cellStyle name="Komma 2 6 2 5 8" xfId="16974" xr:uid="{C173F6F6-93C5-4221-9D8E-2277D274F416}"/>
    <cellStyle name="Komma 2 6 2 5 8 2" xfId="34631" xr:uid="{96772F3E-21D4-4EAD-83DD-D137DC155755}"/>
    <cellStyle name="Komma 2 6 2 5 9" xfId="19237" xr:uid="{CDC235E1-F0CB-4C2E-A2A3-CD916D28B460}"/>
    <cellStyle name="Komma 2 6 2 5 9 2" xfId="36894" xr:uid="{3CACDCF7-7401-4DBE-BC3C-F58BB641A6A9}"/>
    <cellStyle name="Komma 2 6 2 6" xfId="8955" xr:uid="{CAB58F13-1374-4B9A-A855-0BFE15D6089A}"/>
    <cellStyle name="Komma 2 6 2 6 2" xfId="13017" xr:uid="{DF738C65-EEC3-46C2-A10F-B2757464A823}"/>
    <cellStyle name="Komma 2 6 2 6 2 2" xfId="30674" xr:uid="{6A05D980-D077-488D-83B4-4886F35E9675}"/>
    <cellStyle name="Komma 2 6 2 6 3" xfId="15280" xr:uid="{71C1BCC4-5FE3-44AA-9501-07361633CC95}"/>
    <cellStyle name="Komma 2 6 2 6 3 2" xfId="32937" xr:uid="{CF30C2EA-F5FC-4883-95A5-302D1B63B7E0}"/>
    <cellStyle name="Komma 2 6 2 6 4" xfId="17543" xr:uid="{C9989CA6-246F-45B3-926A-A2766273F22F}"/>
    <cellStyle name="Komma 2 6 2 6 4 2" xfId="35200" xr:uid="{ED681AEA-1E63-40BF-B341-58A8BF88E599}"/>
    <cellStyle name="Komma 2 6 2 6 5" xfId="19806" xr:uid="{4422B902-98E8-4F46-860B-CEB4E71080D6}"/>
    <cellStyle name="Komma 2 6 2 6 5 2" xfId="37463" xr:uid="{FC9FC703-8719-454E-B568-F3AAF4DFBF65}"/>
    <cellStyle name="Komma 2 6 2 6 6" xfId="22069" xr:uid="{1F4C0D29-991F-415A-8D91-6AA48BEF9E52}"/>
    <cellStyle name="Komma 2 6 2 6 6 2" xfId="39726" xr:uid="{737CAF0B-2D3B-4071-8362-B770470B5DB2}"/>
    <cellStyle name="Komma 2 6 2 6 7" xfId="24332" xr:uid="{A7EFA6E3-9845-44A3-B78C-DE25173C8B15}"/>
    <cellStyle name="Komma 2 6 2 6 7 2" xfId="41989" xr:uid="{5ED11BE9-1569-4C81-8423-213D37422AE9}"/>
    <cellStyle name="Komma 2 6 2 6 8" xfId="10754" xr:uid="{CD4C78C1-918F-400D-9730-A551A89282F2}"/>
    <cellStyle name="Komma 2 6 2 6 8 2" xfId="28411" xr:uid="{3A72202F-D348-4CF0-85EB-59EE4B5792FD}"/>
    <cellStyle name="Komma 2 6 2 6 9" xfId="26612" xr:uid="{A275C21E-A145-438B-9AA6-985E62D3EB0C}"/>
    <cellStyle name="Komma 2 6 2 7" xfId="9420" xr:uid="{2418209A-E00B-4B77-B68B-868866FA5B38}"/>
    <cellStyle name="Komma 2 6 2 7 2" xfId="13482" xr:uid="{67D0E468-FCF8-4D20-8542-688A26AC32A1}"/>
    <cellStyle name="Komma 2 6 2 7 2 2" xfId="31139" xr:uid="{E33C7A07-8F17-49A1-868D-79E28FD90B4B}"/>
    <cellStyle name="Komma 2 6 2 7 3" xfId="15745" xr:uid="{4B85B3CA-998D-4A79-B648-75956F87EE6E}"/>
    <cellStyle name="Komma 2 6 2 7 3 2" xfId="33402" xr:uid="{455D4CD7-67AA-4645-904F-193E4877F1AB}"/>
    <cellStyle name="Komma 2 6 2 7 4" xfId="18008" xr:uid="{3DA3D727-B665-45B8-8638-3A193ED12A26}"/>
    <cellStyle name="Komma 2 6 2 7 4 2" xfId="35665" xr:uid="{0A41864E-B7C7-414F-8087-165F2728A433}"/>
    <cellStyle name="Komma 2 6 2 7 5" xfId="20271" xr:uid="{CFD73F66-4A3F-4A86-B773-D1B17610D3E4}"/>
    <cellStyle name="Komma 2 6 2 7 5 2" xfId="37928" xr:uid="{67917EE9-CF20-462F-9D01-B0E8B6D416A7}"/>
    <cellStyle name="Komma 2 6 2 7 6" xfId="22534" xr:uid="{69481292-0F78-45CD-A8DD-43A1CFA3F334}"/>
    <cellStyle name="Komma 2 6 2 7 6 2" xfId="40191" xr:uid="{EF8E34F2-0FB1-4C72-B284-0C3EC72EE344}"/>
    <cellStyle name="Komma 2 6 2 7 7" xfId="24797" xr:uid="{8FDBE54B-1783-4CC9-B2E6-961D0B5FF033}"/>
    <cellStyle name="Komma 2 6 2 7 7 2" xfId="42454" xr:uid="{9191E7A0-5735-4CA0-9C48-DC9906FE686E}"/>
    <cellStyle name="Komma 2 6 2 7 8" xfId="11219" xr:uid="{63639DD3-E215-4AE4-AD13-AE7393012CD6}"/>
    <cellStyle name="Komma 2 6 2 7 8 2" xfId="28876" xr:uid="{AE9DD108-6314-428B-8A92-1C27F5A95848}"/>
    <cellStyle name="Komma 2 6 2 7 9" xfId="27077" xr:uid="{56D8867E-1529-4E43-B73D-9B62A86C48E5}"/>
    <cellStyle name="Komma 2 6 2 8" xfId="9885" xr:uid="{9611DAE3-6003-4079-BB16-6D6D913F9DEC}"/>
    <cellStyle name="Komma 2 6 2 8 2" xfId="13947" xr:uid="{916C257F-EDE0-4DF1-9C83-84E98033A213}"/>
    <cellStyle name="Komma 2 6 2 8 2 2" xfId="31604" xr:uid="{FFBA1C9D-64A4-484C-92B9-9750C97119F7}"/>
    <cellStyle name="Komma 2 6 2 8 3" xfId="16210" xr:uid="{AE2C0ED3-4EE1-4950-B999-CBB7E2F0C423}"/>
    <cellStyle name="Komma 2 6 2 8 3 2" xfId="33867" xr:uid="{BDDEFBE0-9A17-4DC6-BDB0-E6E429BFD385}"/>
    <cellStyle name="Komma 2 6 2 8 4" xfId="18473" xr:uid="{BBEB4E59-2F45-444A-873E-B31DB6F7E70E}"/>
    <cellStyle name="Komma 2 6 2 8 4 2" xfId="36130" xr:uid="{58C72358-8DFA-40D4-A3FF-28B62F07BE21}"/>
    <cellStyle name="Komma 2 6 2 8 5" xfId="20736" xr:uid="{EC99A80B-2A45-40A2-BA3E-8A7263700023}"/>
    <cellStyle name="Komma 2 6 2 8 5 2" xfId="38393" xr:uid="{82C247A8-A128-43C1-BEB5-E59BC0EE0E42}"/>
    <cellStyle name="Komma 2 6 2 8 6" xfId="22999" xr:uid="{A771764E-0C15-4F80-A82B-9C75F33AFAAE}"/>
    <cellStyle name="Komma 2 6 2 8 6 2" xfId="40656" xr:uid="{0A654F11-94B8-42C3-A0D2-8FD9DD22DE46}"/>
    <cellStyle name="Komma 2 6 2 8 7" xfId="25262" xr:uid="{3504EDE4-5C0B-49AD-811D-12EFAB2D305F}"/>
    <cellStyle name="Komma 2 6 2 8 7 2" xfId="42919" xr:uid="{08903C6C-2924-4231-9055-F2BC4C143AA5}"/>
    <cellStyle name="Komma 2 6 2 8 8" xfId="11684" xr:uid="{5C950BA0-E33A-4211-B8A7-77FF146DC954}"/>
    <cellStyle name="Komma 2 6 2 8 8 2" xfId="29341" xr:uid="{EE1EE519-5F36-4138-8724-3736B3E23776}"/>
    <cellStyle name="Komma 2 6 2 8 9" xfId="27542" xr:uid="{6A3CFF6C-2D57-466F-B3EB-EE71CE0770CD}"/>
    <cellStyle name="Komma 2 6 2 9" xfId="8592" xr:uid="{8C81D50A-E160-4C2B-940A-4F134741E72C}"/>
    <cellStyle name="Komma 2 6 2 9 2" xfId="14917" xr:uid="{A243B091-D5A5-4040-97A5-9E673291B434}"/>
    <cellStyle name="Komma 2 6 2 9 2 2" xfId="32574" xr:uid="{69CB3545-D1D7-418B-B1FA-20AD4F2C54AD}"/>
    <cellStyle name="Komma 2 6 2 9 3" xfId="17180" xr:uid="{F5A3DFE7-1EBF-478F-84D3-38BF1AEA6B01}"/>
    <cellStyle name="Komma 2 6 2 9 3 2" xfId="34837" xr:uid="{CF0CA706-0987-4BCA-B075-151CDA810E0E}"/>
    <cellStyle name="Komma 2 6 2 9 4" xfId="19443" xr:uid="{4DAD704B-A4B0-4099-AF8D-0D9B13B4DC40}"/>
    <cellStyle name="Komma 2 6 2 9 4 2" xfId="37100" xr:uid="{A92D6BB8-FC91-488C-B8F8-66A277E4E282}"/>
    <cellStyle name="Komma 2 6 2 9 5" xfId="21706" xr:uid="{C565AB75-81F4-4824-B030-98E42A835FD7}"/>
    <cellStyle name="Komma 2 6 2 9 5 2" xfId="39363" xr:uid="{787249D7-844A-4E27-8F0E-AA624666F3F1}"/>
    <cellStyle name="Komma 2 6 2 9 6" xfId="23969" xr:uid="{E7476029-5B44-484E-A9EA-6077B6B6C9E5}"/>
    <cellStyle name="Komma 2 6 2 9 6 2" xfId="41626" xr:uid="{692B1E87-9C73-4157-9978-E69EF7833E98}"/>
    <cellStyle name="Komma 2 6 2 9 7" xfId="12654" xr:uid="{260503C5-7F03-49BC-B245-E1131893C728}"/>
    <cellStyle name="Komma 2 6 2 9 7 2" xfId="30311" xr:uid="{ECD85E89-560E-4DB3-9EB6-B5F4F2F37229}"/>
    <cellStyle name="Komma 2 6 2 9 8" xfId="26249" xr:uid="{A92EB804-DB60-4D6E-8289-D30BDC392C38}"/>
    <cellStyle name="Komma 2 6 20" xfId="44809" xr:uid="{9E5596B9-4033-4E83-9F1A-B13C4F0F1759}"/>
    <cellStyle name="Komma 2 6 3" xfId="1742" xr:uid="{42AABFC8-48DA-47DA-9DD1-56EE06B3D483}"/>
    <cellStyle name="Komma 2 6 3 10" xfId="16765" xr:uid="{4A28666C-C4C7-4BDF-9D92-CD49A9CCEBEF}"/>
    <cellStyle name="Komma 2 6 3 10 2" xfId="34422" xr:uid="{CDD7479F-77A4-4C2B-B6A3-8AD878EEE859}"/>
    <cellStyle name="Komma 2 6 3 11" xfId="19028" xr:uid="{650DAAEB-C97C-4739-AE27-18A207A6CD7D}"/>
    <cellStyle name="Komma 2 6 3 11 2" xfId="36685" xr:uid="{61725320-4340-411A-8697-54A1958B8976}"/>
    <cellStyle name="Komma 2 6 3 12" xfId="21291" xr:uid="{DE1ACF2F-A28A-43DF-A0A6-5A269AB21E81}"/>
    <cellStyle name="Komma 2 6 3 12 2" xfId="38948" xr:uid="{44011D21-0F59-486B-868C-6ABD882A4CDE}"/>
    <cellStyle name="Komma 2 6 3 13" xfId="23554" xr:uid="{69E6D2BB-6B36-440D-9134-E02AFD8205CC}"/>
    <cellStyle name="Komma 2 6 3 13 2" xfId="41211" xr:uid="{4AD316E7-5974-4A61-B58F-D477B0810A09}"/>
    <cellStyle name="Komma 2 6 3 14" xfId="10353" xr:uid="{28C3FC3A-56B4-4782-A0DE-6E0C0DC31FB1}"/>
    <cellStyle name="Komma 2 6 3 14 2" xfId="28010" xr:uid="{257A752D-3E80-4938-BC7C-35351C710EE6}"/>
    <cellStyle name="Komma 2 6 3 15" xfId="25834" xr:uid="{A622FD0A-1954-4A78-BED1-E935AD7EA22F}"/>
    <cellStyle name="Komma 2 6 3 16" xfId="8136" xr:uid="{E7710AAA-F69E-4950-895E-6C393AEA51B2}"/>
    <cellStyle name="Komma 2 6 3 17" xfId="44812" xr:uid="{2F4CD6C6-05B1-419B-87C3-94AD075C90B7}"/>
    <cellStyle name="Komma 2 6 3 2" xfId="4927" xr:uid="{92A09B32-8389-4DC8-998A-07F2A13726CB}"/>
    <cellStyle name="Komma 2 6 3 2 10" xfId="21400" xr:uid="{17A63735-0956-422D-856A-B439F3FFC2F2}"/>
    <cellStyle name="Komma 2 6 3 2 10 2" xfId="39057" xr:uid="{381B0E88-2D47-420A-BEAD-1EE17DD9FEDC}"/>
    <cellStyle name="Komma 2 6 3 2 11" xfId="23663" xr:uid="{3F0BBF75-8F22-45BF-BA50-47527B2EA74A}"/>
    <cellStyle name="Komma 2 6 3 2 11 2" xfId="41320" xr:uid="{F26E08CF-DE8D-4C4E-A85E-F58BA763AAF3}"/>
    <cellStyle name="Komma 2 6 3 2 12" xfId="10647" xr:uid="{2B1CF46D-BD80-4047-80D5-DED5EF516508}"/>
    <cellStyle name="Komma 2 6 3 2 12 2" xfId="28304" xr:uid="{4EF15CE1-E734-48E5-9A26-E442722CFF65}"/>
    <cellStyle name="Komma 2 6 3 2 13" xfId="25943" xr:uid="{B9AB779E-0FE0-4FB3-A51B-07CF55B55FA3}"/>
    <cellStyle name="Komma 2 6 3 2 14" xfId="8286" xr:uid="{DDCB38F3-1B6F-4B2B-B62F-2B4E9D6BC37D}"/>
    <cellStyle name="Komma 2 6 3 2 2" xfId="9154" xr:uid="{8A25716B-E857-4AC4-97BD-6F7742750B1C}"/>
    <cellStyle name="Komma 2 6 3 2 2 2" xfId="13216" xr:uid="{1B1D104F-1E23-4404-94AA-5B774731C94B}"/>
    <cellStyle name="Komma 2 6 3 2 2 2 2" xfId="30873" xr:uid="{612DB95B-93D8-4626-AD3D-FDA92D20AFCF}"/>
    <cellStyle name="Komma 2 6 3 2 2 3" xfId="15479" xr:uid="{8C055514-AEF7-490C-B248-4BF86D3AEC8C}"/>
    <cellStyle name="Komma 2 6 3 2 2 3 2" xfId="33136" xr:uid="{18EF454E-8A3D-4521-B650-02FF6DF5CBA0}"/>
    <cellStyle name="Komma 2 6 3 2 2 4" xfId="17742" xr:uid="{2197436C-0DE8-42BB-B915-AFBC2CC5A2F4}"/>
    <cellStyle name="Komma 2 6 3 2 2 4 2" xfId="35399" xr:uid="{DA50ECC2-CEE6-45A8-A5FA-550272C50109}"/>
    <cellStyle name="Komma 2 6 3 2 2 5" xfId="20005" xr:uid="{DD209666-D68E-4E86-A3B0-3301C4B609B9}"/>
    <cellStyle name="Komma 2 6 3 2 2 5 2" xfId="37662" xr:uid="{ED62ED21-9330-45B1-951D-C9DA4651E7CB}"/>
    <cellStyle name="Komma 2 6 3 2 2 6" xfId="22268" xr:uid="{4CD9525B-1ACD-4E06-9B46-D0D11E911619}"/>
    <cellStyle name="Komma 2 6 3 2 2 6 2" xfId="39925" xr:uid="{E8BB149F-882C-433D-B1DA-A6FB0BE23D34}"/>
    <cellStyle name="Komma 2 6 3 2 2 7" xfId="24531" xr:uid="{80A3989F-1D24-46A2-9079-1E03C39B627C}"/>
    <cellStyle name="Komma 2 6 3 2 2 7 2" xfId="42188" xr:uid="{28513FC2-8B05-4CA7-9A75-3F533C878520}"/>
    <cellStyle name="Komma 2 6 3 2 2 8" xfId="10953" xr:uid="{65908288-E1BE-4F33-AD10-16E02749271A}"/>
    <cellStyle name="Komma 2 6 3 2 2 8 2" xfId="28610" xr:uid="{C4A0EE31-83A3-4676-8ED4-0F5C9D3EE457}"/>
    <cellStyle name="Komma 2 6 3 2 2 9" xfId="26811" xr:uid="{A525F3E3-62AB-4E13-8864-80DF4675AD41}"/>
    <cellStyle name="Komma 2 6 3 2 3" xfId="9619" xr:uid="{3EB011F3-7D1C-463E-B701-293544EE5860}"/>
    <cellStyle name="Komma 2 6 3 2 3 2" xfId="13681" xr:uid="{A37286BA-061B-4D66-A104-6911DB4DDE89}"/>
    <cellStyle name="Komma 2 6 3 2 3 2 2" xfId="31338" xr:uid="{D40D83B5-E9BD-4717-8803-A91493628E83}"/>
    <cellStyle name="Komma 2 6 3 2 3 3" xfId="15944" xr:uid="{7AE97AF5-268E-4985-BB29-B344D58F5243}"/>
    <cellStyle name="Komma 2 6 3 2 3 3 2" xfId="33601" xr:uid="{79CA1CA4-531D-46B3-9A96-D1CC193EC9FD}"/>
    <cellStyle name="Komma 2 6 3 2 3 4" xfId="18207" xr:uid="{3186C927-FCBC-4EA2-8ADA-54D99187F27C}"/>
    <cellStyle name="Komma 2 6 3 2 3 4 2" xfId="35864" xr:uid="{F1D2455A-8764-4931-84E9-19B17392B694}"/>
    <cellStyle name="Komma 2 6 3 2 3 5" xfId="20470" xr:uid="{2681414C-B793-46D2-9404-E6C84B80EC96}"/>
    <cellStyle name="Komma 2 6 3 2 3 5 2" xfId="38127" xr:uid="{BA5D7C9A-4447-4D3B-A247-3392325C57FD}"/>
    <cellStyle name="Komma 2 6 3 2 3 6" xfId="22733" xr:uid="{DF34860F-085A-480A-8079-B2338CA5D119}"/>
    <cellStyle name="Komma 2 6 3 2 3 6 2" xfId="40390" xr:uid="{B887C599-5D32-426B-B7EF-6F950A352842}"/>
    <cellStyle name="Komma 2 6 3 2 3 7" xfId="24996" xr:uid="{F58FA10E-FB99-431D-AD38-48CCB5D60DEF}"/>
    <cellStyle name="Komma 2 6 3 2 3 7 2" xfId="42653" xr:uid="{F0F4D9F0-2B5A-49E6-9C57-165350303C38}"/>
    <cellStyle name="Komma 2 6 3 2 3 8" xfId="11418" xr:uid="{05686312-E43D-48CD-8F3D-D05818DA877E}"/>
    <cellStyle name="Komma 2 6 3 2 3 8 2" xfId="29075" xr:uid="{F7C6C222-C7E8-400D-8B32-61FA820A5C1F}"/>
    <cellStyle name="Komma 2 6 3 2 3 9" xfId="27276" xr:uid="{ADB0E7BD-FBAF-41C1-AB83-A702CCFF78AF}"/>
    <cellStyle name="Komma 2 6 3 2 4" xfId="10084" xr:uid="{E5D43B05-E7B1-47AE-8295-773974E46896}"/>
    <cellStyle name="Komma 2 6 3 2 4 2" xfId="14146" xr:uid="{C8FE9FAB-5A88-475B-991C-189B14266629}"/>
    <cellStyle name="Komma 2 6 3 2 4 2 2" xfId="31803" xr:uid="{BD1E5DA8-E5AB-4224-87FF-E7AE01D06492}"/>
    <cellStyle name="Komma 2 6 3 2 4 3" xfId="16409" xr:uid="{5920F4F0-0D08-4BC9-873B-87E2825D0A09}"/>
    <cellStyle name="Komma 2 6 3 2 4 3 2" xfId="34066" xr:uid="{FA3E5BDA-9B47-4FF3-A0FB-41F56764FD17}"/>
    <cellStyle name="Komma 2 6 3 2 4 4" xfId="18672" xr:uid="{06BFF27D-4465-472D-B270-AB81128F94FA}"/>
    <cellStyle name="Komma 2 6 3 2 4 4 2" xfId="36329" xr:uid="{6E6391A0-3C1A-4B52-B10B-12B7BAB558BA}"/>
    <cellStyle name="Komma 2 6 3 2 4 5" xfId="20935" xr:uid="{05F8F5B2-5C2B-47E0-8327-DBF73DFA8817}"/>
    <cellStyle name="Komma 2 6 3 2 4 5 2" xfId="38592" xr:uid="{BD7A533C-9298-4576-BE1F-0F29BFB04DD5}"/>
    <cellStyle name="Komma 2 6 3 2 4 6" xfId="23198" xr:uid="{A91BCF73-9DBA-472F-A46B-7F64AE6606B7}"/>
    <cellStyle name="Komma 2 6 3 2 4 6 2" xfId="40855" xr:uid="{EC233E3F-1AD5-4847-AB80-B946E106CC53}"/>
    <cellStyle name="Komma 2 6 3 2 4 7" xfId="25461" xr:uid="{EA8C431C-2D8F-4450-8AFA-39977AD88EE9}"/>
    <cellStyle name="Komma 2 6 3 2 4 7 2" xfId="43118" xr:uid="{BDA6EAF6-17AF-4AD5-B781-4D9ECCBD9B73}"/>
    <cellStyle name="Komma 2 6 3 2 4 8" xfId="11883" xr:uid="{BD1E794F-B203-44D5-A55F-BB60DC68E2D3}"/>
    <cellStyle name="Komma 2 6 3 2 4 8 2" xfId="29540" xr:uid="{E88C6FC8-D2E5-4E87-8EBD-6F4F531158E1}"/>
    <cellStyle name="Komma 2 6 3 2 4 9" xfId="27741" xr:uid="{1828B6F8-9544-4F63-BF0E-8CDD18D4617B}"/>
    <cellStyle name="Komma 2 6 3 2 5" xfId="8848" xr:uid="{5279CE75-65A7-46DE-A140-9327027CF03D}"/>
    <cellStyle name="Komma 2 6 3 2 5 2" xfId="15173" xr:uid="{9205081A-EA5E-4134-ACBD-BBBC5C98D1C3}"/>
    <cellStyle name="Komma 2 6 3 2 5 2 2" xfId="32830" xr:uid="{7977F7A2-2041-4C0B-B356-9AA5DFBE5A6F}"/>
    <cellStyle name="Komma 2 6 3 2 5 3" xfId="17436" xr:uid="{9478FDE9-5C5A-4E3A-B7D3-FA4F1C87DEA9}"/>
    <cellStyle name="Komma 2 6 3 2 5 3 2" xfId="35093" xr:uid="{480A975F-6F90-40B9-92F3-45224235419F}"/>
    <cellStyle name="Komma 2 6 3 2 5 4" xfId="19699" xr:uid="{3F64A17E-BCC2-4B43-BFB1-3DE783C3216F}"/>
    <cellStyle name="Komma 2 6 3 2 5 4 2" xfId="37356" xr:uid="{45B25AFF-BB73-49C0-ADC0-FB159EEAC794}"/>
    <cellStyle name="Komma 2 6 3 2 5 5" xfId="21962" xr:uid="{070A95CF-0FCA-47C3-8099-6CEEAE651AB5}"/>
    <cellStyle name="Komma 2 6 3 2 5 5 2" xfId="39619" xr:uid="{DD5BF5A0-29E9-4E16-A6E3-5AA4940F7193}"/>
    <cellStyle name="Komma 2 6 3 2 5 6" xfId="24225" xr:uid="{882E89AA-FFF2-4B2F-84C1-87097C39709D}"/>
    <cellStyle name="Komma 2 6 3 2 5 6 2" xfId="41882" xr:uid="{7065CE72-8406-41C3-A5F6-146D72220984}"/>
    <cellStyle name="Komma 2 6 3 2 5 7" xfId="12910" xr:uid="{A0728F80-F74A-41A9-BB1D-9D74C6B7BA21}"/>
    <cellStyle name="Komma 2 6 3 2 5 7 2" xfId="30567" xr:uid="{41FB9880-DCDC-4E12-811C-CCE443514B85}"/>
    <cellStyle name="Komma 2 6 3 2 5 8" xfId="26505" xr:uid="{B0F34A00-69F9-40EA-BC8A-528AED06311F}"/>
    <cellStyle name="Komma 2 6 3 2 6" xfId="12348" xr:uid="{D5C126C8-8541-44DB-B7A2-5951F82A190F}"/>
    <cellStyle name="Komma 2 6 3 2 6 2" xfId="30005" xr:uid="{B2ED6644-F192-46E7-B20E-3C7862BEAE61}"/>
    <cellStyle name="Komma 2 6 3 2 7" xfId="14611" xr:uid="{CE125EA5-2D7F-467D-AD53-CD995D39A585}"/>
    <cellStyle name="Komma 2 6 3 2 7 2" xfId="32268" xr:uid="{FFE885A7-31F1-4ABA-B653-26BDCD8F8A53}"/>
    <cellStyle name="Komma 2 6 3 2 8" xfId="16874" xr:uid="{CA65AD07-AE3B-45C1-A745-222A0DA190F8}"/>
    <cellStyle name="Komma 2 6 3 2 8 2" xfId="34531" xr:uid="{31FEEABA-C554-40C1-AC09-7127B189C040}"/>
    <cellStyle name="Komma 2 6 3 2 9" xfId="19137" xr:uid="{BD041F61-4358-4D56-BE95-8132EFFBCAD2}"/>
    <cellStyle name="Komma 2 6 3 2 9 2" xfId="36794" xr:uid="{FABC9410-FBE7-4158-BE6E-2AD486FA5EB2}"/>
    <cellStyle name="Komma 2 6 3 3" xfId="7197" xr:uid="{87376A0E-0B05-4F7F-B4B5-A35B40AC9F11}"/>
    <cellStyle name="Komma 2 6 3 3 10" xfId="8746" xr:uid="{9485C31C-4FDE-403A-86D1-F6169613DE57}"/>
    <cellStyle name="Komma 2 6 3 3 2" xfId="12808" xr:uid="{7972E7B8-9E2F-4138-85BF-CB890807A307}"/>
    <cellStyle name="Komma 2 6 3 3 2 2" xfId="30465" xr:uid="{C07FF8F1-6B60-4944-96D8-AAEB943C4648}"/>
    <cellStyle name="Komma 2 6 3 3 3" xfId="15071" xr:uid="{890FD672-17CF-47F2-BCF2-8601D6F2B040}"/>
    <cellStyle name="Komma 2 6 3 3 3 2" xfId="32728" xr:uid="{8E953A90-6EF3-407E-9D33-F0ACD14AEBE8}"/>
    <cellStyle name="Komma 2 6 3 3 4" xfId="17334" xr:uid="{2ECFCB3C-DDA1-401F-A6C7-6F78F3AB12D5}"/>
    <cellStyle name="Komma 2 6 3 3 4 2" xfId="34991" xr:uid="{36530426-B9DF-4FE2-BC73-7923726A67E7}"/>
    <cellStyle name="Komma 2 6 3 3 5" xfId="19597" xr:uid="{9831067F-FFC7-46F0-AB6F-486963E3381E}"/>
    <cellStyle name="Komma 2 6 3 3 5 2" xfId="37254" xr:uid="{B16BADF6-44FD-437B-A1A7-97602797E815}"/>
    <cellStyle name="Komma 2 6 3 3 6" xfId="21860" xr:uid="{CA8DABC5-B6ED-4C79-AC60-579B189D2193}"/>
    <cellStyle name="Komma 2 6 3 3 6 2" xfId="39517" xr:uid="{DD96C76C-439C-4FA5-9A59-425A49C44570}"/>
    <cellStyle name="Komma 2 6 3 3 7" xfId="24123" xr:uid="{FA8F5698-28F6-4CB7-B020-A2D84737AED4}"/>
    <cellStyle name="Komma 2 6 3 3 7 2" xfId="41780" xr:uid="{BE1FEF29-F8E4-4A97-9CD8-ECC5C3DBCAC5}"/>
    <cellStyle name="Komma 2 6 3 3 8" xfId="10545" xr:uid="{B99E8FF8-05E8-4C14-95B0-CBC5F8E11944}"/>
    <cellStyle name="Komma 2 6 3 3 8 2" xfId="28202" xr:uid="{31A80D8E-5C88-4EFC-8529-E8261F12FF60}"/>
    <cellStyle name="Komma 2 6 3 3 9" xfId="26403" xr:uid="{7DF75674-651D-42EB-BD8A-CDDF456BF496}"/>
    <cellStyle name="Komma 2 6 3 4" xfId="9045" xr:uid="{0F8CD979-4C63-4B6C-92E8-FE9F3496624F}"/>
    <cellStyle name="Komma 2 6 3 4 2" xfId="13107" xr:uid="{C8362240-68D5-4795-8DA7-E04FA7AF7F97}"/>
    <cellStyle name="Komma 2 6 3 4 2 2" xfId="30764" xr:uid="{7C6948B8-2197-410D-8F0E-A26D59541D13}"/>
    <cellStyle name="Komma 2 6 3 4 3" xfId="15370" xr:uid="{771EF3CE-16C4-415C-80FB-5A5C6F26EC49}"/>
    <cellStyle name="Komma 2 6 3 4 3 2" xfId="33027" xr:uid="{34C7BF7C-BBF2-4911-93B0-FEB291396D80}"/>
    <cellStyle name="Komma 2 6 3 4 4" xfId="17633" xr:uid="{79AB7F38-96AF-458D-8B84-63E4D5FD9B84}"/>
    <cellStyle name="Komma 2 6 3 4 4 2" xfId="35290" xr:uid="{640766AD-B101-4DE5-8D90-04223878B6BF}"/>
    <cellStyle name="Komma 2 6 3 4 5" xfId="19896" xr:uid="{A4655556-EF95-4DE3-AE3C-9C3C9B4350CB}"/>
    <cellStyle name="Komma 2 6 3 4 5 2" xfId="37553" xr:uid="{469CC4A6-11D0-4B2E-BA5C-BFF73C24B8B3}"/>
    <cellStyle name="Komma 2 6 3 4 6" xfId="22159" xr:uid="{28546ED5-505A-4CA8-858B-398F43272FEA}"/>
    <cellStyle name="Komma 2 6 3 4 6 2" xfId="39816" xr:uid="{29CC377F-2CA7-4AD7-9449-15623F857C72}"/>
    <cellStyle name="Komma 2 6 3 4 7" xfId="24422" xr:uid="{60AB9978-3642-4253-8741-F9F6A5040A05}"/>
    <cellStyle name="Komma 2 6 3 4 7 2" xfId="42079" xr:uid="{21C961F6-7A30-4148-974A-06B09B360FDA}"/>
    <cellStyle name="Komma 2 6 3 4 8" xfId="10844" xr:uid="{DB5BA8BF-EA0D-405E-B1C9-BDB34D6FB900}"/>
    <cellStyle name="Komma 2 6 3 4 8 2" xfId="28501" xr:uid="{0F565465-04CE-4F27-8275-86F29657EFCB}"/>
    <cellStyle name="Komma 2 6 3 4 9" xfId="26702" xr:uid="{7BADD4C7-2DA9-456A-803F-BCB380012DB0}"/>
    <cellStyle name="Komma 2 6 3 5" xfId="9510" xr:uid="{09929F23-423C-4E73-855E-C1823CB3C7D9}"/>
    <cellStyle name="Komma 2 6 3 5 2" xfId="13572" xr:uid="{FF51B3AC-4F54-4456-AE5A-389B6CFBF0F3}"/>
    <cellStyle name="Komma 2 6 3 5 2 2" xfId="31229" xr:uid="{93ED174D-D90B-43DD-8FA2-7E17E795B812}"/>
    <cellStyle name="Komma 2 6 3 5 3" xfId="15835" xr:uid="{0C97864E-B827-4C21-B73B-17DEE94C1DE6}"/>
    <cellStyle name="Komma 2 6 3 5 3 2" xfId="33492" xr:uid="{3DA6EFA1-6814-4D59-8778-563F7495EF7C}"/>
    <cellStyle name="Komma 2 6 3 5 4" xfId="18098" xr:uid="{6082CBB0-8149-462E-AB9B-A81CF0830109}"/>
    <cellStyle name="Komma 2 6 3 5 4 2" xfId="35755" xr:uid="{0A9C0D6C-06BB-4246-9C36-0D92139B4457}"/>
    <cellStyle name="Komma 2 6 3 5 5" xfId="20361" xr:uid="{4CAABF77-2B84-4401-86CB-E2AC5E62E88C}"/>
    <cellStyle name="Komma 2 6 3 5 5 2" xfId="38018" xr:uid="{10D81375-DDD3-41CD-BAF4-E634A3B615D1}"/>
    <cellStyle name="Komma 2 6 3 5 6" xfId="22624" xr:uid="{675225C6-9F57-4FEA-8992-7FBB282D5587}"/>
    <cellStyle name="Komma 2 6 3 5 6 2" xfId="40281" xr:uid="{2C03C120-E9CB-4960-8AAA-F3868520A37B}"/>
    <cellStyle name="Komma 2 6 3 5 7" xfId="24887" xr:uid="{17321B8A-80E1-43CE-AC31-70C155186E4F}"/>
    <cellStyle name="Komma 2 6 3 5 7 2" xfId="42544" xr:uid="{A5035382-CC7C-495C-9456-DCFEF874DEFA}"/>
    <cellStyle name="Komma 2 6 3 5 8" xfId="11309" xr:uid="{8D7DE73C-047B-4679-9088-B1C6017A4780}"/>
    <cellStyle name="Komma 2 6 3 5 8 2" xfId="28966" xr:uid="{4FF2B5CC-1384-4356-AA40-A655417C1940}"/>
    <cellStyle name="Komma 2 6 3 5 9" xfId="27167" xr:uid="{F2B959AB-5964-4F72-95D1-7FFD9A1F2F89}"/>
    <cellStyle name="Komma 2 6 3 6" xfId="9975" xr:uid="{85E3E822-B719-47BC-A752-E30856EC25F0}"/>
    <cellStyle name="Komma 2 6 3 6 2" xfId="14037" xr:uid="{A34ECF13-0AE4-45CB-BC45-9C932854B516}"/>
    <cellStyle name="Komma 2 6 3 6 2 2" xfId="31694" xr:uid="{C7351A0F-A2A1-4F38-9993-96809339DF3D}"/>
    <cellStyle name="Komma 2 6 3 6 3" xfId="16300" xr:uid="{85B2B147-4A52-4174-AB6D-494E432EB42C}"/>
    <cellStyle name="Komma 2 6 3 6 3 2" xfId="33957" xr:uid="{09516255-6661-403C-A669-5A65B1828049}"/>
    <cellStyle name="Komma 2 6 3 6 4" xfId="18563" xr:uid="{896E8ECF-7227-4663-8D92-B5CADE3C3E1A}"/>
    <cellStyle name="Komma 2 6 3 6 4 2" xfId="36220" xr:uid="{1063BF40-A1D7-4FDC-ACBB-5CC1A41E9EC5}"/>
    <cellStyle name="Komma 2 6 3 6 5" xfId="20826" xr:uid="{B3445E57-B148-4C65-96AA-1A1A9AF34C6F}"/>
    <cellStyle name="Komma 2 6 3 6 5 2" xfId="38483" xr:uid="{C22800E8-74F6-4C46-9381-D58399FDE830}"/>
    <cellStyle name="Komma 2 6 3 6 6" xfId="23089" xr:uid="{2EC85D0D-9ABA-4E76-B082-ABAEAE9F78EC}"/>
    <cellStyle name="Komma 2 6 3 6 6 2" xfId="40746" xr:uid="{5E6B139B-B49B-4D81-8789-415218E03530}"/>
    <cellStyle name="Komma 2 6 3 6 7" xfId="25352" xr:uid="{D7CA6ECC-2D91-4F57-9566-774749EDEC7E}"/>
    <cellStyle name="Komma 2 6 3 6 7 2" xfId="43009" xr:uid="{822C2DAE-B4CF-4793-A855-F761AF070279}"/>
    <cellStyle name="Komma 2 6 3 6 8" xfId="11774" xr:uid="{7FF659C3-4E94-4313-AF4B-68F7677F7A81}"/>
    <cellStyle name="Komma 2 6 3 6 8 2" xfId="29431" xr:uid="{8A6C423B-8EF4-4D58-9A9A-18B117F9A2C3}"/>
    <cellStyle name="Komma 2 6 3 6 9" xfId="27632" xr:uid="{671CE44A-F74B-44DB-8561-B1114929C5B0}"/>
    <cellStyle name="Komma 2 6 3 7" xfId="8554" xr:uid="{4BF9E24D-EACF-433D-88C6-3FD7620B3270}"/>
    <cellStyle name="Komma 2 6 3 7 2" xfId="14879" xr:uid="{42EF5A4B-2363-4B36-8DB1-F0B279413F39}"/>
    <cellStyle name="Komma 2 6 3 7 2 2" xfId="32536" xr:uid="{DB841D37-EE1E-42A7-8BF2-992BFC1F0A20}"/>
    <cellStyle name="Komma 2 6 3 7 3" xfId="17142" xr:uid="{D0190198-94E0-4C33-9AA4-9953A8A7E952}"/>
    <cellStyle name="Komma 2 6 3 7 3 2" xfId="34799" xr:uid="{81A8A3EA-3C6A-4D06-B164-4BCF9FF07D4F}"/>
    <cellStyle name="Komma 2 6 3 7 4" xfId="19405" xr:uid="{97651D68-7F02-4030-B200-7BF59960A58E}"/>
    <cellStyle name="Komma 2 6 3 7 4 2" xfId="37062" xr:uid="{943CC3D4-212D-4828-A7FA-DE7832533819}"/>
    <cellStyle name="Komma 2 6 3 7 5" xfId="21668" xr:uid="{C048F76A-058B-4550-BFDD-8ED57C80234D}"/>
    <cellStyle name="Komma 2 6 3 7 5 2" xfId="39325" xr:uid="{1784766E-F6B9-469E-825A-7F71E77B15E2}"/>
    <cellStyle name="Komma 2 6 3 7 6" xfId="23931" xr:uid="{002458BC-07FD-4526-B059-8F3625E4753C}"/>
    <cellStyle name="Komma 2 6 3 7 6 2" xfId="41588" xr:uid="{65E32234-E864-4FB9-8852-EF89E7EEEC62}"/>
    <cellStyle name="Komma 2 6 3 7 7" xfId="12616" xr:uid="{55183724-AA94-4977-A07E-74A599CB95B5}"/>
    <cellStyle name="Komma 2 6 3 7 7 2" xfId="30273" xr:uid="{8FD49A21-678C-4C7C-B724-17C86E0ED022}"/>
    <cellStyle name="Komma 2 6 3 7 8" xfId="26211" xr:uid="{AF5AF69B-89A3-4459-A64A-63A9AAB61936}"/>
    <cellStyle name="Komma 2 6 3 8" xfId="12239" xr:uid="{A7E1401F-887F-489E-B900-36D1F3EE1C48}"/>
    <cellStyle name="Komma 2 6 3 8 2" xfId="29896" xr:uid="{260AC6C8-1688-4FC8-985A-811A8E4DD4A9}"/>
    <cellStyle name="Komma 2 6 3 9" xfId="14502" xr:uid="{49FDE909-D55D-4375-B327-7AAC03A94370}"/>
    <cellStyle name="Komma 2 6 3 9 2" xfId="32159" xr:uid="{3B42232F-5AC0-4464-992A-8944DE19CB0A}"/>
    <cellStyle name="Komma 2 6 4" xfId="4924" xr:uid="{67C9E4C0-88AE-4B27-9571-EB18AFE62EC1}"/>
    <cellStyle name="Komma 2 6 4 10" xfId="18964" xr:uid="{AE35DFCF-2881-4BE2-A665-803F32709F44}"/>
    <cellStyle name="Komma 2 6 4 10 2" xfId="36621" xr:uid="{5627E1CA-3FD4-4FB3-9CAA-8AD745E0934F}"/>
    <cellStyle name="Komma 2 6 4 11" xfId="21227" xr:uid="{48A6A44B-8FE9-4DA6-9E9E-18BC649BE421}"/>
    <cellStyle name="Komma 2 6 4 11 2" xfId="38884" xr:uid="{63FCEF7C-6BF5-434C-B1FB-F1EE99E74BE6}"/>
    <cellStyle name="Komma 2 6 4 12" xfId="23490" xr:uid="{040CC0EE-8EB2-4CB0-A16B-4D2022A4D26B}"/>
    <cellStyle name="Komma 2 6 4 12 2" xfId="41147" xr:uid="{DDE7D26E-C6B2-4C51-83ED-4FCEB3C51B52}"/>
    <cellStyle name="Komma 2 6 4 13" xfId="10481" xr:uid="{4687FA05-04C8-475F-8168-017EB947BFD0}"/>
    <cellStyle name="Komma 2 6 4 13 2" xfId="28138" xr:uid="{170D3C48-191B-4826-B980-DE1DD704C5FF}"/>
    <cellStyle name="Komma 2 6 4 14" xfId="25770" xr:uid="{4F8ADEA9-FEFC-43D8-A16E-139447175221}"/>
    <cellStyle name="Komma 2 6 4 15" xfId="8041" xr:uid="{C32766F0-43F5-4903-8907-586F8F4252FD}"/>
    <cellStyle name="Komma 2 6 4 2" xfId="8412" xr:uid="{DFCE9666-A094-4A19-B17C-9E8B1DC9C309}"/>
    <cellStyle name="Komma 2 6 4 2 10" xfId="23789" xr:uid="{957C7D0F-C652-45B2-92D5-762D9D4B8851}"/>
    <cellStyle name="Komma 2 6 4 2 10 2" xfId="41446" xr:uid="{39D53750-1C19-404F-BBB9-534FDAC5B97A}"/>
    <cellStyle name="Komma 2 6 4 2 11" xfId="11079" xr:uid="{88D856C7-A7E9-47F8-A077-78EDDB0D693B}"/>
    <cellStyle name="Komma 2 6 4 2 11 2" xfId="28736" xr:uid="{5A046629-62C3-4FC3-BD6C-3506F4271A53}"/>
    <cellStyle name="Komma 2 6 4 2 12" xfId="26069" xr:uid="{E0CAD3E9-E725-4EDE-8416-78F09B7F4344}"/>
    <cellStyle name="Komma 2 6 4 2 2" xfId="9745" xr:uid="{9693ABCC-82B3-45A8-AD9B-B8E5B7790F4F}"/>
    <cellStyle name="Komma 2 6 4 2 2 2" xfId="13807" xr:uid="{2699265B-4150-4C73-8C5B-5362B82C5928}"/>
    <cellStyle name="Komma 2 6 4 2 2 2 2" xfId="31464" xr:uid="{CB8FFB18-BBED-4935-B6BA-65D10390FAD3}"/>
    <cellStyle name="Komma 2 6 4 2 2 3" xfId="16070" xr:uid="{659FA990-3640-43FB-B0F7-429CF1AB9681}"/>
    <cellStyle name="Komma 2 6 4 2 2 3 2" xfId="33727" xr:uid="{7E614520-D712-4642-8129-5BF4DA567003}"/>
    <cellStyle name="Komma 2 6 4 2 2 4" xfId="18333" xr:uid="{6D4C2BA4-32B4-4554-9149-BF608782B10E}"/>
    <cellStyle name="Komma 2 6 4 2 2 4 2" xfId="35990" xr:uid="{22A3CA2F-0EF2-4304-A0C7-7EAA1C821985}"/>
    <cellStyle name="Komma 2 6 4 2 2 5" xfId="20596" xr:uid="{952518F2-34A6-44A1-9E41-317E32B741FC}"/>
    <cellStyle name="Komma 2 6 4 2 2 5 2" xfId="38253" xr:uid="{E314DE31-BB22-43A3-A627-C64B690B8A49}"/>
    <cellStyle name="Komma 2 6 4 2 2 6" xfId="22859" xr:uid="{12723326-85E8-49F2-B9A0-3D115493C8F2}"/>
    <cellStyle name="Komma 2 6 4 2 2 6 2" xfId="40516" xr:uid="{AFBE410C-BDB3-4E93-9E4F-0428E52623F9}"/>
    <cellStyle name="Komma 2 6 4 2 2 7" xfId="25122" xr:uid="{72440DC0-16C5-475A-8426-FFB42A39CB2C}"/>
    <cellStyle name="Komma 2 6 4 2 2 7 2" xfId="42779" xr:uid="{E03841F8-0FDE-4F67-A191-942D92989528}"/>
    <cellStyle name="Komma 2 6 4 2 2 8" xfId="11544" xr:uid="{E93B6839-D5E9-4006-8DEE-31840246C3DE}"/>
    <cellStyle name="Komma 2 6 4 2 2 8 2" xfId="29201" xr:uid="{C4600D7F-80C0-4A33-94DB-DD560C24CE88}"/>
    <cellStyle name="Komma 2 6 4 2 2 9" xfId="27402" xr:uid="{F4AE41EB-4E19-41C3-BAB4-7AAEA0ED472A}"/>
    <cellStyle name="Komma 2 6 4 2 3" xfId="10210" xr:uid="{CD21EB1F-4305-4D10-8641-114BD5EC4E81}"/>
    <cellStyle name="Komma 2 6 4 2 3 2" xfId="14272" xr:uid="{C413D219-4DCB-48AA-BAA9-E96970C8CAEA}"/>
    <cellStyle name="Komma 2 6 4 2 3 2 2" xfId="31929" xr:uid="{F79E086A-6488-4B64-8D1F-B7B1D84520B4}"/>
    <cellStyle name="Komma 2 6 4 2 3 3" xfId="16535" xr:uid="{D94AE30C-41F2-4144-B81B-68F6F75B9AAA}"/>
    <cellStyle name="Komma 2 6 4 2 3 3 2" xfId="34192" xr:uid="{BA352A9F-399B-400E-A41E-167F2D4A4BF7}"/>
    <cellStyle name="Komma 2 6 4 2 3 4" xfId="18798" xr:uid="{D3FDE4FF-BD4B-45A0-9856-6F046782B34A}"/>
    <cellStyle name="Komma 2 6 4 2 3 4 2" xfId="36455" xr:uid="{07145995-4923-4DBC-830C-954AAAEC6C6E}"/>
    <cellStyle name="Komma 2 6 4 2 3 5" xfId="21061" xr:uid="{839943D6-7A33-49E1-8C5C-7112137FD6AC}"/>
    <cellStyle name="Komma 2 6 4 2 3 5 2" xfId="38718" xr:uid="{264896CC-AA3F-409B-8817-811172A55F59}"/>
    <cellStyle name="Komma 2 6 4 2 3 6" xfId="23324" xr:uid="{99CA2B5A-C3B7-4BA3-A025-59716DC9CEAA}"/>
    <cellStyle name="Komma 2 6 4 2 3 6 2" xfId="40981" xr:uid="{22A0B73C-EAE9-4E1F-A55E-DA596340BE06}"/>
    <cellStyle name="Komma 2 6 4 2 3 7" xfId="25587" xr:uid="{FED809B3-7EE1-4523-AEE3-6C736FA0D24E}"/>
    <cellStyle name="Komma 2 6 4 2 3 7 2" xfId="43244" xr:uid="{532D5A5E-AFB6-4D16-A667-B2F6D51999B0}"/>
    <cellStyle name="Komma 2 6 4 2 3 8" xfId="12009" xr:uid="{7680FC11-A1B6-4E26-9332-7BECA8C80F43}"/>
    <cellStyle name="Komma 2 6 4 2 3 8 2" xfId="29666" xr:uid="{A15AE489-C3E3-4B79-B588-D907C1A8505C}"/>
    <cellStyle name="Komma 2 6 4 2 3 9" xfId="27867" xr:uid="{C3F98C86-8605-4181-9778-8D8B662C8599}"/>
    <cellStyle name="Komma 2 6 4 2 4" xfId="9280" xr:uid="{44BF3542-BE68-4B37-8E18-CC1C0AC824F9}"/>
    <cellStyle name="Komma 2 6 4 2 4 2" xfId="15605" xr:uid="{5146C484-4165-42A2-9885-D71B0901EBC2}"/>
    <cellStyle name="Komma 2 6 4 2 4 2 2" xfId="33262" xr:uid="{EB5368BD-33CA-4FD2-9BC9-76E30D712911}"/>
    <cellStyle name="Komma 2 6 4 2 4 3" xfId="17868" xr:uid="{1C616C31-83BF-44D1-AF1A-442494300E04}"/>
    <cellStyle name="Komma 2 6 4 2 4 3 2" xfId="35525" xr:uid="{3F10A63E-D788-40A7-9BAE-2A3732EE050D}"/>
    <cellStyle name="Komma 2 6 4 2 4 4" xfId="20131" xr:uid="{C8CED2A3-B213-43F3-BA8A-ADD48F204CD4}"/>
    <cellStyle name="Komma 2 6 4 2 4 4 2" xfId="37788" xr:uid="{44BC1D3B-909E-462F-825C-2C1FCB85F39F}"/>
    <cellStyle name="Komma 2 6 4 2 4 5" xfId="22394" xr:uid="{AC70482E-B85D-48CB-9CDC-3AC5E534710E}"/>
    <cellStyle name="Komma 2 6 4 2 4 5 2" xfId="40051" xr:uid="{2DDEBEA6-A89E-4539-9B40-0521B369E973}"/>
    <cellStyle name="Komma 2 6 4 2 4 6" xfId="24657" xr:uid="{9134D32E-5081-4EF6-8A30-7B26A971BFCE}"/>
    <cellStyle name="Komma 2 6 4 2 4 6 2" xfId="42314" xr:uid="{040820F7-901E-4837-8282-85B9B01475F1}"/>
    <cellStyle name="Komma 2 6 4 2 4 7" xfId="13342" xr:uid="{32CE5533-EA4E-44FD-8094-9D3DCBF863DB}"/>
    <cellStyle name="Komma 2 6 4 2 4 7 2" xfId="30999" xr:uid="{D7FC3505-B94E-496A-B0BA-EA7DBEC3AD0B}"/>
    <cellStyle name="Komma 2 6 4 2 4 8" xfId="26937" xr:uid="{9D63902D-6FE5-44CC-8AB7-453FBD8D8A1B}"/>
    <cellStyle name="Komma 2 6 4 2 5" xfId="12474" xr:uid="{3A35BD20-EA1E-4176-86EF-BF567F93ADE4}"/>
    <cellStyle name="Komma 2 6 4 2 5 2" xfId="30131" xr:uid="{695B7F49-94BF-4DA5-A635-DB21C85F4997}"/>
    <cellStyle name="Komma 2 6 4 2 6" xfId="14737" xr:uid="{4129CF60-61B6-4429-B7DF-AAD0F105F6DE}"/>
    <cellStyle name="Komma 2 6 4 2 6 2" xfId="32394" xr:uid="{526E7EA6-0A1B-467B-BE54-A0C15346101F}"/>
    <cellStyle name="Komma 2 6 4 2 7" xfId="17000" xr:uid="{FD437CD3-4D46-4354-9517-8DB611329F32}"/>
    <cellStyle name="Komma 2 6 4 2 7 2" xfId="34657" xr:uid="{CB4EB3A3-E8A9-4BCF-936C-3B46806290F4}"/>
    <cellStyle name="Komma 2 6 4 2 8" xfId="19263" xr:uid="{B093FE98-4941-4378-83A5-103BB28374D2}"/>
    <cellStyle name="Komma 2 6 4 2 8 2" xfId="36920" xr:uid="{06DB13EA-71E1-4740-986E-B8FB9A62EAAF}"/>
    <cellStyle name="Komma 2 6 4 2 9" xfId="21526" xr:uid="{AD492E33-BA0F-47DF-BA7D-8AB9A2E4F85C}"/>
    <cellStyle name="Komma 2 6 4 2 9 2" xfId="39183" xr:uid="{76B28450-76D9-4B62-98C4-698923BB8375}"/>
    <cellStyle name="Komma 2 6 4 3" xfId="8981" xr:uid="{E914F1D9-492A-4B68-ACCD-F38468760732}"/>
    <cellStyle name="Komma 2 6 4 3 2" xfId="13043" xr:uid="{DDD3AACD-7EB8-4925-B303-289D2554BB6D}"/>
    <cellStyle name="Komma 2 6 4 3 2 2" xfId="30700" xr:uid="{3CA01E97-7F3A-4597-B7EE-B5E4D9A75AD9}"/>
    <cellStyle name="Komma 2 6 4 3 3" xfId="15306" xr:uid="{421D5C3E-1E24-4AC7-8C75-CABFD5D0A5B5}"/>
    <cellStyle name="Komma 2 6 4 3 3 2" xfId="32963" xr:uid="{7317713E-A599-40B9-AA1B-C84EAD89D39B}"/>
    <cellStyle name="Komma 2 6 4 3 4" xfId="17569" xr:uid="{0C080960-339F-4414-BC95-0ED23478A3E4}"/>
    <cellStyle name="Komma 2 6 4 3 4 2" xfId="35226" xr:uid="{9D3D2E28-2971-43C6-AC2A-281B2FAD9A6C}"/>
    <cellStyle name="Komma 2 6 4 3 5" xfId="19832" xr:uid="{99268F5E-F8A7-4BC5-8E54-1D36698D9FA7}"/>
    <cellStyle name="Komma 2 6 4 3 5 2" xfId="37489" xr:uid="{ABDBD992-ABC9-43ED-8F16-957661952644}"/>
    <cellStyle name="Komma 2 6 4 3 6" xfId="22095" xr:uid="{A5A2A2B0-EAC6-4CD0-951E-078205B6C6C8}"/>
    <cellStyle name="Komma 2 6 4 3 6 2" xfId="39752" xr:uid="{11B23BF1-15CC-49CB-8B57-F3F53CBB190F}"/>
    <cellStyle name="Komma 2 6 4 3 7" xfId="24358" xr:uid="{4C7CA4BB-B404-4956-8953-3744771C9007}"/>
    <cellStyle name="Komma 2 6 4 3 7 2" xfId="42015" xr:uid="{49D2A38E-33DB-4F4D-9DB3-2C848D735BFB}"/>
    <cellStyle name="Komma 2 6 4 3 8" xfId="10780" xr:uid="{AA806B20-EDB0-4D54-A87B-B3FAB2DAB930}"/>
    <cellStyle name="Komma 2 6 4 3 8 2" xfId="28437" xr:uid="{B0DC7424-2CB2-445B-953A-43701675E0D0}"/>
    <cellStyle name="Komma 2 6 4 3 9" xfId="26638" xr:uid="{CC040D2A-9716-4262-AE87-B55818E47F68}"/>
    <cellStyle name="Komma 2 6 4 4" xfId="9446" xr:uid="{F393617B-CF20-4D83-BA40-5512E00CB6FA}"/>
    <cellStyle name="Komma 2 6 4 4 2" xfId="13508" xr:uid="{760C8DA0-BE2B-49B0-83D7-DD9A57C68DFC}"/>
    <cellStyle name="Komma 2 6 4 4 2 2" xfId="31165" xr:uid="{E1CE789D-6EF2-4366-B672-6B9BAD3D783E}"/>
    <cellStyle name="Komma 2 6 4 4 3" xfId="15771" xr:uid="{BA75CDFF-B115-4F4C-9865-9A44A5A33195}"/>
    <cellStyle name="Komma 2 6 4 4 3 2" xfId="33428" xr:uid="{7F6B3250-97FA-4B5C-BF89-A77BBF3603BE}"/>
    <cellStyle name="Komma 2 6 4 4 4" xfId="18034" xr:uid="{94E3B19B-70F4-4AB2-8FC0-40E3CFC64FAF}"/>
    <cellStyle name="Komma 2 6 4 4 4 2" xfId="35691" xr:uid="{1AB6423C-06A4-4773-A908-4F67D03421F6}"/>
    <cellStyle name="Komma 2 6 4 4 5" xfId="20297" xr:uid="{F1EAE4FC-8574-4FE6-A768-C0186E248607}"/>
    <cellStyle name="Komma 2 6 4 4 5 2" xfId="37954" xr:uid="{D0B328D6-1F7B-4BF6-B6C8-0B489AC20CE1}"/>
    <cellStyle name="Komma 2 6 4 4 6" xfId="22560" xr:uid="{38661B71-5699-4236-BBAF-A3338E1AAD39}"/>
    <cellStyle name="Komma 2 6 4 4 6 2" xfId="40217" xr:uid="{69E4EE68-0FDC-4199-B5A0-90C57D6CB932}"/>
    <cellStyle name="Komma 2 6 4 4 7" xfId="24823" xr:uid="{07A2649E-BA0F-40CC-8906-4124F81E3D8C}"/>
    <cellStyle name="Komma 2 6 4 4 7 2" xfId="42480" xr:uid="{14F84EFE-A50F-4375-89F1-2B5492BD0BF9}"/>
    <cellStyle name="Komma 2 6 4 4 8" xfId="11245" xr:uid="{84965D72-954E-4B3C-B43D-48A4DFA661D0}"/>
    <cellStyle name="Komma 2 6 4 4 8 2" xfId="28902" xr:uid="{C4FEA2A2-A0B8-4B1C-8157-B3B44D8F7BB2}"/>
    <cellStyle name="Komma 2 6 4 4 9" xfId="27103" xr:uid="{19FD2F5E-3007-474B-BEC6-48991445D896}"/>
    <cellStyle name="Komma 2 6 4 5" xfId="9911" xr:uid="{B5050912-60AD-45C7-9673-AD96696503BE}"/>
    <cellStyle name="Komma 2 6 4 5 2" xfId="13973" xr:uid="{F6577F61-D37B-4C09-946D-FF30C79390E8}"/>
    <cellStyle name="Komma 2 6 4 5 2 2" xfId="31630" xr:uid="{B1077510-89F2-4691-A9B0-DAFD670455BF}"/>
    <cellStyle name="Komma 2 6 4 5 3" xfId="16236" xr:uid="{342EABF1-0503-4ACA-88B3-47758CE5330A}"/>
    <cellStyle name="Komma 2 6 4 5 3 2" xfId="33893" xr:uid="{C19BA805-A194-4194-A048-9341EBC2AE18}"/>
    <cellStyle name="Komma 2 6 4 5 4" xfId="18499" xr:uid="{3354084E-FF6E-4EB8-9E41-6370B4FD4330}"/>
    <cellStyle name="Komma 2 6 4 5 4 2" xfId="36156" xr:uid="{85607371-0914-49B6-AB35-AB036E99492D}"/>
    <cellStyle name="Komma 2 6 4 5 5" xfId="20762" xr:uid="{225FDD94-0540-4E4E-A25D-B803520A9295}"/>
    <cellStyle name="Komma 2 6 4 5 5 2" xfId="38419" xr:uid="{E91F17C1-A1A9-453A-A904-18F22BF64F70}"/>
    <cellStyle name="Komma 2 6 4 5 6" xfId="23025" xr:uid="{E6625118-E9E3-41A8-9B3A-B7C5EC0CD758}"/>
    <cellStyle name="Komma 2 6 4 5 6 2" xfId="40682" xr:uid="{94EC3B6F-B876-40D4-ACC8-C3CD113EBF8F}"/>
    <cellStyle name="Komma 2 6 4 5 7" xfId="25288" xr:uid="{41509847-997A-4496-9CBB-424B68C16A8E}"/>
    <cellStyle name="Komma 2 6 4 5 7 2" xfId="42945" xr:uid="{30E94159-42C3-45C0-BFDE-FA03D56019F6}"/>
    <cellStyle name="Komma 2 6 4 5 8" xfId="11710" xr:uid="{CA7137AF-15DD-4200-BCC1-04AD9B969C01}"/>
    <cellStyle name="Komma 2 6 4 5 8 2" xfId="29367" xr:uid="{5F23E4F9-2CFF-4A40-B588-22DAF34962FC}"/>
    <cellStyle name="Komma 2 6 4 5 9" xfId="27568" xr:uid="{61490FC2-2974-4376-8547-8040EBA996D8}"/>
    <cellStyle name="Komma 2 6 4 6" xfId="8682" xr:uid="{5B2911A8-5C75-41A8-951C-7FFBA22EB269}"/>
    <cellStyle name="Komma 2 6 4 6 2" xfId="15007" xr:uid="{4F540243-F140-4A28-8205-382442719661}"/>
    <cellStyle name="Komma 2 6 4 6 2 2" xfId="32664" xr:uid="{1E7EDC5B-B216-4776-BBE5-B4FAC492A094}"/>
    <cellStyle name="Komma 2 6 4 6 3" xfId="17270" xr:uid="{0728C74E-D8C6-472D-9B99-A11BC0C60937}"/>
    <cellStyle name="Komma 2 6 4 6 3 2" xfId="34927" xr:uid="{C57C357F-0DC6-4C76-8CFE-987D7F845B11}"/>
    <cellStyle name="Komma 2 6 4 6 4" xfId="19533" xr:uid="{7BE7A4AB-90C1-46AA-B720-F7F685C128C9}"/>
    <cellStyle name="Komma 2 6 4 6 4 2" xfId="37190" xr:uid="{C432BAC4-1994-4757-B9E8-AD7E86A675FA}"/>
    <cellStyle name="Komma 2 6 4 6 5" xfId="21796" xr:uid="{7CDE9E6E-9218-4CEF-8D22-C2EC467A1F2B}"/>
    <cellStyle name="Komma 2 6 4 6 5 2" xfId="39453" xr:uid="{602E3305-96E0-427A-8470-B78B00CD86BC}"/>
    <cellStyle name="Komma 2 6 4 6 6" xfId="24059" xr:uid="{ADAF340A-30C8-4E0A-9CE0-3D7B67DBCEA0}"/>
    <cellStyle name="Komma 2 6 4 6 6 2" xfId="41716" xr:uid="{B2C587E2-492B-4802-BB34-690B569D0768}"/>
    <cellStyle name="Komma 2 6 4 6 7" xfId="12744" xr:uid="{FA759BB8-6E4C-4A8B-8F52-BEF0BC3452B8}"/>
    <cellStyle name="Komma 2 6 4 6 7 2" xfId="30401" xr:uid="{222FB749-48D7-4BBA-8E20-0881D704B3B8}"/>
    <cellStyle name="Komma 2 6 4 6 8" xfId="26339" xr:uid="{FB80EEF7-6A1D-424E-BE47-044813061C77}"/>
    <cellStyle name="Komma 2 6 4 7" xfId="12175" xr:uid="{B945CA59-C98F-42E3-AB4F-72D3CFC80AC1}"/>
    <cellStyle name="Komma 2 6 4 7 2" xfId="29832" xr:uid="{770C8485-6905-46AA-9BA6-6D2CCDF40732}"/>
    <cellStyle name="Komma 2 6 4 8" xfId="14438" xr:uid="{733FD7A9-84A5-45AF-941E-DFB02EAD813D}"/>
    <cellStyle name="Komma 2 6 4 8 2" xfId="32095" xr:uid="{0B748621-0282-4881-89A0-E1CA96D0911E}"/>
    <cellStyle name="Komma 2 6 4 9" xfId="16701" xr:uid="{1C7A2951-3D1A-4EDE-8187-AC3714149920}"/>
    <cellStyle name="Komma 2 6 4 9 2" xfId="34358" xr:uid="{A5509444-160B-44CB-A0FD-DE2824BC25A5}"/>
    <cellStyle name="Komma 2 6 5" xfId="7194" xr:uid="{3B4A4A63-8CE1-4DF5-8547-4DED21713656}"/>
    <cellStyle name="Komma 2 6 5 10" xfId="21374" xr:uid="{D0A317C5-DC48-4B19-B0F1-3CA8D553ECA0}"/>
    <cellStyle name="Komma 2 6 5 10 2" xfId="39031" xr:uid="{57954DA7-ECA0-4DB0-B920-FBC89D070FE4}"/>
    <cellStyle name="Komma 2 6 5 11" xfId="23637" xr:uid="{A0B87502-5E9B-4000-879E-307E406B5A2F}"/>
    <cellStyle name="Komma 2 6 5 11 2" xfId="41294" xr:uid="{7A2178EA-4D49-42B3-861E-B5487F7C17AA}"/>
    <cellStyle name="Komma 2 6 5 12" xfId="10621" xr:uid="{5E4E7E25-D5FA-4294-9CD8-C9DFBD8C6B85}"/>
    <cellStyle name="Komma 2 6 5 12 2" xfId="28278" xr:uid="{6A95F89E-90A4-451D-BBB5-AD3C6DC5877A}"/>
    <cellStyle name="Komma 2 6 5 13" xfId="25917" xr:uid="{992F398E-B28D-4789-ADFE-37D87EA8F6F6}"/>
    <cellStyle name="Komma 2 6 5 14" xfId="8260" xr:uid="{1373E526-2FA6-4318-A19F-076FDE18F3CE}"/>
    <cellStyle name="Komma 2 6 5 2" xfId="9128" xr:uid="{54993D82-6D31-4E8C-B026-7E43CFFF7281}"/>
    <cellStyle name="Komma 2 6 5 2 2" xfId="13190" xr:uid="{E4483549-85F8-4BFD-BFC4-6483DF629A18}"/>
    <cellStyle name="Komma 2 6 5 2 2 2" xfId="30847" xr:uid="{65D032CA-DE7E-491A-85BF-AD71A68AD114}"/>
    <cellStyle name="Komma 2 6 5 2 3" xfId="15453" xr:uid="{E4F2E944-6D12-4C67-ACB8-C88313EC1A0E}"/>
    <cellStyle name="Komma 2 6 5 2 3 2" xfId="33110" xr:uid="{D8C8E5B7-8DD7-4143-B6C2-D4AD9721B5F4}"/>
    <cellStyle name="Komma 2 6 5 2 4" xfId="17716" xr:uid="{88EF9A04-B929-4914-9AE5-DE3BF8E59423}"/>
    <cellStyle name="Komma 2 6 5 2 4 2" xfId="35373" xr:uid="{59E4AEB6-C0BC-4824-BE5D-FE73219AC04D}"/>
    <cellStyle name="Komma 2 6 5 2 5" xfId="19979" xr:uid="{032D76F1-4EA5-4940-9C25-0FCE839F1211}"/>
    <cellStyle name="Komma 2 6 5 2 5 2" xfId="37636" xr:uid="{CD831030-E16C-4301-B953-7908C8BF78B6}"/>
    <cellStyle name="Komma 2 6 5 2 6" xfId="22242" xr:uid="{94D5A2A6-CDC5-4C37-B9C3-1F64ED7FF503}"/>
    <cellStyle name="Komma 2 6 5 2 6 2" xfId="39899" xr:uid="{881332FB-1F20-4208-BE87-29A741B943FF}"/>
    <cellStyle name="Komma 2 6 5 2 7" xfId="24505" xr:uid="{546CF0C9-8A49-41D0-B108-584A60E1809E}"/>
    <cellStyle name="Komma 2 6 5 2 7 2" xfId="42162" xr:uid="{83989379-C37E-4C7E-8470-9824E72FFA51}"/>
    <cellStyle name="Komma 2 6 5 2 8" xfId="10927" xr:uid="{46076FBD-8B15-458F-83E3-2C2B8CC1B461}"/>
    <cellStyle name="Komma 2 6 5 2 8 2" xfId="28584" xr:uid="{EF80EB8F-3AC8-43FC-9EEF-59F0AB98453E}"/>
    <cellStyle name="Komma 2 6 5 2 9" xfId="26785" xr:uid="{C4ABD7AB-7592-4509-A9A0-0FBDFCECCD7B}"/>
    <cellStyle name="Komma 2 6 5 3" xfId="9593" xr:uid="{29AA008E-0FD7-4809-9C88-45652899A79E}"/>
    <cellStyle name="Komma 2 6 5 3 2" xfId="13655" xr:uid="{53E510E4-2119-42DF-89E5-F2B9F0B8EE31}"/>
    <cellStyle name="Komma 2 6 5 3 2 2" xfId="31312" xr:uid="{7DE14D86-1F60-45D2-8CD6-ED6A584DF4CC}"/>
    <cellStyle name="Komma 2 6 5 3 3" xfId="15918" xr:uid="{A2C2E54A-ECD6-4B31-8EA0-E0FA17384606}"/>
    <cellStyle name="Komma 2 6 5 3 3 2" xfId="33575" xr:uid="{2C783515-BA1E-4C99-BCF7-90EAFDD0C727}"/>
    <cellStyle name="Komma 2 6 5 3 4" xfId="18181" xr:uid="{3D5FA6A9-011C-4B59-BBC8-057912A1909A}"/>
    <cellStyle name="Komma 2 6 5 3 4 2" xfId="35838" xr:uid="{D150E37A-F7BD-4BBE-AD5C-2E65E9EEF0F4}"/>
    <cellStyle name="Komma 2 6 5 3 5" xfId="20444" xr:uid="{729CAA19-9883-4088-91A9-C807E8D3B64B}"/>
    <cellStyle name="Komma 2 6 5 3 5 2" xfId="38101" xr:uid="{FADF0643-D709-4A79-89A4-DCD79002E57E}"/>
    <cellStyle name="Komma 2 6 5 3 6" xfId="22707" xr:uid="{CB546A07-DDA3-4C82-B45C-FCBD02CA4A91}"/>
    <cellStyle name="Komma 2 6 5 3 6 2" xfId="40364" xr:uid="{36C2F536-CD68-41BF-8A47-ECB33D748101}"/>
    <cellStyle name="Komma 2 6 5 3 7" xfId="24970" xr:uid="{F1A39230-84DA-43AF-B85D-AC931F1BC6F3}"/>
    <cellStyle name="Komma 2 6 5 3 7 2" xfId="42627" xr:uid="{33598F92-1AA1-40ED-AE44-2C28864BE7CB}"/>
    <cellStyle name="Komma 2 6 5 3 8" xfId="11392" xr:uid="{1BDDF251-9BF8-4998-AA11-6EA2C7FA6D38}"/>
    <cellStyle name="Komma 2 6 5 3 8 2" xfId="29049" xr:uid="{5E90BCAA-5178-4542-8391-A3D0F81BF19E}"/>
    <cellStyle name="Komma 2 6 5 3 9" xfId="27250" xr:uid="{1CCE9714-185E-4E9A-9A5A-D6C3A7F06481}"/>
    <cellStyle name="Komma 2 6 5 4" xfId="10058" xr:uid="{9A225A7E-96B6-433C-AF82-6C00A2E28871}"/>
    <cellStyle name="Komma 2 6 5 4 2" xfId="14120" xr:uid="{4C252C13-1BAD-4D0F-8A4A-8003549466A6}"/>
    <cellStyle name="Komma 2 6 5 4 2 2" xfId="31777" xr:uid="{B269EE81-A78E-4660-8C5C-A2764A482E5B}"/>
    <cellStyle name="Komma 2 6 5 4 3" xfId="16383" xr:uid="{DFF50135-DF88-46F3-98E4-0CCF0B4114BB}"/>
    <cellStyle name="Komma 2 6 5 4 3 2" xfId="34040" xr:uid="{03D95817-B2AA-4124-8A88-DB7BBA69655E}"/>
    <cellStyle name="Komma 2 6 5 4 4" xfId="18646" xr:uid="{947E056C-AB7D-4435-B94D-3ED14886E87C}"/>
    <cellStyle name="Komma 2 6 5 4 4 2" xfId="36303" xr:uid="{E540296A-80A1-4510-BC74-E6F0ADA1DDFD}"/>
    <cellStyle name="Komma 2 6 5 4 5" xfId="20909" xr:uid="{57A4D9A0-64DC-4E56-B103-78499288391F}"/>
    <cellStyle name="Komma 2 6 5 4 5 2" xfId="38566" xr:uid="{46FA5362-2476-4DF3-8619-223E815721D7}"/>
    <cellStyle name="Komma 2 6 5 4 6" xfId="23172" xr:uid="{3663FCA3-54A3-42D3-BDBD-18FAE6E5123F}"/>
    <cellStyle name="Komma 2 6 5 4 6 2" xfId="40829" xr:uid="{57018ABA-8BFA-482B-9C8C-499CEA584ECA}"/>
    <cellStyle name="Komma 2 6 5 4 7" xfId="25435" xr:uid="{BCB1AB5E-A94B-4A42-9B19-BA4F0F4A2F29}"/>
    <cellStyle name="Komma 2 6 5 4 7 2" xfId="43092" xr:uid="{8B19AF0A-8874-4669-B197-C3AB210965D0}"/>
    <cellStyle name="Komma 2 6 5 4 8" xfId="11857" xr:uid="{44166209-7030-42EF-9057-B12972DC7CCD}"/>
    <cellStyle name="Komma 2 6 5 4 8 2" xfId="29514" xr:uid="{B4065D73-DBC2-45DC-85F0-F98AB4B2C4CE}"/>
    <cellStyle name="Komma 2 6 5 4 9" xfId="27715" xr:uid="{571679B4-732A-4313-9AA4-CD3BD5E86D15}"/>
    <cellStyle name="Komma 2 6 5 5" xfId="8822" xr:uid="{AB960D09-FB2C-4F22-8F9B-DD58C0E80AC3}"/>
    <cellStyle name="Komma 2 6 5 5 2" xfId="15147" xr:uid="{1E207BA9-C993-43C5-972B-20EBE77E6193}"/>
    <cellStyle name="Komma 2 6 5 5 2 2" xfId="32804" xr:uid="{03FFAA6D-0C8C-490C-ACD5-D53D8C572351}"/>
    <cellStyle name="Komma 2 6 5 5 3" xfId="17410" xr:uid="{225D29C6-0325-478A-A88E-2A38798AEED3}"/>
    <cellStyle name="Komma 2 6 5 5 3 2" xfId="35067" xr:uid="{6DBA4821-C776-4494-B7AB-67465613A485}"/>
    <cellStyle name="Komma 2 6 5 5 4" xfId="19673" xr:uid="{72AA26E9-88A4-44F9-A5A9-6F447CD4B820}"/>
    <cellStyle name="Komma 2 6 5 5 4 2" xfId="37330" xr:uid="{C47AF70C-D040-43A4-B5DF-8FA8B234DE42}"/>
    <cellStyle name="Komma 2 6 5 5 5" xfId="21936" xr:uid="{194B4D24-A117-42CB-985F-24001E32E313}"/>
    <cellStyle name="Komma 2 6 5 5 5 2" xfId="39593" xr:uid="{87A8351F-9EFC-42D8-8287-26744431F54E}"/>
    <cellStyle name="Komma 2 6 5 5 6" xfId="24199" xr:uid="{373EF6EB-5FBD-41DF-AFF8-113F7CD2ADE6}"/>
    <cellStyle name="Komma 2 6 5 5 6 2" xfId="41856" xr:uid="{355F99FD-6E51-4D37-9C19-0D01D04C0CE8}"/>
    <cellStyle name="Komma 2 6 5 5 7" xfId="12884" xr:uid="{A42B6848-A8D2-421D-9423-AFA4BB05F8BB}"/>
    <cellStyle name="Komma 2 6 5 5 7 2" xfId="30541" xr:uid="{604EDCD1-E80F-42AB-8E9D-F954B336162C}"/>
    <cellStyle name="Komma 2 6 5 5 8" xfId="26479" xr:uid="{C442B44C-0828-44CE-A3D0-C4E6A3F1F769}"/>
    <cellStyle name="Komma 2 6 5 6" xfId="12322" xr:uid="{383E3392-68AA-4BFA-9533-F6724D7FF544}"/>
    <cellStyle name="Komma 2 6 5 6 2" xfId="29979" xr:uid="{425AD9EB-7A70-4659-BF2D-4289ADD5B1B4}"/>
    <cellStyle name="Komma 2 6 5 7" xfId="14585" xr:uid="{D717A8C9-EE1A-4AB0-AE99-6C8236132AA2}"/>
    <cellStyle name="Komma 2 6 5 7 2" xfId="32242" xr:uid="{312551DE-940F-499A-90AB-F1125B9A0A30}"/>
    <cellStyle name="Komma 2 6 5 8" xfId="16848" xr:uid="{AE37A786-E5D6-491E-A439-EA92F19C6422}"/>
    <cellStyle name="Komma 2 6 5 8 2" xfId="34505" xr:uid="{8FE35F1D-5AE0-4713-9391-C3B122F97323}"/>
    <cellStyle name="Komma 2 6 5 9" xfId="19111" xr:uid="{4DF29BCA-1EF6-4A17-A944-5B0F278AC963}"/>
    <cellStyle name="Komma 2 6 5 9 2" xfId="36768" xr:uid="{28C03D43-43A3-4A35-A770-D00860336F02}"/>
    <cellStyle name="Komma 2 6 6" xfId="8237" xr:uid="{D4604CF9-14EA-46C2-BFAF-3A28038B326C}"/>
    <cellStyle name="Komma 2 6 6 10" xfId="21351" xr:uid="{B9A2D8FA-FC64-4191-B88F-BC0891BF4B11}"/>
    <cellStyle name="Komma 2 6 6 10 2" xfId="39008" xr:uid="{1874623E-68F0-4892-848A-2C9F880BFC16}"/>
    <cellStyle name="Komma 2 6 6 11" xfId="23614" xr:uid="{8752E229-E3B1-4143-ADFA-203E3FE89266}"/>
    <cellStyle name="Komma 2 6 6 11 2" xfId="41271" xr:uid="{5EF8F4D4-060F-4822-96F2-34B368A3C444}"/>
    <cellStyle name="Komma 2 6 6 12" xfId="10417" xr:uid="{3A392917-7B8B-47A1-A9EE-DA4F2C948D7C}"/>
    <cellStyle name="Komma 2 6 6 12 2" xfId="28074" xr:uid="{21F6214D-F729-4BE0-9827-84C442E4F16C}"/>
    <cellStyle name="Komma 2 6 6 13" xfId="25894" xr:uid="{C0E68EC0-2054-419C-A018-AC07250EEC34}"/>
    <cellStyle name="Komma 2 6 6 2" xfId="9105" xr:uid="{4EFF242B-DD10-46CD-BB62-68E7C8910597}"/>
    <cellStyle name="Komma 2 6 6 2 2" xfId="13167" xr:uid="{EF681AAA-03A4-4365-A573-3D8C15AADFB5}"/>
    <cellStyle name="Komma 2 6 6 2 2 2" xfId="30824" xr:uid="{76E9F77C-D674-4C2F-B24C-C461F06C663B}"/>
    <cellStyle name="Komma 2 6 6 2 3" xfId="15430" xr:uid="{7B6D7AD1-1A78-4CF7-99A5-D4358AF65635}"/>
    <cellStyle name="Komma 2 6 6 2 3 2" xfId="33087" xr:uid="{7780BA89-5071-4585-9ABC-F1831C469210}"/>
    <cellStyle name="Komma 2 6 6 2 4" xfId="17693" xr:uid="{98138AB1-F65D-4208-BED9-5EF3D694D01A}"/>
    <cellStyle name="Komma 2 6 6 2 4 2" xfId="35350" xr:uid="{7B0E41E9-21B8-43F2-AA2D-C882C3078CE2}"/>
    <cellStyle name="Komma 2 6 6 2 5" xfId="19956" xr:uid="{1E63D56D-7443-474F-B782-69267F3203F0}"/>
    <cellStyle name="Komma 2 6 6 2 5 2" xfId="37613" xr:uid="{AB4BD2C6-A227-4CC0-A651-DC7B4A033D16}"/>
    <cellStyle name="Komma 2 6 6 2 6" xfId="22219" xr:uid="{49AECBA9-596E-4974-8C64-3A1DE0D6B2FC}"/>
    <cellStyle name="Komma 2 6 6 2 6 2" xfId="39876" xr:uid="{4BCE2E2F-D58A-4E10-9837-0DB65823DCB7}"/>
    <cellStyle name="Komma 2 6 6 2 7" xfId="24482" xr:uid="{8EA6DD3E-9874-4723-9680-DFC8C90EB1F4}"/>
    <cellStyle name="Komma 2 6 6 2 7 2" xfId="42139" xr:uid="{687E5F93-52C4-4D26-AEE4-82821027F8CD}"/>
    <cellStyle name="Komma 2 6 6 2 8" xfId="10904" xr:uid="{2D7D76A7-0169-423D-B4F3-F463F48E48A8}"/>
    <cellStyle name="Komma 2 6 6 2 8 2" xfId="28561" xr:uid="{C9FA3AC5-0DBF-4C2A-9F50-89BAB159553A}"/>
    <cellStyle name="Komma 2 6 6 2 9" xfId="26762" xr:uid="{8CBF1CF0-F7B9-4349-A983-62E1F2B8E9AC}"/>
    <cellStyle name="Komma 2 6 6 3" xfId="9570" xr:uid="{10C79F60-853F-47E6-8120-868DA6BB3616}"/>
    <cellStyle name="Komma 2 6 6 3 2" xfId="13632" xr:uid="{6775A4EF-DE68-4565-9129-1ED273391D03}"/>
    <cellStyle name="Komma 2 6 6 3 2 2" xfId="31289" xr:uid="{7BC85B37-A5CF-4BE6-AF9A-7F8FB3C1A10A}"/>
    <cellStyle name="Komma 2 6 6 3 3" xfId="15895" xr:uid="{D34A6B2D-3778-4BB1-A55C-08BD4002E68D}"/>
    <cellStyle name="Komma 2 6 6 3 3 2" xfId="33552" xr:uid="{BEC821A5-CFA0-4B60-9FA7-908F9B10E317}"/>
    <cellStyle name="Komma 2 6 6 3 4" xfId="18158" xr:uid="{4E2B640E-3679-4F4F-9900-10AA0E72A425}"/>
    <cellStyle name="Komma 2 6 6 3 4 2" xfId="35815" xr:uid="{310255F1-5DCE-4A1D-8C1E-5663DB6DD81E}"/>
    <cellStyle name="Komma 2 6 6 3 5" xfId="20421" xr:uid="{32BA082A-E5FE-4DA6-9C92-247B4565724E}"/>
    <cellStyle name="Komma 2 6 6 3 5 2" xfId="38078" xr:uid="{36DB9628-95CD-447A-AC38-92778A9040A7}"/>
    <cellStyle name="Komma 2 6 6 3 6" xfId="22684" xr:uid="{12BD0DFE-9BF8-45AF-986D-B254B6993927}"/>
    <cellStyle name="Komma 2 6 6 3 6 2" xfId="40341" xr:uid="{B23574D0-976F-4282-8D33-942EE596EE05}"/>
    <cellStyle name="Komma 2 6 6 3 7" xfId="24947" xr:uid="{410B2F32-6436-447C-B654-53CCCB926AC3}"/>
    <cellStyle name="Komma 2 6 6 3 7 2" xfId="42604" xr:uid="{5B06FD78-0580-4D9B-9C05-7C7713985BA6}"/>
    <cellStyle name="Komma 2 6 6 3 8" xfId="11369" xr:uid="{E579B3ED-C2A8-480C-9025-FD15A15C5BED}"/>
    <cellStyle name="Komma 2 6 6 3 8 2" xfId="29026" xr:uid="{085ED8D6-60A9-4F76-A2B8-30398D42C6D2}"/>
    <cellStyle name="Komma 2 6 6 3 9" xfId="27227" xr:uid="{03DE57D9-26E3-433A-9933-C239CC0206B7}"/>
    <cellStyle name="Komma 2 6 6 4" xfId="10035" xr:uid="{9291B344-D5A9-4482-9634-DB4FA77FD2ED}"/>
    <cellStyle name="Komma 2 6 6 4 2" xfId="14097" xr:uid="{8ACF9C34-72E2-422E-B726-4313D5980D85}"/>
    <cellStyle name="Komma 2 6 6 4 2 2" xfId="31754" xr:uid="{F1331DB7-0B87-4741-A8CB-31AA6F3DA2B5}"/>
    <cellStyle name="Komma 2 6 6 4 3" xfId="16360" xr:uid="{06E0E381-353F-42D8-95C2-C3B44FE8DA90}"/>
    <cellStyle name="Komma 2 6 6 4 3 2" xfId="34017" xr:uid="{9A7B740C-11D6-4F31-A1F5-126E504FAE23}"/>
    <cellStyle name="Komma 2 6 6 4 4" xfId="18623" xr:uid="{1159B739-1FF6-43DF-8778-8AC27954F5A9}"/>
    <cellStyle name="Komma 2 6 6 4 4 2" xfId="36280" xr:uid="{371E8CC8-EC25-4503-91BA-2D88D315DA6C}"/>
    <cellStyle name="Komma 2 6 6 4 5" xfId="20886" xr:uid="{4072FC4D-8953-40F7-82E8-798A75EB3E41}"/>
    <cellStyle name="Komma 2 6 6 4 5 2" xfId="38543" xr:uid="{B01CB507-E339-43FF-8AF1-8ACAFFC7C73C}"/>
    <cellStyle name="Komma 2 6 6 4 6" xfId="23149" xr:uid="{4586FB62-FAED-49A1-9C73-93309F8E9A99}"/>
    <cellStyle name="Komma 2 6 6 4 6 2" xfId="40806" xr:uid="{AD4B176C-12FA-4265-9E21-65A3DB61FE9A}"/>
    <cellStyle name="Komma 2 6 6 4 7" xfId="25412" xr:uid="{9310E8BB-87DD-4E53-A188-3D124E93B2D9}"/>
    <cellStyle name="Komma 2 6 6 4 7 2" xfId="43069" xr:uid="{6C7EF5FD-33C5-443B-829D-4080630EC25C}"/>
    <cellStyle name="Komma 2 6 6 4 8" xfId="11834" xr:uid="{40431B37-626C-4F46-8C34-1B27E93FCC70}"/>
    <cellStyle name="Komma 2 6 6 4 8 2" xfId="29491" xr:uid="{2DD8D086-5A03-4271-A413-AB24B4FD1E6A}"/>
    <cellStyle name="Komma 2 6 6 4 9" xfId="27692" xr:uid="{A2CF5ECE-AAF8-4C51-B73B-98EF4197D0A5}"/>
    <cellStyle name="Komma 2 6 6 5" xfId="8618" xr:uid="{08A678FE-25C4-4B2E-BAFE-7B53B62B04EF}"/>
    <cellStyle name="Komma 2 6 6 5 2" xfId="14943" xr:uid="{C68C676D-BF87-45DA-9A9A-5300BB61A370}"/>
    <cellStyle name="Komma 2 6 6 5 2 2" xfId="32600" xr:uid="{63E67CF1-5B52-4F74-9E09-F5EB16001713}"/>
    <cellStyle name="Komma 2 6 6 5 3" xfId="17206" xr:uid="{315FFF80-5311-4118-8E35-9B81C746C698}"/>
    <cellStyle name="Komma 2 6 6 5 3 2" xfId="34863" xr:uid="{53FACC72-0E60-4BA4-89C5-7FCCB579EB27}"/>
    <cellStyle name="Komma 2 6 6 5 4" xfId="19469" xr:uid="{7F6B3C21-0491-4EB8-9B90-BDF52C4DC823}"/>
    <cellStyle name="Komma 2 6 6 5 4 2" xfId="37126" xr:uid="{17C323F2-8705-4809-B5DC-63DF016FBE3F}"/>
    <cellStyle name="Komma 2 6 6 5 5" xfId="21732" xr:uid="{C36EEDF8-FC92-4C1E-84D6-FF1B04F23617}"/>
    <cellStyle name="Komma 2 6 6 5 5 2" xfId="39389" xr:uid="{BAD33E6A-BF53-4B4D-811D-B5A3890AA3C4}"/>
    <cellStyle name="Komma 2 6 6 5 6" xfId="23995" xr:uid="{02715108-B816-427F-8FE3-D7754D8A820F}"/>
    <cellStyle name="Komma 2 6 6 5 6 2" xfId="41652" xr:uid="{F87EE943-DB7D-456A-84F5-B267DCB98D86}"/>
    <cellStyle name="Komma 2 6 6 5 7" xfId="12680" xr:uid="{0EEB34B4-B3F5-43D4-BFC7-2F4B9FD5B90F}"/>
    <cellStyle name="Komma 2 6 6 5 7 2" xfId="30337" xr:uid="{32EE087B-8FC5-44C2-BFA6-A4E1633626E8}"/>
    <cellStyle name="Komma 2 6 6 5 8" xfId="26275" xr:uid="{D5661C52-69AF-4527-8C30-8D5FF76A95B2}"/>
    <cellStyle name="Komma 2 6 6 6" xfId="12299" xr:uid="{76852FD8-854B-41B6-B6AA-802A39449224}"/>
    <cellStyle name="Komma 2 6 6 6 2" xfId="29956" xr:uid="{9724935E-AD29-456E-9609-302D0CF1BB92}"/>
    <cellStyle name="Komma 2 6 6 7" xfId="14562" xr:uid="{EA7A0122-9066-453B-9450-23AC405E8A68}"/>
    <cellStyle name="Komma 2 6 6 7 2" xfId="32219" xr:uid="{53FB3FEE-E45A-46FB-B960-13EE0BA4045C}"/>
    <cellStyle name="Komma 2 6 6 8" xfId="16825" xr:uid="{77C24A03-F122-4878-BD5B-648294134CBA}"/>
    <cellStyle name="Komma 2 6 6 8 2" xfId="34482" xr:uid="{3F0E4BDB-33CC-4BC4-98F7-6C27EA0601F2}"/>
    <cellStyle name="Komma 2 6 6 9" xfId="19088" xr:uid="{0FAB61F8-FFF6-453A-8FE0-A83D28EE20FE}"/>
    <cellStyle name="Komma 2 6 6 9 2" xfId="36745" xr:uid="{818D8D6A-281D-4192-B8E9-F442D83E6905}"/>
    <cellStyle name="Komma 2 6 7" xfId="8917" xr:uid="{CF3BB82C-5E5F-43D9-8A54-DF455F987B9E}"/>
    <cellStyle name="Komma 2 6 7 2" xfId="12979" xr:uid="{E5954B83-422D-4283-A45B-A872F7DDBB68}"/>
    <cellStyle name="Komma 2 6 7 2 2" xfId="30636" xr:uid="{B9B2219E-883C-4FD3-B06F-8DD6B954B249}"/>
    <cellStyle name="Komma 2 6 7 3" xfId="15242" xr:uid="{43CE5C99-BA03-4991-A8E0-374855480393}"/>
    <cellStyle name="Komma 2 6 7 3 2" xfId="32899" xr:uid="{BBB53166-7337-4BB7-838A-B75EEF2CDD7E}"/>
    <cellStyle name="Komma 2 6 7 4" xfId="17505" xr:uid="{E6B6AD00-AAF1-4A0A-ADEF-CC207F75E808}"/>
    <cellStyle name="Komma 2 6 7 4 2" xfId="35162" xr:uid="{C31F3ADA-92B0-407A-99FD-111909A4C4AB}"/>
    <cellStyle name="Komma 2 6 7 5" xfId="19768" xr:uid="{3923D304-86D4-4119-A35A-F48D1D6CE0EB}"/>
    <cellStyle name="Komma 2 6 7 5 2" xfId="37425" xr:uid="{3CFD23F8-59F4-4EF0-93EF-3836804002E1}"/>
    <cellStyle name="Komma 2 6 7 6" xfId="22031" xr:uid="{793154B9-F0F2-40B5-AE2E-7673CD118FCC}"/>
    <cellStyle name="Komma 2 6 7 6 2" xfId="39688" xr:uid="{E53F41AA-0F3E-49D9-B200-BEF2A5D33C43}"/>
    <cellStyle name="Komma 2 6 7 7" xfId="24294" xr:uid="{DFD6E246-BB2E-45F6-B71C-184178419C73}"/>
    <cellStyle name="Komma 2 6 7 7 2" xfId="41951" xr:uid="{C260289C-53CD-4F3F-AAF5-A26ED8363837}"/>
    <cellStyle name="Komma 2 6 7 8" xfId="10716" xr:uid="{FA06AE16-8104-4CA6-AA8E-7EB61C5E7F0C}"/>
    <cellStyle name="Komma 2 6 7 8 2" xfId="28373" xr:uid="{4984A1A5-37B6-4CC1-920B-A5E0DFD39FB2}"/>
    <cellStyle name="Komma 2 6 7 9" xfId="26574" xr:uid="{70FB2A1B-6FE1-45AE-ABEC-CC6A00FCE13D}"/>
    <cellStyle name="Komma 2 6 8" xfId="9382" xr:uid="{D7E30193-5BA7-4FD5-9756-9F4DFA6936B5}"/>
    <cellStyle name="Komma 2 6 8 2" xfId="13444" xr:uid="{2A8EFED8-82EB-4FED-B1B7-4801D87C562A}"/>
    <cellStyle name="Komma 2 6 8 2 2" xfId="31101" xr:uid="{5B1A15A3-5DBA-4F5D-A810-F69284348F8F}"/>
    <cellStyle name="Komma 2 6 8 3" xfId="15707" xr:uid="{BB7D3FBF-D464-49A0-8469-1137541C0D38}"/>
    <cellStyle name="Komma 2 6 8 3 2" xfId="33364" xr:uid="{C8D59FE2-A61E-4702-92A7-976780EBF302}"/>
    <cellStyle name="Komma 2 6 8 4" xfId="17970" xr:uid="{B1B9DAE9-01F8-47C7-9DBE-E54C387FB37D}"/>
    <cellStyle name="Komma 2 6 8 4 2" xfId="35627" xr:uid="{EBEF5F47-F9F2-4934-810F-81955A759D9D}"/>
    <cellStyle name="Komma 2 6 8 5" xfId="20233" xr:uid="{82333B94-DCE8-4822-AC75-C0B18C88C74F}"/>
    <cellStyle name="Komma 2 6 8 5 2" xfId="37890" xr:uid="{C3A251BC-7084-4668-B8A0-5D115DDFB4AF}"/>
    <cellStyle name="Komma 2 6 8 6" xfId="22496" xr:uid="{87652E66-1FFC-458A-BC98-58414A7746F7}"/>
    <cellStyle name="Komma 2 6 8 6 2" xfId="40153" xr:uid="{EBB550F1-4875-4920-AE45-C7514BC27842}"/>
    <cellStyle name="Komma 2 6 8 7" xfId="24759" xr:uid="{829561FA-EEF7-46B0-98D6-CC546A06892C}"/>
    <cellStyle name="Komma 2 6 8 7 2" xfId="42416" xr:uid="{27DE4CED-18A9-43ED-8684-D2CC317D7E3D}"/>
    <cellStyle name="Komma 2 6 8 8" xfId="11181" xr:uid="{9E61FDE4-610C-4026-A937-E14365D3F920}"/>
    <cellStyle name="Komma 2 6 8 8 2" xfId="28838" xr:uid="{749D9928-CC21-4589-BE6D-9494EE68845F}"/>
    <cellStyle name="Komma 2 6 8 9" xfId="27039" xr:uid="{327FA9D4-80F3-4EF8-9686-E07E5A6FF664}"/>
    <cellStyle name="Komma 2 6 9" xfId="9847" xr:uid="{F4F3FD00-91E3-4CCA-96EB-A9B38AD286F1}"/>
    <cellStyle name="Komma 2 6 9 2" xfId="13909" xr:uid="{00A1F1A7-21EE-4BA7-A484-213988B9AE7A}"/>
    <cellStyle name="Komma 2 6 9 2 2" xfId="31566" xr:uid="{AC666DE3-A8AA-4E2E-9332-FF78E00F04E3}"/>
    <cellStyle name="Komma 2 6 9 3" xfId="16172" xr:uid="{F7D71195-2BEF-48CC-9499-40A7CA48D938}"/>
    <cellStyle name="Komma 2 6 9 3 2" xfId="33829" xr:uid="{819E249F-176D-4BEE-86A4-13BEB0D8A90E}"/>
    <cellStyle name="Komma 2 6 9 4" xfId="18435" xr:uid="{D4065C38-769A-4847-BC47-151A4B9614F3}"/>
    <cellStyle name="Komma 2 6 9 4 2" xfId="36092" xr:uid="{470980AA-9C39-42D8-A24B-8475710F7996}"/>
    <cellStyle name="Komma 2 6 9 5" xfId="20698" xr:uid="{AEE4396B-E6B3-44C1-B8F6-CB68E6E77CE3}"/>
    <cellStyle name="Komma 2 6 9 5 2" xfId="38355" xr:uid="{D978C8A4-10F9-4E9C-B9EF-A8AD5B66D405}"/>
    <cellStyle name="Komma 2 6 9 6" xfId="22961" xr:uid="{C6821278-4E87-4627-A0BF-55C2BBF77209}"/>
    <cellStyle name="Komma 2 6 9 6 2" xfId="40618" xr:uid="{720108E6-649F-4B96-8BB3-AA3E543B2966}"/>
    <cellStyle name="Komma 2 6 9 7" xfId="25224" xr:uid="{579972C3-BC58-4964-89FD-5D3D94A0E80E}"/>
    <cellStyle name="Komma 2 6 9 7 2" xfId="42881" xr:uid="{BA72EE7F-D349-4E17-945C-91F2DB067EF0}"/>
    <cellStyle name="Komma 2 6 9 8" xfId="11646" xr:uid="{1208E913-F719-47AE-8E57-0707FB1CA7C3}"/>
    <cellStyle name="Komma 2 6 9 8 2" xfId="29303" xr:uid="{BCC2E5D8-0989-4B36-9218-BD3192CD654C}"/>
    <cellStyle name="Komma 2 6 9 9" xfId="27504" xr:uid="{F5DDD908-7754-4A0D-A93A-2B074EE12981}"/>
    <cellStyle name="Komma 2 7" xfId="1743" xr:uid="{F20B498C-1A30-4262-9CF4-EF3E767D3ED9}"/>
    <cellStyle name="Komma 2 7 10" xfId="12143" xr:uid="{5918BEC7-612A-4D42-AA2D-58FDACC95BEF}"/>
    <cellStyle name="Komma 2 7 10 2" xfId="29800" xr:uid="{8B79C35B-FE85-4DDD-974D-5D3EBDF6CD39}"/>
    <cellStyle name="Komma 2 7 11" xfId="14406" xr:uid="{2A26AE16-74A0-46D6-97AA-F2B9DA71F490}"/>
    <cellStyle name="Komma 2 7 11 2" xfId="32063" xr:uid="{3EC81911-8758-49E0-824E-8AED81C9649F}"/>
    <cellStyle name="Komma 2 7 12" xfId="16669" xr:uid="{F26A3A91-04DB-4EFD-9DF4-41F506911083}"/>
    <cellStyle name="Komma 2 7 12 2" xfId="34326" xr:uid="{43708A94-DC16-45D1-A191-4FF0B64CF476}"/>
    <cellStyle name="Komma 2 7 13" xfId="18932" xr:uid="{0E5A0CA7-F437-4F1B-80D0-D7D4B3E744C2}"/>
    <cellStyle name="Komma 2 7 13 2" xfId="36589" xr:uid="{7852CDC3-BC8A-49B6-817D-7957F5272C16}"/>
    <cellStyle name="Komma 2 7 14" xfId="21195" xr:uid="{D1AB37CB-BB7F-4486-9C70-AA99CB673020}"/>
    <cellStyle name="Komma 2 7 14 2" xfId="38852" xr:uid="{ECB8F79C-51E6-47E1-8D83-0904F44ABBC8}"/>
    <cellStyle name="Komma 2 7 15" xfId="23458" xr:uid="{1241A84E-B254-44FE-8254-FEE3F0405A4F}"/>
    <cellStyle name="Komma 2 7 15 2" xfId="41115" xr:uid="{CE6C8E4C-FEBF-422B-9FF9-A08FB9832CFE}"/>
    <cellStyle name="Komma 2 7 16" xfId="10385" xr:uid="{FD2895D5-C4A4-4592-9886-2076373C7C93}"/>
    <cellStyle name="Komma 2 7 16 2" xfId="28042" xr:uid="{03226C91-1DD3-4B79-A979-D4CE9EAB73BA}"/>
    <cellStyle name="Komma 2 7 17" xfId="25738" xr:uid="{15405DC7-60AB-4FE4-8499-2FC56FA66CF8}"/>
    <cellStyle name="Komma 2 7 18" xfId="8004" xr:uid="{D2ADA79F-B162-433D-B9A6-0F72F3A61286}"/>
    <cellStyle name="Komma 2 7 19" xfId="44813" xr:uid="{FB2B1AA4-0B1A-4C38-A3D8-99830A41FCD8}"/>
    <cellStyle name="Komma 2 7 2" xfId="1744" xr:uid="{72EDFA04-87F6-47AD-B5C8-0E7D806BE732}"/>
    <cellStyle name="Komma 2 7 2 10" xfId="19060" xr:uid="{A98D7ECB-C6C0-4D92-862D-BB0D4467565E}"/>
    <cellStyle name="Komma 2 7 2 10 2" xfId="36717" xr:uid="{C4B009AB-3A11-44A4-80F5-9AE092079739}"/>
    <cellStyle name="Komma 2 7 2 11" xfId="21323" xr:uid="{536F72D2-5832-4ECC-BB89-73AA7FE27DD1}"/>
    <cellStyle name="Komma 2 7 2 11 2" xfId="38980" xr:uid="{C678893A-7780-4B9A-B771-D1B538337D36}"/>
    <cellStyle name="Komma 2 7 2 12" xfId="23586" xr:uid="{CE1F1B45-51F4-429B-8EFF-ED5FABE538D4}"/>
    <cellStyle name="Komma 2 7 2 12 2" xfId="41243" xr:uid="{19FD2C61-6A8C-4DF2-A6F2-EFE1026F992A}"/>
    <cellStyle name="Komma 2 7 2 13" xfId="10577" xr:uid="{381CFFED-EC7E-4134-94C1-76D9BCB09FF7}"/>
    <cellStyle name="Komma 2 7 2 13 2" xfId="28234" xr:uid="{9ED845C1-578F-4D30-BE48-8C96FCB9C549}"/>
    <cellStyle name="Komma 2 7 2 14" xfId="25866" xr:uid="{833D2A41-6ABE-46E5-9A6C-B42568CFFC78}"/>
    <cellStyle name="Komma 2 7 2 15" xfId="8168" xr:uid="{6DD4F165-0616-4DDC-98FF-2060B99EFD43}"/>
    <cellStyle name="Komma 2 7 2 16" xfId="44814" xr:uid="{B500F2E1-E90A-4420-AA2E-DF94FDFFFD4F}"/>
    <cellStyle name="Komma 2 7 2 2" xfId="4929" xr:uid="{DF5A5860-DD90-4FB8-A91B-53A89A78C5EE}"/>
    <cellStyle name="Komma 2 7 2 2 10" xfId="21432" xr:uid="{69A419CB-3D9E-4C11-AE9A-5B24368F4BA8}"/>
    <cellStyle name="Komma 2 7 2 2 10 2" xfId="39089" xr:uid="{A31F0931-478D-4BF4-BC41-0BFBE414581D}"/>
    <cellStyle name="Komma 2 7 2 2 11" xfId="23695" xr:uid="{927F6E3C-3B01-4E6B-BCE3-CB8AFD7DB705}"/>
    <cellStyle name="Komma 2 7 2 2 11 2" xfId="41352" xr:uid="{676F163B-C453-4814-96DF-8833884D8BBD}"/>
    <cellStyle name="Komma 2 7 2 2 12" xfId="10679" xr:uid="{2EE69FA8-1593-45DA-A3AE-D3869FD714CB}"/>
    <cellStyle name="Komma 2 7 2 2 12 2" xfId="28336" xr:uid="{88820062-9FE1-4B4E-AEB7-BF5697EAC2FF}"/>
    <cellStyle name="Komma 2 7 2 2 13" xfId="25975" xr:uid="{5651C9C5-66D0-4461-88A0-C8E6CC2290F9}"/>
    <cellStyle name="Komma 2 7 2 2 14" xfId="8318" xr:uid="{882B1946-D51E-4588-BCDA-2C524CDFC388}"/>
    <cellStyle name="Komma 2 7 2 2 2" xfId="9186" xr:uid="{C6A6E3A1-EA04-41E1-A9E5-CAC4482A831C}"/>
    <cellStyle name="Komma 2 7 2 2 2 2" xfId="13248" xr:uid="{FBCF3A17-E0E2-4BDF-8E3A-D5680C267611}"/>
    <cellStyle name="Komma 2 7 2 2 2 2 2" xfId="30905" xr:uid="{66303AE6-7CA8-41D5-8FFE-8FB8D24F802A}"/>
    <cellStyle name="Komma 2 7 2 2 2 3" xfId="15511" xr:uid="{BDD10D00-BEF7-49DA-91E0-E1E5CE521B6D}"/>
    <cellStyle name="Komma 2 7 2 2 2 3 2" xfId="33168" xr:uid="{54102EBF-9DA5-4384-AA82-06304711E616}"/>
    <cellStyle name="Komma 2 7 2 2 2 4" xfId="17774" xr:uid="{880AF3BA-90F7-4494-AFDF-2E443D9F5529}"/>
    <cellStyle name="Komma 2 7 2 2 2 4 2" xfId="35431" xr:uid="{499D2F4E-EF47-447D-ABA9-1153D8FE8CCD}"/>
    <cellStyle name="Komma 2 7 2 2 2 5" xfId="20037" xr:uid="{77E6DFB9-1EF1-438C-AE2A-353D9FFA7C89}"/>
    <cellStyle name="Komma 2 7 2 2 2 5 2" xfId="37694" xr:uid="{2BE15853-DFF9-4659-8D7F-AA35E1D9D82E}"/>
    <cellStyle name="Komma 2 7 2 2 2 6" xfId="22300" xr:uid="{214A7E44-0B3B-415E-823E-F2F78DAC22DD}"/>
    <cellStyle name="Komma 2 7 2 2 2 6 2" xfId="39957" xr:uid="{434EFBC6-E4A8-40AD-BB11-5AE1875D9E8D}"/>
    <cellStyle name="Komma 2 7 2 2 2 7" xfId="24563" xr:uid="{B4FF08B8-D8B6-48CD-9F35-8D37B5B722CF}"/>
    <cellStyle name="Komma 2 7 2 2 2 7 2" xfId="42220" xr:uid="{6713801C-15A9-451A-B00B-F891CEC32438}"/>
    <cellStyle name="Komma 2 7 2 2 2 8" xfId="10985" xr:uid="{EB8E15E4-0619-46B5-9949-C820078FE1C3}"/>
    <cellStyle name="Komma 2 7 2 2 2 8 2" xfId="28642" xr:uid="{D024AD72-99A5-4E2C-8238-CD35D51761A3}"/>
    <cellStyle name="Komma 2 7 2 2 2 9" xfId="26843" xr:uid="{B63A2509-A37C-48F0-B1C3-5C5CDEB2E2A6}"/>
    <cellStyle name="Komma 2 7 2 2 3" xfId="9651" xr:uid="{0EDA56EC-C474-4AE2-A6C2-9C9A13E3622A}"/>
    <cellStyle name="Komma 2 7 2 2 3 2" xfId="13713" xr:uid="{78928EFD-64FE-4981-87A4-EBB9508C040A}"/>
    <cellStyle name="Komma 2 7 2 2 3 2 2" xfId="31370" xr:uid="{86C791F8-90A8-44E7-97EB-D971ACC3F4F8}"/>
    <cellStyle name="Komma 2 7 2 2 3 3" xfId="15976" xr:uid="{8C398D0C-5932-4237-BFF4-A6BC586A0137}"/>
    <cellStyle name="Komma 2 7 2 2 3 3 2" xfId="33633" xr:uid="{8A6EB119-E2B7-4229-860D-CA7F3E1BB53F}"/>
    <cellStyle name="Komma 2 7 2 2 3 4" xfId="18239" xr:uid="{BEA6F02D-95B2-46AA-8790-7FAD6594D1A6}"/>
    <cellStyle name="Komma 2 7 2 2 3 4 2" xfId="35896" xr:uid="{08471841-2C2F-4A24-9879-DB84AFC710A3}"/>
    <cellStyle name="Komma 2 7 2 2 3 5" xfId="20502" xr:uid="{5AB5EABB-B4C5-49FA-A30B-7AA80975FE27}"/>
    <cellStyle name="Komma 2 7 2 2 3 5 2" xfId="38159" xr:uid="{97BC057F-D258-4903-ADD2-1D9FA237FFA6}"/>
    <cellStyle name="Komma 2 7 2 2 3 6" xfId="22765" xr:uid="{267FFD0E-91FD-4146-8951-329902872956}"/>
    <cellStyle name="Komma 2 7 2 2 3 6 2" xfId="40422" xr:uid="{D97EBDAB-5082-43E5-B274-4EB4BDB1BCAE}"/>
    <cellStyle name="Komma 2 7 2 2 3 7" xfId="25028" xr:uid="{0FEB2967-A19D-4A60-95F0-0B5520001916}"/>
    <cellStyle name="Komma 2 7 2 2 3 7 2" xfId="42685" xr:uid="{E2FE33B2-7ACC-4350-9DAB-57E89C5E8E35}"/>
    <cellStyle name="Komma 2 7 2 2 3 8" xfId="11450" xr:uid="{0DA1C427-7408-41DE-83CC-31E454831E1A}"/>
    <cellStyle name="Komma 2 7 2 2 3 8 2" xfId="29107" xr:uid="{F1B8D751-53CB-487D-AAAA-B72FEE56C73C}"/>
    <cellStyle name="Komma 2 7 2 2 3 9" xfId="27308" xr:uid="{DDD71FFF-D8C6-4CF6-9A28-577672213B83}"/>
    <cellStyle name="Komma 2 7 2 2 4" xfId="10116" xr:uid="{D0FB2A8C-0BA3-45A3-B398-25B99F5DC3F1}"/>
    <cellStyle name="Komma 2 7 2 2 4 2" xfId="14178" xr:uid="{851A8A14-6EDD-458C-8DF4-CC06AA437E8E}"/>
    <cellStyle name="Komma 2 7 2 2 4 2 2" xfId="31835" xr:uid="{C3B42A9A-3FF3-4D42-BCAB-F96F149C4F44}"/>
    <cellStyle name="Komma 2 7 2 2 4 3" xfId="16441" xr:uid="{6EF537C8-2114-4BEF-A001-EAFB80D6C84A}"/>
    <cellStyle name="Komma 2 7 2 2 4 3 2" xfId="34098" xr:uid="{67004F26-F435-477F-9134-A84E6DAAB82D}"/>
    <cellStyle name="Komma 2 7 2 2 4 4" xfId="18704" xr:uid="{1D2B9037-33A2-412E-B796-841AE9DA5283}"/>
    <cellStyle name="Komma 2 7 2 2 4 4 2" xfId="36361" xr:uid="{13F40F86-82FC-497C-B9DD-4AF3B3AB5F94}"/>
    <cellStyle name="Komma 2 7 2 2 4 5" xfId="20967" xr:uid="{30A85125-62DC-4F16-A136-EB46F0FD2968}"/>
    <cellStyle name="Komma 2 7 2 2 4 5 2" xfId="38624" xr:uid="{5B5834CF-E1F5-4A56-961F-FBDAF6BC5A58}"/>
    <cellStyle name="Komma 2 7 2 2 4 6" xfId="23230" xr:uid="{9BE1D41D-B7C7-4ED4-BF73-1097B1C01A3E}"/>
    <cellStyle name="Komma 2 7 2 2 4 6 2" xfId="40887" xr:uid="{97D344B0-A52E-421B-B7FF-DDF5BF9EF513}"/>
    <cellStyle name="Komma 2 7 2 2 4 7" xfId="25493" xr:uid="{2D5AC669-0FDD-44B2-A2C3-9182253D6A14}"/>
    <cellStyle name="Komma 2 7 2 2 4 7 2" xfId="43150" xr:uid="{19E0BF04-5949-4C58-BFEC-7764B53E90B2}"/>
    <cellStyle name="Komma 2 7 2 2 4 8" xfId="11915" xr:uid="{E76228B8-7186-4003-AA5B-F638D0182A8C}"/>
    <cellStyle name="Komma 2 7 2 2 4 8 2" xfId="29572" xr:uid="{2085A481-EE48-471B-88FE-30B6C227ABD1}"/>
    <cellStyle name="Komma 2 7 2 2 4 9" xfId="27773" xr:uid="{83E2FC4E-EE3A-4A0E-ACA9-631DA27D53C1}"/>
    <cellStyle name="Komma 2 7 2 2 5" xfId="8880" xr:uid="{9047C32B-0908-4644-8B62-0F7EA04ECF22}"/>
    <cellStyle name="Komma 2 7 2 2 5 2" xfId="15205" xr:uid="{AB93F537-D76C-45A1-AEB4-432BE8F12E2B}"/>
    <cellStyle name="Komma 2 7 2 2 5 2 2" xfId="32862" xr:uid="{B7B6AC52-5E25-4265-916F-FF39E096320A}"/>
    <cellStyle name="Komma 2 7 2 2 5 3" xfId="17468" xr:uid="{9FD19D65-6650-4072-BCCF-E1749D637704}"/>
    <cellStyle name="Komma 2 7 2 2 5 3 2" xfId="35125" xr:uid="{50EF4489-49BC-4034-9368-39ABEFE90112}"/>
    <cellStyle name="Komma 2 7 2 2 5 4" xfId="19731" xr:uid="{8ADCA605-8502-4F9A-BA07-ED9D6F5F5C29}"/>
    <cellStyle name="Komma 2 7 2 2 5 4 2" xfId="37388" xr:uid="{C5DB3C98-78BE-488D-A16F-D4C4BD619CA2}"/>
    <cellStyle name="Komma 2 7 2 2 5 5" xfId="21994" xr:uid="{0781A12F-A292-40CA-86CD-FAB99D4ADD47}"/>
    <cellStyle name="Komma 2 7 2 2 5 5 2" xfId="39651" xr:uid="{E4866B08-1E20-46B7-81D6-7C2FE83AB307}"/>
    <cellStyle name="Komma 2 7 2 2 5 6" xfId="24257" xr:uid="{939F9D9F-5724-4321-932C-B31A1C3A5223}"/>
    <cellStyle name="Komma 2 7 2 2 5 6 2" xfId="41914" xr:uid="{C4D842D5-88A7-43FA-ABDD-10CA3A9B21FB}"/>
    <cellStyle name="Komma 2 7 2 2 5 7" xfId="12942" xr:uid="{7FB5EE1C-9E5B-4E1B-B8BD-F8BF75CAFAE1}"/>
    <cellStyle name="Komma 2 7 2 2 5 7 2" xfId="30599" xr:uid="{F00F1851-4D25-4B2E-8976-3836D29EFB19}"/>
    <cellStyle name="Komma 2 7 2 2 5 8" xfId="26537" xr:uid="{C1EDD3D6-FCD4-405F-86FE-3B26259FF621}"/>
    <cellStyle name="Komma 2 7 2 2 6" xfId="12380" xr:uid="{93951B94-5AC2-406C-8F9D-B4EAA9D68F24}"/>
    <cellStyle name="Komma 2 7 2 2 6 2" xfId="30037" xr:uid="{5653F77D-E135-4506-AF05-3CF3F5D67BA2}"/>
    <cellStyle name="Komma 2 7 2 2 7" xfId="14643" xr:uid="{0EC20091-D7BE-44D8-A954-5A31D543B69E}"/>
    <cellStyle name="Komma 2 7 2 2 7 2" xfId="32300" xr:uid="{6A7107BD-BBD6-430A-8A21-236E73122C30}"/>
    <cellStyle name="Komma 2 7 2 2 8" xfId="16906" xr:uid="{9890DC3D-6D82-483F-A048-B21CC966EBF9}"/>
    <cellStyle name="Komma 2 7 2 2 8 2" xfId="34563" xr:uid="{3987AF85-84CD-41A8-824A-E1706D90563D}"/>
    <cellStyle name="Komma 2 7 2 2 9" xfId="19169" xr:uid="{C1625842-4715-488F-9292-170A0B149429}"/>
    <cellStyle name="Komma 2 7 2 2 9 2" xfId="36826" xr:uid="{2C051CB7-DCBC-4F37-B7CE-B47EBE9EAE72}"/>
    <cellStyle name="Komma 2 7 2 3" xfId="7199" xr:uid="{2B006F84-1CCE-46DC-8CD8-568E79A9293F}"/>
    <cellStyle name="Komma 2 7 2 3 10" xfId="9077" xr:uid="{C2A2A233-57A6-4DBE-9FEF-C0EE86319EE5}"/>
    <cellStyle name="Komma 2 7 2 3 2" xfId="13139" xr:uid="{119FCF38-9F88-4AF2-B779-17D916651A95}"/>
    <cellStyle name="Komma 2 7 2 3 2 2" xfId="30796" xr:uid="{63429336-83EB-4436-9C92-2441269D3F7D}"/>
    <cellStyle name="Komma 2 7 2 3 3" xfId="15402" xr:uid="{9F184942-41E6-453D-A0CE-41CF81177A5D}"/>
    <cellStyle name="Komma 2 7 2 3 3 2" xfId="33059" xr:uid="{0CD515AF-A36A-4002-91B2-60745A0E31F1}"/>
    <cellStyle name="Komma 2 7 2 3 4" xfId="17665" xr:uid="{7B14FBD3-65F0-4699-8895-E95FD06D0C3C}"/>
    <cellStyle name="Komma 2 7 2 3 4 2" xfId="35322" xr:uid="{A91BC37B-425C-46F4-A282-88415B228022}"/>
    <cellStyle name="Komma 2 7 2 3 5" xfId="19928" xr:uid="{15F87507-D26E-447C-A5C2-5A5BCC08B11B}"/>
    <cellStyle name="Komma 2 7 2 3 5 2" xfId="37585" xr:uid="{3471AFAA-282C-47C3-AB53-3D4844959804}"/>
    <cellStyle name="Komma 2 7 2 3 6" xfId="22191" xr:uid="{E3C0DD6B-862D-426A-A50B-AAAE62A22C49}"/>
    <cellStyle name="Komma 2 7 2 3 6 2" xfId="39848" xr:uid="{6125614F-F38F-4B56-91AA-3796944EACAF}"/>
    <cellStyle name="Komma 2 7 2 3 7" xfId="24454" xr:uid="{FFAB3EDA-DA02-4682-A0FB-CF0ECA368FDC}"/>
    <cellStyle name="Komma 2 7 2 3 7 2" xfId="42111" xr:uid="{D72868A7-6EA5-454F-80D9-594D9B184D34}"/>
    <cellStyle name="Komma 2 7 2 3 8" xfId="10876" xr:uid="{79C5D763-692B-4062-A8D0-7CD2DDC38741}"/>
    <cellStyle name="Komma 2 7 2 3 8 2" xfId="28533" xr:uid="{0933C031-DFCF-4E04-BFAC-8B84C7CC3B15}"/>
    <cellStyle name="Komma 2 7 2 3 9" xfId="26734" xr:uid="{30BACA15-9350-4240-B00F-ECC4E7A567DC}"/>
    <cellStyle name="Komma 2 7 2 4" xfId="9542" xr:uid="{9AD5D6C1-B0C8-49C6-9FE0-A6C7CF194262}"/>
    <cellStyle name="Komma 2 7 2 4 2" xfId="13604" xr:uid="{8B7ED5F2-EAA2-4308-9F06-97F957248E04}"/>
    <cellStyle name="Komma 2 7 2 4 2 2" xfId="31261" xr:uid="{86330192-93A6-4A85-B175-2976764DB17B}"/>
    <cellStyle name="Komma 2 7 2 4 3" xfId="15867" xr:uid="{513BD02E-8A0E-42F7-907D-44BCA8EE227E}"/>
    <cellStyle name="Komma 2 7 2 4 3 2" xfId="33524" xr:uid="{2016FA1B-18E3-4D19-98E0-E2C5A300D1EA}"/>
    <cellStyle name="Komma 2 7 2 4 4" xfId="18130" xr:uid="{46B83F6F-B255-4CA8-A49E-B6A54C6BFB0D}"/>
    <cellStyle name="Komma 2 7 2 4 4 2" xfId="35787" xr:uid="{DCF0DBE3-59A0-46ED-9D58-0C4A8E9A0853}"/>
    <cellStyle name="Komma 2 7 2 4 5" xfId="20393" xr:uid="{7267A2CA-EDB1-4DDF-95E8-88E82EA48A7D}"/>
    <cellStyle name="Komma 2 7 2 4 5 2" xfId="38050" xr:uid="{6559BC21-59FD-4CDF-8E7D-09EB756617BA}"/>
    <cellStyle name="Komma 2 7 2 4 6" xfId="22656" xr:uid="{E6EAC319-2D47-4DD6-816A-569AFB8C5D36}"/>
    <cellStyle name="Komma 2 7 2 4 6 2" xfId="40313" xr:uid="{C4351261-7B27-4580-9431-03091191995A}"/>
    <cellStyle name="Komma 2 7 2 4 7" xfId="24919" xr:uid="{17791413-4F63-4856-ABDA-75419AA7FAE6}"/>
    <cellStyle name="Komma 2 7 2 4 7 2" xfId="42576" xr:uid="{DEC37539-36D4-4BA5-BD85-AA2360AAEC39}"/>
    <cellStyle name="Komma 2 7 2 4 8" xfId="11341" xr:uid="{542A79C5-C1DD-4E97-8DF8-3DCDEB179108}"/>
    <cellStyle name="Komma 2 7 2 4 8 2" xfId="28998" xr:uid="{44335C60-4D61-450A-81B2-DB2DF47AA280}"/>
    <cellStyle name="Komma 2 7 2 4 9" xfId="27199" xr:uid="{ED914306-8989-4631-9AC7-76BA544FB589}"/>
    <cellStyle name="Komma 2 7 2 5" xfId="10007" xr:uid="{903D946A-2123-4540-91EC-D694C0571EFC}"/>
    <cellStyle name="Komma 2 7 2 5 2" xfId="14069" xr:uid="{F2388228-756E-4DC1-B80F-88D32FF97AF4}"/>
    <cellStyle name="Komma 2 7 2 5 2 2" xfId="31726" xr:uid="{956D41D3-E023-4F0A-9C24-EB18DF06EC37}"/>
    <cellStyle name="Komma 2 7 2 5 3" xfId="16332" xr:uid="{E7425C5A-6A55-4989-AE36-A5C2B68258BA}"/>
    <cellStyle name="Komma 2 7 2 5 3 2" xfId="33989" xr:uid="{97034436-7D3A-43C2-8E75-48C9D9EB5D0A}"/>
    <cellStyle name="Komma 2 7 2 5 4" xfId="18595" xr:uid="{05FAA529-5CFC-49FB-8043-6879DC9490F7}"/>
    <cellStyle name="Komma 2 7 2 5 4 2" xfId="36252" xr:uid="{91248A5F-AF61-4512-B8F7-FFE2224983E3}"/>
    <cellStyle name="Komma 2 7 2 5 5" xfId="20858" xr:uid="{7C42DD73-76A2-44D2-A2B0-8CDC592D0309}"/>
    <cellStyle name="Komma 2 7 2 5 5 2" xfId="38515" xr:uid="{0AE99168-0EFC-47E4-A817-E6F463FCA0AF}"/>
    <cellStyle name="Komma 2 7 2 5 6" xfId="23121" xr:uid="{C2712F5B-8B59-4AEA-A759-824975281F75}"/>
    <cellStyle name="Komma 2 7 2 5 6 2" xfId="40778" xr:uid="{E361F7CA-F8A2-4AA1-9CD4-10A1CC8985FE}"/>
    <cellStyle name="Komma 2 7 2 5 7" xfId="25384" xr:uid="{69F3591A-0143-4B38-AEC4-02AC5270C7FE}"/>
    <cellStyle name="Komma 2 7 2 5 7 2" xfId="43041" xr:uid="{6270589A-FC5B-44AA-802A-A490AF6C75E9}"/>
    <cellStyle name="Komma 2 7 2 5 8" xfId="11806" xr:uid="{103F5CC1-3AB6-48F1-BD12-4A9C481AE213}"/>
    <cellStyle name="Komma 2 7 2 5 8 2" xfId="29463" xr:uid="{8AF4FA3D-09AD-4808-8434-09FD55535B03}"/>
    <cellStyle name="Komma 2 7 2 5 9" xfId="27664" xr:uid="{262C7B59-DACE-43C3-A8F3-8C94C3178720}"/>
    <cellStyle name="Komma 2 7 2 6" xfId="8778" xr:uid="{7AAC934D-3A86-4AB1-801D-6DA2D0E8B624}"/>
    <cellStyle name="Komma 2 7 2 6 2" xfId="15103" xr:uid="{4A89DE77-4474-469E-910E-09D2385559BB}"/>
    <cellStyle name="Komma 2 7 2 6 2 2" xfId="32760" xr:uid="{419DD369-D4C8-4471-AF13-DBF153F48C8F}"/>
    <cellStyle name="Komma 2 7 2 6 3" xfId="17366" xr:uid="{284142D3-FEFE-4BB0-B345-03DA85B9CD30}"/>
    <cellStyle name="Komma 2 7 2 6 3 2" xfId="35023" xr:uid="{0EC3A206-04C8-4EDE-8D8D-8D5F84DB30DE}"/>
    <cellStyle name="Komma 2 7 2 6 4" xfId="19629" xr:uid="{16E810CC-4041-406E-A476-2516FD7C2D20}"/>
    <cellStyle name="Komma 2 7 2 6 4 2" xfId="37286" xr:uid="{6490A0FD-B22F-4AB4-80FE-3F35F5E201F0}"/>
    <cellStyle name="Komma 2 7 2 6 5" xfId="21892" xr:uid="{929175AE-9A59-4F68-96AD-9E69CF304A6F}"/>
    <cellStyle name="Komma 2 7 2 6 5 2" xfId="39549" xr:uid="{C40985BA-52DB-442C-BDCF-8D3E355D9DF7}"/>
    <cellStyle name="Komma 2 7 2 6 6" xfId="24155" xr:uid="{545E76ED-7857-460F-9E63-C299884A860A}"/>
    <cellStyle name="Komma 2 7 2 6 6 2" xfId="41812" xr:uid="{D7B802AF-07D2-40F9-BF3A-31AB2E013E24}"/>
    <cellStyle name="Komma 2 7 2 6 7" xfId="12840" xr:uid="{A5A938AE-CBC5-4DA8-BA5E-B762A5D04F70}"/>
    <cellStyle name="Komma 2 7 2 6 7 2" xfId="30497" xr:uid="{AB630DBC-1CCE-4AF5-A6D2-7AB77B96D6F7}"/>
    <cellStyle name="Komma 2 7 2 6 8" xfId="26435" xr:uid="{FF078C4A-6747-4983-892A-EA62F1E755D2}"/>
    <cellStyle name="Komma 2 7 2 7" xfId="12271" xr:uid="{1251BF29-34D4-4F9A-8C8E-E3B6671F728B}"/>
    <cellStyle name="Komma 2 7 2 7 2" xfId="29928" xr:uid="{33FA97B2-F55F-4F13-A97B-D43A6694B4CB}"/>
    <cellStyle name="Komma 2 7 2 8" xfId="14534" xr:uid="{7DC980C4-44C8-4E1E-8790-5F13ED1C2605}"/>
    <cellStyle name="Komma 2 7 2 8 2" xfId="32191" xr:uid="{56BF2AF4-B95C-43A7-AECF-5A1A14B7C297}"/>
    <cellStyle name="Komma 2 7 2 9" xfId="16797" xr:uid="{E51516EF-295C-4A62-93BC-EC236118037F}"/>
    <cellStyle name="Komma 2 7 2 9 2" xfId="34454" xr:uid="{0BCE8257-E84F-4ABB-ACAF-EF74A4BFD1D3}"/>
    <cellStyle name="Komma 2 7 3" xfId="4928" xr:uid="{B02BAA47-3760-4881-9C1B-BCEC2F6F24A6}"/>
    <cellStyle name="Komma 2 7 3 10" xfId="18996" xr:uid="{6BE3DDD1-B449-4D4E-97FB-96C322605191}"/>
    <cellStyle name="Komma 2 7 3 10 2" xfId="36653" xr:uid="{395271BE-91CE-422C-B3F4-B602850AE850}"/>
    <cellStyle name="Komma 2 7 3 11" xfId="21259" xr:uid="{D7FC2692-5F9C-4A37-8D98-FB03F67DA7C7}"/>
    <cellStyle name="Komma 2 7 3 11 2" xfId="38916" xr:uid="{F07EF77A-980F-4109-AB46-6ADF4FE8A067}"/>
    <cellStyle name="Komma 2 7 3 12" xfId="23522" xr:uid="{C7DF7D4A-A40B-41E8-AA1F-3416925A9EDA}"/>
    <cellStyle name="Komma 2 7 3 12 2" xfId="41179" xr:uid="{7B0DA78F-F901-4E48-AB99-558FFBC13C91}"/>
    <cellStyle name="Komma 2 7 3 13" xfId="10513" xr:uid="{14B31CEA-EEDB-4656-81B0-71D103531C28}"/>
    <cellStyle name="Komma 2 7 3 13 2" xfId="28170" xr:uid="{E91F1CA1-3578-4805-B259-C3968CD05969}"/>
    <cellStyle name="Komma 2 7 3 14" xfId="25802" xr:uid="{E64A349D-F7F2-45B2-A7CE-38DFEBB45CCE}"/>
    <cellStyle name="Komma 2 7 3 15" xfId="8073" xr:uid="{A23D211D-59A1-4962-8A5B-95049C69A222}"/>
    <cellStyle name="Komma 2 7 3 2" xfId="8444" xr:uid="{21D75141-25B7-4927-8BFE-D2E66E5FD324}"/>
    <cellStyle name="Komma 2 7 3 2 10" xfId="23821" xr:uid="{313AD713-06FA-46E6-A5D5-17438AE04696}"/>
    <cellStyle name="Komma 2 7 3 2 10 2" xfId="41478" xr:uid="{C72E2FEF-1019-44FE-879A-0D8E7EFDB1BD}"/>
    <cellStyle name="Komma 2 7 3 2 11" xfId="11111" xr:uid="{74646A12-52A4-4082-887C-F180F19B2265}"/>
    <cellStyle name="Komma 2 7 3 2 11 2" xfId="28768" xr:uid="{0D1D29C4-D83D-4A32-BD0F-E8AA7B526311}"/>
    <cellStyle name="Komma 2 7 3 2 12" xfId="26101" xr:uid="{24BB1A57-A4BA-4F6A-B96A-B53B268F7556}"/>
    <cellStyle name="Komma 2 7 3 2 2" xfId="9777" xr:uid="{39204CEF-3D6D-415C-A960-1210623F0213}"/>
    <cellStyle name="Komma 2 7 3 2 2 2" xfId="13839" xr:uid="{313FA611-A110-4E9F-A893-40C3C697DDB6}"/>
    <cellStyle name="Komma 2 7 3 2 2 2 2" xfId="31496" xr:uid="{5D9F3459-4B06-4C12-9822-50AE56E68BAA}"/>
    <cellStyle name="Komma 2 7 3 2 2 3" xfId="16102" xr:uid="{3F094505-7610-4D10-B64D-6A359636D41C}"/>
    <cellStyle name="Komma 2 7 3 2 2 3 2" xfId="33759" xr:uid="{73F5A386-1C5F-468C-A0C4-7DFB9F48E4CA}"/>
    <cellStyle name="Komma 2 7 3 2 2 4" xfId="18365" xr:uid="{31CED89C-F216-45AA-A1CC-B1CD5A4E54B3}"/>
    <cellStyle name="Komma 2 7 3 2 2 4 2" xfId="36022" xr:uid="{DDE63F93-036C-4B33-AA31-4748BE248A7D}"/>
    <cellStyle name="Komma 2 7 3 2 2 5" xfId="20628" xr:uid="{8A1A838F-0460-4E29-A4DB-9215F83C2005}"/>
    <cellStyle name="Komma 2 7 3 2 2 5 2" xfId="38285" xr:uid="{1A95C444-BD99-402A-B1E6-C8C5F6FB4F26}"/>
    <cellStyle name="Komma 2 7 3 2 2 6" xfId="22891" xr:uid="{CAD5B11C-346E-423C-8BB9-5D9021F87A32}"/>
    <cellStyle name="Komma 2 7 3 2 2 6 2" xfId="40548" xr:uid="{7161AA4E-02E3-488A-9462-D794196A8EF8}"/>
    <cellStyle name="Komma 2 7 3 2 2 7" xfId="25154" xr:uid="{1B2C8CD9-9C30-40D6-A015-3190C0F1189B}"/>
    <cellStyle name="Komma 2 7 3 2 2 7 2" xfId="42811" xr:uid="{A209F6F9-7E66-445A-8E93-39953A00B256}"/>
    <cellStyle name="Komma 2 7 3 2 2 8" xfId="11576" xr:uid="{A72AF36C-745C-46D7-83C4-3B968821EF40}"/>
    <cellStyle name="Komma 2 7 3 2 2 8 2" xfId="29233" xr:uid="{81C4DBBE-467D-4E19-B570-454B8F12E3C3}"/>
    <cellStyle name="Komma 2 7 3 2 2 9" xfId="27434" xr:uid="{750F7CB9-0B58-4470-9C0C-9A95F4DC9B22}"/>
    <cellStyle name="Komma 2 7 3 2 3" xfId="10242" xr:uid="{70CB2B64-38C0-49EA-9AF4-C0CC98BC48E4}"/>
    <cellStyle name="Komma 2 7 3 2 3 2" xfId="14304" xr:uid="{82355795-D5D0-48C7-8839-5097A81EAA90}"/>
    <cellStyle name="Komma 2 7 3 2 3 2 2" xfId="31961" xr:uid="{D3F11B66-D0B2-440B-8120-10EA571D4722}"/>
    <cellStyle name="Komma 2 7 3 2 3 3" xfId="16567" xr:uid="{3063934B-7DEC-4816-A49B-2AB45947FC1F}"/>
    <cellStyle name="Komma 2 7 3 2 3 3 2" xfId="34224" xr:uid="{3F2EBCAC-8145-4F62-B241-26CD56170DDA}"/>
    <cellStyle name="Komma 2 7 3 2 3 4" xfId="18830" xr:uid="{A5C8DAA4-B916-49A6-9E14-3189B4D097BD}"/>
    <cellStyle name="Komma 2 7 3 2 3 4 2" xfId="36487" xr:uid="{18080A78-4E83-4465-A17B-2C4FDD576FB0}"/>
    <cellStyle name="Komma 2 7 3 2 3 5" xfId="21093" xr:uid="{C78A575B-7D9C-4F5F-A53E-72B78DD34B98}"/>
    <cellStyle name="Komma 2 7 3 2 3 5 2" xfId="38750" xr:uid="{6BD53ACF-B188-4198-B0BE-BBD26DC47713}"/>
    <cellStyle name="Komma 2 7 3 2 3 6" xfId="23356" xr:uid="{FCAFBDA9-F316-4CC2-B91B-2D6958CB8041}"/>
    <cellStyle name="Komma 2 7 3 2 3 6 2" xfId="41013" xr:uid="{657FEDA4-D310-49F7-B026-06E6897EDEFF}"/>
    <cellStyle name="Komma 2 7 3 2 3 7" xfId="25619" xr:uid="{9799DABE-FC92-4A53-B272-1475794B5187}"/>
    <cellStyle name="Komma 2 7 3 2 3 7 2" xfId="43276" xr:uid="{254FB9CB-58A5-45B6-A7F2-03851EA07187}"/>
    <cellStyle name="Komma 2 7 3 2 3 8" xfId="12041" xr:uid="{1278A8F6-9C02-4600-B4D1-9490F4EE4616}"/>
    <cellStyle name="Komma 2 7 3 2 3 8 2" xfId="29698" xr:uid="{E65BADE6-5696-482D-8CD8-D4DC763751DF}"/>
    <cellStyle name="Komma 2 7 3 2 3 9" xfId="27899" xr:uid="{96B476D0-6C7E-4B93-8198-8C4686330826}"/>
    <cellStyle name="Komma 2 7 3 2 4" xfId="9312" xr:uid="{3ACD66B0-C292-4861-AE0A-8396D9AC8AF4}"/>
    <cellStyle name="Komma 2 7 3 2 4 2" xfId="15637" xr:uid="{FF177290-FD2B-4550-BD7F-151C26FAE1EE}"/>
    <cellStyle name="Komma 2 7 3 2 4 2 2" xfId="33294" xr:uid="{811B115C-F2B5-4670-B319-A0DC8B9757A7}"/>
    <cellStyle name="Komma 2 7 3 2 4 3" xfId="17900" xr:uid="{E8C28257-5B04-49C8-957E-F68FF825A188}"/>
    <cellStyle name="Komma 2 7 3 2 4 3 2" xfId="35557" xr:uid="{2D0F4650-6C9D-4D2F-914E-BBCBC584D989}"/>
    <cellStyle name="Komma 2 7 3 2 4 4" xfId="20163" xr:uid="{16BC9830-4CBB-4982-9D1B-14965DDFD77F}"/>
    <cellStyle name="Komma 2 7 3 2 4 4 2" xfId="37820" xr:uid="{24ACCBA2-78FF-4DBF-959F-40A492C1ADA7}"/>
    <cellStyle name="Komma 2 7 3 2 4 5" xfId="22426" xr:uid="{F7D062FF-D603-4CAF-B2FE-6E1719E9B26E}"/>
    <cellStyle name="Komma 2 7 3 2 4 5 2" xfId="40083" xr:uid="{B592FD6C-1741-445C-9FE3-34185010F459}"/>
    <cellStyle name="Komma 2 7 3 2 4 6" xfId="24689" xr:uid="{CC192DB3-24F7-4ED9-A8DD-C5DED1D0343B}"/>
    <cellStyle name="Komma 2 7 3 2 4 6 2" xfId="42346" xr:uid="{568ACB64-D4E0-4D96-98DE-B4236EFE79AF}"/>
    <cellStyle name="Komma 2 7 3 2 4 7" xfId="13374" xr:uid="{6C42CAAF-4191-489B-8FDE-4E7517360735}"/>
    <cellStyle name="Komma 2 7 3 2 4 7 2" xfId="31031" xr:uid="{55F22BE1-8DE6-4DEE-BCD9-E54AB7070A6C}"/>
    <cellStyle name="Komma 2 7 3 2 4 8" xfId="26969" xr:uid="{1F8C93B8-B87D-45AD-8641-629D3930E264}"/>
    <cellStyle name="Komma 2 7 3 2 5" xfId="12506" xr:uid="{C8266EBE-CFF4-42E4-A988-71F171AFCE5A}"/>
    <cellStyle name="Komma 2 7 3 2 5 2" xfId="30163" xr:uid="{15200CA6-E898-4754-8713-4BA1DBC3D02E}"/>
    <cellStyle name="Komma 2 7 3 2 6" xfId="14769" xr:uid="{CD0E2F39-5D2A-4BCE-A716-0AF42079CADB}"/>
    <cellStyle name="Komma 2 7 3 2 6 2" xfId="32426" xr:uid="{92381144-7BF1-4BAB-A6FE-E7EAD623637C}"/>
    <cellStyle name="Komma 2 7 3 2 7" xfId="17032" xr:uid="{7D70C7F7-DBF6-4EFD-89C3-7EF961846D12}"/>
    <cellStyle name="Komma 2 7 3 2 7 2" xfId="34689" xr:uid="{CBCB71A6-44DC-4E79-824F-3D48BB10D7D9}"/>
    <cellStyle name="Komma 2 7 3 2 8" xfId="19295" xr:uid="{590B7106-20C0-49B6-B1D3-1357DB18B27D}"/>
    <cellStyle name="Komma 2 7 3 2 8 2" xfId="36952" xr:uid="{E446DC61-319B-422A-B9C2-ACB1B8B8B863}"/>
    <cellStyle name="Komma 2 7 3 2 9" xfId="21558" xr:uid="{C9741EF8-EB0A-4A90-BBF3-2BA77E0A596A}"/>
    <cellStyle name="Komma 2 7 3 2 9 2" xfId="39215" xr:uid="{207BAA4F-2CC6-411A-B081-72E03E399FFD}"/>
    <cellStyle name="Komma 2 7 3 3" xfId="9013" xr:uid="{98EABB01-3C40-410D-A946-5433BBF1D922}"/>
    <cellStyle name="Komma 2 7 3 3 2" xfId="13075" xr:uid="{1A89A067-4493-4502-BF2D-C66D54421616}"/>
    <cellStyle name="Komma 2 7 3 3 2 2" xfId="30732" xr:uid="{B56A9535-4F38-427D-A182-6BA39F81B57B}"/>
    <cellStyle name="Komma 2 7 3 3 3" xfId="15338" xr:uid="{2F196BC8-CA2E-41A3-BF9E-C1BEEDCE2938}"/>
    <cellStyle name="Komma 2 7 3 3 3 2" xfId="32995" xr:uid="{F61888A1-5316-4883-92E6-4E80899A1280}"/>
    <cellStyle name="Komma 2 7 3 3 4" xfId="17601" xr:uid="{BC426AAE-5440-4F12-B352-6259B0556492}"/>
    <cellStyle name="Komma 2 7 3 3 4 2" xfId="35258" xr:uid="{C8B90526-E7A8-4A22-927F-13C2DEDE9F8E}"/>
    <cellStyle name="Komma 2 7 3 3 5" xfId="19864" xr:uid="{FB417E4D-9309-411C-ACF8-3B55267B3CD9}"/>
    <cellStyle name="Komma 2 7 3 3 5 2" xfId="37521" xr:uid="{6DCD524F-B6B6-4CE4-842A-C5545D670FD6}"/>
    <cellStyle name="Komma 2 7 3 3 6" xfId="22127" xr:uid="{F5778BD7-3A72-4DF3-BECF-255CF5C9BE34}"/>
    <cellStyle name="Komma 2 7 3 3 6 2" xfId="39784" xr:uid="{2C9CB00D-8CC5-4BB3-8060-FE2F9285E31E}"/>
    <cellStyle name="Komma 2 7 3 3 7" xfId="24390" xr:uid="{6DD49E87-9B3D-4748-A0B5-61B89853A81E}"/>
    <cellStyle name="Komma 2 7 3 3 7 2" xfId="42047" xr:uid="{425F524C-3094-48DA-A80A-215B6A43F39D}"/>
    <cellStyle name="Komma 2 7 3 3 8" xfId="10812" xr:uid="{EE64BBA7-DD8A-47F1-BB8A-77C3EDC3F6EC}"/>
    <cellStyle name="Komma 2 7 3 3 8 2" xfId="28469" xr:uid="{EC0F7D17-C042-484A-8EA8-1237EA23E598}"/>
    <cellStyle name="Komma 2 7 3 3 9" xfId="26670" xr:uid="{BC0A11E8-FD09-460B-8B48-9E03AF844CA0}"/>
    <cellStyle name="Komma 2 7 3 4" xfId="9478" xr:uid="{002641A7-5F5A-4C22-B67D-FE9E72CD67DE}"/>
    <cellStyle name="Komma 2 7 3 4 2" xfId="13540" xr:uid="{FFC0F922-29B3-41E5-8678-931807D5AB72}"/>
    <cellStyle name="Komma 2 7 3 4 2 2" xfId="31197" xr:uid="{7F6954D5-ABAE-406A-94E3-76E44EEFCED3}"/>
    <cellStyle name="Komma 2 7 3 4 3" xfId="15803" xr:uid="{D79DD559-60E6-414C-A781-66F6DCC5BBE5}"/>
    <cellStyle name="Komma 2 7 3 4 3 2" xfId="33460" xr:uid="{457C7329-0F3F-4B29-8598-8D0E82570299}"/>
    <cellStyle name="Komma 2 7 3 4 4" xfId="18066" xr:uid="{15DDEE66-DFE1-4E64-8BB6-E70ED6ACAE24}"/>
    <cellStyle name="Komma 2 7 3 4 4 2" xfId="35723" xr:uid="{5D98F1BB-1AB8-4138-AA51-749AED3BF8AD}"/>
    <cellStyle name="Komma 2 7 3 4 5" xfId="20329" xr:uid="{4B82208C-C415-435D-B1CC-D344DFA16422}"/>
    <cellStyle name="Komma 2 7 3 4 5 2" xfId="37986" xr:uid="{FEADA585-BD23-4CE2-84DF-18A58C5238D6}"/>
    <cellStyle name="Komma 2 7 3 4 6" xfId="22592" xr:uid="{8929655A-82A2-439D-B119-1B7FFA1C0326}"/>
    <cellStyle name="Komma 2 7 3 4 6 2" xfId="40249" xr:uid="{7D2BC59C-F276-4C19-B42C-7A1C320C47FE}"/>
    <cellStyle name="Komma 2 7 3 4 7" xfId="24855" xr:uid="{2CF28A19-0644-4E80-B742-819AA718BA68}"/>
    <cellStyle name="Komma 2 7 3 4 7 2" xfId="42512" xr:uid="{40AD508B-47ED-4B2D-AD16-3A192302F662}"/>
    <cellStyle name="Komma 2 7 3 4 8" xfId="11277" xr:uid="{334CB4ED-B0F1-4B95-88BC-2DC007164322}"/>
    <cellStyle name="Komma 2 7 3 4 8 2" xfId="28934" xr:uid="{89D5FF48-FCD1-41F0-9AFA-FDE58AE8BC87}"/>
    <cellStyle name="Komma 2 7 3 4 9" xfId="27135" xr:uid="{CCB64D36-C089-42D0-9788-B9B4B67A7C7F}"/>
    <cellStyle name="Komma 2 7 3 5" xfId="9943" xr:uid="{1585BAAC-6037-441D-A0E8-97E256C809FE}"/>
    <cellStyle name="Komma 2 7 3 5 2" xfId="14005" xr:uid="{38E97CBA-98E7-4224-BB35-2D7BE7D6F39A}"/>
    <cellStyle name="Komma 2 7 3 5 2 2" xfId="31662" xr:uid="{9E839B3B-5465-4BEC-AEA9-DB1F34536261}"/>
    <cellStyle name="Komma 2 7 3 5 3" xfId="16268" xr:uid="{6188AA9D-7DA1-46B4-AA07-BF1D114F7F45}"/>
    <cellStyle name="Komma 2 7 3 5 3 2" xfId="33925" xr:uid="{8D6A3576-1966-47C6-849E-0D1F37AF1A23}"/>
    <cellStyle name="Komma 2 7 3 5 4" xfId="18531" xr:uid="{9A222426-0BB8-461D-A9D6-C7450801A38C}"/>
    <cellStyle name="Komma 2 7 3 5 4 2" xfId="36188" xr:uid="{EED06781-A0B2-43BB-9939-C494409EB1A7}"/>
    <cellStyle name="Komma 2 7 3 5 5" xfId="20794" xr:uid="{6D269612-49FF-4B27-9999-51B8441B2860}"/>
    <cellStyle name="Komma 2 7 3 5 5 2" xfId="38451" xr:uid="{755A08A7-BC95-468E-81FE-2C1493F1B01F}"/>
    <cellStyle name="Komma 2 7 3 5 6" xfId="23057" xr:uid="{5E49A70F-9098-45E6-9A90-1FCD153A11A4}"/>
    <cellStyle name="Komma 2 7 3 5 6 2" xfId="40714" xr:uid="{D1C042C7-9211-4CCE-94D1-4DE7AA819702}"/>
    <cellStyle name="Komma 2 7 3 5 7" xfId="25320" xr:uid="{BE3B1C1E-4961-40AB-96B6-DE681159AE62}"/>
    <cellStyle name="Komma 2 7 3 5 7 2" xfId="42977" xr:uid="{5A132DF7-85A2-460D-8E1A-14BFCAD7BA53}"/>
    <cellStyle name="Komma 2 7 3 5 8" xfId="11742" xr:uid="{1EE61A2B-0856-4673-AADE-91BED058CFCB}"/>
    <cellStyle name="Komma 2 7 3 5 8 2" xfId="29399" xr:uid="{BC27C18C-6594-4511-85B8-67E25BD033A9}"/>
    <cellStyle name="Komma 2 7 3 5 9" xfId="27600" xr:uid="{3A132F22-ADFF-49F7-8CF8-C4FE987B5CF5}"/>
    <cellStyle name="Komma 2 7 3 6" xfId="8714" xr:uid="{8821A88B-57BF-4918-BCBC-EF586E6BB4AB}"/>
    <cellStyle name="Komma 2 7 3 6 2" xfId="15039" xr:uid="{0A1EB7DA-3BEE-4497-9746-B4CA12FA65F4}"/>
    <cellStyle name="Komma 2 7 3 6 2 2" xfId="32696" xr:uid="{BBDC55DB-9769-427D-AA07-7EACA3D8027C}"/>
    <cellStyle name="Komma 2 7 3 6 3" xfId="17302" xr:uid="{7DBBFA79-4BCB-439C-AA02-1DD1FD57DF21}"/>
    <cellStyle name="Komma 2 7 3 6 3 2" xfId="34959" xr:uid="{430DEAF0-3C4F-47D4-B59E-9C17CD2BB537}"/>
    <cellStyle name="Komma 2 7 3 6 4" xfId="19565" xr:uid="{79717C43-3E44-49E0-A495-18CB838F9F6E}"/>
    <cellStyle name="Komma 2 7 3 6 4 2" xfId="37222" xr:uid="{36555BF1-4804-458F-A4C9-E9B636CF7E42}"/>
    <cellStyle name="Komma 2 7 3 6 5" xfId="21828" xr:uid="{3545F9FE-2C08-41BB-90D3-9ADB45160F09}"/>
    <cellStyle name="Komma 2 7 3 6 5 2" xfId="39485" xr:uid="{FB76AEC4-D57E-48C4-AC47-AF68F5A0F1E6}"/>
    <cellStyle name="Komma 2 7 3 6 6" xfId="24091" xr:uid="{562711D7-A3F0-470B-896D-EB9B8E9E216E}"/>
    <cellStyle name="Komma 2 7 3 6 6 2" xfId="41748" xr:uid="{03B1C815-78B3-4422-89FD-6680338658E1}"/>
    <cellStyle name="Komma 2 7 3 6 7" xfId="12776" xr:uid="{98FD526E-EE05-4447-B1F2-625521665A1D}"/>
    <cellStyle name="Komma 2 7 3 6 7 2" xfId="30433" xr:uid="{58484DFD-D5B1-4F05-88E8-EFD3BDDB6490}"/>
    <cellStyle name="Komma 2 7 3 6 8" xfId="26371" xr:uid="{EA7ED6E2-61B3-4BAA-A4E7-2E9A9647C5F3}"/>
    <cellStyle name="Komma 2 7 3 7" xfId="12207" xr:uid="{5FDCFF7E-3BBA-4D37-B704-81CBA44AD20E}"/>
    <cellStyle name="Komma 2 7 3 7 2" xfId="29864" xr:uid="{B0D01C14-52A0-4F77-AD72-9CD465E50D48}"/>
    <cellStyle name="Komma 2 7 3 8" xfId="14470" xr:uid="{DBB83AAC-ACB6-481E-942D-005E284D7D1A}"/>
    <cellStyle name="Komma 2 7 3 8 2" xfId="32127" xr:uid="{DD73C47D-385D-40B0-AADD-4BDEA2A0097D}"/>
    <cellStyle name="Komma 2 7 3 9" xfId="16733" xr:uid="{64AB5254-B082-4A33-ABE9-7F01BA9B4D6F}"/>
    <cellStyle name="Komma 2 7 3 9 2" xfId="34390" xr:uid="{768A3C57-2112-42E1-9120-5C04AC048ED5}"/>
    <cellStyle name="Komma 2 7 4" xfId="7198" xr:uid="{5DDA4566-93EF-46E3-8E77-9082EF94C1C3}"/>
    <cellStyle name="Komma 2 7 4 10" xfId="21368" xr:uid="{454DD421-6764-4268-B12C-F0D1463DCC5A}"/>
    <cellStyle name="Komma 2 7 4 10 2" xfId="39025" xr:uid="{2818927D-0D65-4305-9C8C-4C2369761D99}"/>
    <cellStyle name="Komma 2 7 4 11" xfId="23631" xr:uid="{410EEB07-E4A9-4F18-895C-0E99E1DA9EF0}"/>
    <cellStyle name="Komma 2 7 4 11 2" xfId="41288" xr:uid="{F6D4AD5C-3E05-4A20-80E2-B03D513F29A4}"/>
    <cellStyle name="Komma 2 7 4 12" xfId="10615" xr:uid="{B3F1E1EE-B5FE-4468-85ED-9D114AF252BC}"/>
    <cellStyle name="Komma 2 7 4 12 2" xfId="28272" xr:uid="{6CBD26C2-0609-4C7D-934B-4A5A50B98B39}"/>
    <cellStyle name="Komma 2 7 4 13" xfId="25911" xr:uid="{9554533D-350F-4F84-BCAE-EE912143B234}"/>
    <cellStyle name="Komma 2 7 4 14" xfId="8254" xr:uid="{AC4A284F-81F2-423D-B96F-F18E5ABF906D}"/>
    <cellStyle name="Komma 2 7 4 2" xfId="9122" xr:uid="{FE9FC209-77EE-4089-830B-DF80472A1877}"/>
    <cellStyle name="Komma 2 7 4 2 2" xfId="13184" xr:uid="{DC68BBF8-45FA-4230-9E4A-715391E917D1}"/>
    <cellStyle name="Komma 2 7 4 2 2 2" xfId="30841" xr:uid="{4E7898D0-70BD-49CD-9F5D-F25D41059096}"/>
    <cellStyle name="Komma 2 7 4 2 3" xfId="15447" xr:uid="{2BF004A8-B7FA-43EC-ADDE-BEEDEE7CA0A0}"/>
    <cellStyle name="Komma 2 7 4 2 3 2" xfId="33104" xr:uid="{B344AD22-4BE7-4E31-BEDF-5EECA5749060}"/>
    <cellStyle name="Komma 2 7 4 2 4" xfId="17710" xr:uid="{A09ED206-8A14-49D1-81B9-9380D5FB7B50}"/>
    <cellStyle name="Komma 2 7 4 2 4 2" xfId="35367" xr:uid="{30CC1BD5-40A3-4C41-99F1-D603BD050574}"/>
    <cellStyle name="Komma 2 7 4 2 5" xfId="19973" xr:uid="{13BB61F1-EE4D-488B-AA00-2679EFCFFFD4}"/>
    <cellStyle name="Komma 2 7 4 2 5 2" xfId="37630" xr:uid="{32CCDC5B-6527-4554-A865-1BACD21D2C0F}"/>
    <cellStyle name="Komma 2 7 4 2 6" xfId="22236" xr:uid="{AFE6AF99-C507-45B0-BEE7-B56F8149C0BB}"/>
    <cellStyle name="Komma 2 7 4 2 6 2" xfId="39893" xr:uid="{E5B6E464-EC41-4036-924C-8CBD92D8C3B8}"/>
    <cellStyle name="Komma 2 7 4 2 7" xfId="24499" xr:uid="{8E7E2EB9-99AA-4AF7-AC75-D89CF4D47AD1}"/>
    <cellStyle name="Komma 2 7 4 2 7 2" xfId="42156" xr:uid="{CEBC4CFA-EDE9-4562-8C42-555E23BACAC9}"/>
    <cellStyle name="Komma 2 7 4 2 8" xfId="10921" xr:uid="{E185B98B-9182-46EA-9CE1-09CDED4418B1}"/>
    <cellStyle name="Komma 2 7 4 2 8 2" xfId="28578" xr:uid="{B4E88355-3819-4741-A338-31DE4980FF91}"/>
    <cellStyle name="Komma 2 7 4 2 9" xfId="26779" xr:uid="{B02CC046-6ED5-4C6E-A488-79C95D039244}"/>
    <cellStyle name="Komma 2 7 4 3" xfId="9587" xr:uid="{6C2F5069-A5EC-4DC6-8100-247BB3F92393}"/>
    <cellStyle name="Komma 2 7 4 3 2" xfId="13649" xr:uid="{01A4F69A-713D-4CBC-A86D-B50199CD3B00}"/>
    <cellStyle name="Komma 2 7 4 3 2 2" xfId="31306" xr:uid="{AF845910-4820-412B-8E11-31B77C05F562}"/>
    <cellStyle name="Komma 2 7 4 3 3" xfId="15912" xr:uid="{809D8701-5B70-4132-BB5D-335C077E8256}"/>
    <cellStyle name="Komma 2 7 4 3 3 2" xfId="33569" xr:uid="{9A350D0C-85CA-4544-A67E-F50694F5F149}"/>
    <cellStyle name="Komma 2 7 4 3 4" xfId="18175" xr:uid="{8303C2D3-CADC-4C8A-91F7-FCC5D66913AC}"/>
    <cellStyle name="Komma 2 7 4 3 4 2" xfId="35832" xr:uid="{6CA2FCEF-C4C9-4EC4-B3EE-B496A4C18C3D}"/>
    <cellStyle name="Komma 2 7 4 3 5" xfId="20438" xr:uid="{F65826E6-186F-4462-BD8F-5AE1EB2BA127}"/>
    <cellStyle name="Komma 2 7 4 3 5 2" xfId="38095" xr:uid="{2B693AC8-297C-4D01-9DDC-83A6123BE0DF}"/>
    <cellStyle name="Komma 2 7 4 3 6" xfId="22701" xr:uid="{6B555C47-1F6B-4D02-B075-25F675B6FAC9}"/>
    <cellStyle name="Komma 2 7 4 3 6 2" xfId="40358" xr:uid="{12FE72FD-1F3B-4CEE-8917-9AADF7E355E3}"/>
    <cellStyle name="Komma 2 7 4 3 7" xfId="24964" xr:uid="{DD82360A-B539-4F1C-8F70-2AD176BAD278}"/>
    <cellStyle name="Komma 2 7 4 3 7 2" xfId="42621" xr:uid="{2B9D5B84-FB43-472C-A006-46036016B68E}"/>
    <cellStyle name="Komma 2 7 4 3 8" xfId="11386" xr:uid="{8B8029F2-A00E-421D-88C4-9BDA5B04CE67}"/>
    <cellStyle name="Komma 2 7 4 3 8 2" xfId="29043" xr:uid="{52F10EAA-6D74-4B01-BC72-E3FE9AB69DE7}"/>
    <cellStyle name="Komma 2 7 4 3 9" xfId="27244" xr:uid="{8F0A2735-DC24-4157-8062-AEF815E19E48}"/>
    <cellStyle name="Komma 2 7 4 4" xfId="10052" xr:uid="{E6EAC5F3-6EE4-43BF-95A1-10DEEB093513}"/>
    <cellStyle name="Komma 2 7 4 4 2" xfId="14114" xr:uid="{1B7254DA-155F-49D6-AE36-D83072BD581F}"/>
    <cellStyle name="Komma 2 7 4 4 2 2" xfId="31771" xr:uid="{173242BA-C398-40D9-A266-EE5A1935335F}"/>
    <cellStyle name="Komma 2 7 4 4 3" xfId="16377" xr:uid="{9322728A-CF1A-439C-B18B-C8AD080FCC01}"/>
    <cellStyle name="Komma 2 7 4 4 3 2" xfId="34034" xr:uid="{061CF7C9-3666-4702-B14F-DA6975AC7505}"/>
    <cellStyle name="Komma 2 7 4 4 4" xfId="18640" xr:uid="{372BE11A-ED48-4AE1-8A00-A17603A9BEF3}"/>
    <cellStyle name="Komma 2 7 4 4 4 2" xfId="36297" xr:uid="{3ABF6680-A974-43AD-806A-358C8EF37B68}"/>
    <cellStyle name="Komma 2 7 4 4 5" xfId="20903" xr:uid="{17E2E4A3-41CB-4B94-97E3-9B83AACE3652}"/>
    <cellStyle name="Komma 2 7 4 4 5 2" xfId="38560" xr:uid="{185D7013-6C28-4C65-AB35-B11042448622}"/>
    <cellStyle name="Komma 2 7 4 4 6" xfId="23166" xr:uid="{99CB6DE0-7E1B-4B62-88E5-DCB97FFBD0E4}"/>
    <cellStyle name="Komma 2 7 4 4 6 2" xfId="40823" xr:uid="{AF36B1D6-A076-4EAD-BD89-E1FC8E5C3B03}"/>
    <cellStyle name="Komma 2 7 4 4 7" xfId="25429" xr:uid="{25D99F23-AD24-48D4-A16D-577F6136C240}"/>
    <cellStyle name="Komma 2 7 4 4 7 2" xfId="43086" xr:uid="{A583E586-8D22-4322-A31E-ABED6073AC7B}"/>
    <cellStyle name="Komma 2 7 4 4 8" xfId="11851" xr:uid="{599CF4E0-1DAE-48B7-A8AF-A9E1D37DC5E2}"/>
    <cellStyle name="Komma 2 7 4 4 8 2" xfId="29508" xr:uid="{DDE90F50-8971-4C3C-9B44-687A424A1A0A}"/>
    <cellStyle name="Komma 2 7 4 4 9" xfId="27709" xr:uid="{5BBD3710-D5C3-40DB-BFE5-588BCA3FBB57}"/>
    <cellStyle name="Komma 2 7 4 5" xfId="8816" xr:uid="{462CCBCA-471F-4E3B-892E-B25CC9B45391}"/>
    <cellStyle name="Komma 2 7 4 5 2" xfId="15141" xr:uid="{9DC16CCB-F90B-4DC4-8768-6E87CD9F3B14}"/>
    <cellStyle name="Komma 2 7 4 5 2 2" xfId="32798" xr:uid="{11C44A69-7E73-4377-9D0A-853912EF8AED}"/>
    <cellStyle name="Komma 2 7 4 5 3" xfId="17404" xr:uid="{A4A546DB-0547-4D88-AE7A-A5262A7B108E}"/>
    <cellStyle name="Komma 2 7 4 5 3 2" xfId="35061" xr:uid="{BDB70DA9-9769-457A-8547-D326E2A222F6}"/>
    <cellStyle name="Komma 2 7 4 5 4" xfId="19667" xr:uid="{54947440-8843-4053-9D92-EBACB12D401E}"/>
    <cellStyle name="Komma 2 7 4 5 4 2" xfId="37324" xr:uid="{A71C4459-8670-474C-96DC-E91097B3877B}"/>
    <cellStyle name="Komma 2 7 4 5 5" xfId="21930" xr:uid="{E47E84B1-11E6-463B-A8A5-CFF5ED88888A}"/>
    <cellStyle name="Komma 2 7 4 5 5 2" xfId="39587" xr:uid="{C0FC65E6-E8E5-4BF0-B7D4-F3E25E76B932}"/>
    <cellStyle name="Komma 2 7 4 5 6" xfId="24193" xr:uid="{CC537BAD-0CEB-47C1-A151-0754705A1C35}"/>
    <cellStyle name="Komma 2 7 4 5 6 2" xfId="41850" xr:uid="{697D4E2F-4595-4144-8602-2A93BC656919}"/>
    <cellStyle name="Komma 2 7 4 5 7" xfId="12878" xr:uid="{D3C39CF4-ECDB-4548-BC2C-2CABFB700341}"/>
    <cellStyle name="Komma 2 7 4 5 7 2" xfId="30535" xr:uid="{3649CBC3-B584-4EF6-9A47-83BE8D79323F}"/>
    <cellStyle name="Komma 2 7 4 5 8" xfId="26473" xr:uid="{756B74FA-878F-4BCD-B376-43825E6F084A}"/>
    <cellStyle name="Komma 2 7 4 6" xfId="12316" xr:uid="{D7CF2A9E-B4AE-4C90-9869-709AD0F65B7C}"/>
    <cellStyle name="Komma 2 7 4 6 2" xfId="29973" xr:uid="{441F7ACC-ED48-47BA-9F69-5B004654F2F4}"/>
    <cellStyle name="Komma 2 7 4 7" xfId="14579" xr:uid="{9847DD72-2B35-415E-A6BC-737BFCA05F0B}"/>
    <cellStyle name="Komma 2 7 4 7 2" xfId="32236" xr:uid="{4FE8C707-7328-43C0-9C16-BE7B636BBC45}"/>
    <cellStyle name="Komma 2 7 4 8" xfId="16842" xr:uid="{72BA6E52-6580-40AD-B676-B44471775D75}"/>
    <cellStyle name="Komma 2 7 4 8 2" xfId="34499" xr:uid="{66230D2B-5264-4040-80E7-003A9B6CD601}"/>
    <cellStyle name="Komma 2 7 4 9" xfId="19105" xr:uid="{F95A9B5B-9398-4780-B073-3B04AD22DAE9}"/>
    <cellStyle name="Komma 2 7 4 9 2" xfId="36762" xr:uid="{E56CA88C-B964-4421-A242-869CFBEBD789}"/>
    <cellStyle name="Komma 2 7 5" xfId="8380" xr:uid="{45AFBDFD-1BF7-4A1C-816F-2F6FB1F7C896}"/>
    <cellStyle name="Komma 2 7 5 10" xfId="21494" xr:uid="{DBF42520-BFB4-4423-B87D-2CFD0EC78BC7}"/>
    <cellStyle name="Komma 2 7 5 10 2" xfId="39151" xr:uid="{B647C6BF-469B-40B2-9F13-88FB6FF206BC}"/>
    <cellStyle name="Komma 2 7 5 11" xfId="23757" xr:uid="{0281C420-06FD-409D-A03D-E82E858879D0}"/>
    <cellStyle name="Komma 2 7 5 11 2" xfId="41414" xr:uid="{A6E4C6A8-A407-4527-930F-7CFFE5F3BA11}"/>
    <cellStyle name="Komma 2 7 5 12" xfId="10449" xr:uid="{D83DFBB3-E959-4F78-80D5-A5C869009D23}"/>
    <cellStyle name="Komma 2 7 5 12 2" xfId="28106" xr:uid="{D9716E54-4662-42CE-A568-540A7DB4B126}"/>
    <cellStyle name="Komma 2 7 5 13" xfId="26037" xr:uid="{C2514BF2-453E-4BE5-B5C4-994F2D04171D}"/>
    <cellStyle name="Komma 2 7 5 2" xfId="9248" xr:uid="{C97459E5-2412-4F81-99FB-A2EE2203583D}"/>
    <cellStyle name="Komma 2 7 5 2 2" xfId="13310" xr:uid="{52805E77-F8F3-43CE-8286-453C46111B33}"/>
    <cellStyle name="Komma 2 7 5 2 2 2" xfId="30967" xr:uid="{089633E7-5EF3-4DFE-999A-D5BB584377A7}"/>
    <cellStyle name="Komma 2 7 5 2 3" xfId="15573" xr:uid="{30C74AD4-9114-4E0C-BE2F-0AEFAC159983}"/>
    <cellStyle name="Komma 2 7 5 2 3 2" xfId="33230" xr:uid="{6F0D7A63-5E38-4DCC-9D9E-5D2B2C521470}"/>
    <cellStyle name="Komma 2 7 5 2 4" xfId="17836" xr:uid="{4E1A8FDD-0714-44B0-B509-6F58AC84FFCF}"/>
    <cellStyle name="Komma 2 7 5 2 4 2" xfId="35493" xr:uid="{4B4A00F9-FE8B-482C-A9CF-6B38B352D5DE}"/>
    <cellStyle name="Komma 2 7 5 2 5" xfId="20099" xr:uid="{CA2FADC7-89C5-4520-ADF4-68E35B4F393D}"/>
    <cellStyle name="Komma 2 7 5 2 5 2" xfId="37756" xr:uid="{A6F6EFAB-1800-4867-BD86-BE85398451B3}"/>
    <cellStyle name="Komma 2 7 5 2 6" xfId="22362" xr:uid="{7BEBF52C-0383-4889-BD93-C308DE4648AA}"/>
    <cellStyle name="Komma 2 7 5 2 6 2" xfId="40019" xr:uid="{785EFBA2-90B6-4782-829E-EC20125E4BF7}"/>
    <cellStyle name="Komma 2 7 5 2 7" xfId="24625" xr:uid="{2F561980-E41F-4D4E-8C80-246032AC7FE9}"/>
    <cellStyle name="Komma 2 7 5 2 7 2" xfId="42282" xr:uid="{D55C28C8-D2BB-4AD6-B173-A44BCD277DC1}"/>
    <cellStyle name="Komma 2 7 5 2 8" xfId="11047" xr:uid="{152E43D8-3B49-4391-87CC-2A096343BB18}"/>
    <cellStyle name="Komma 2 7 5 2 8 2" xfId="28704" xr:uid="{D6B3E7A3-10D9-478B-8BB6-D461DCBEA43D}"/>
    <cellStyle name="Komma 2 7 5 2 9" xfId="26905" xr:uid="{71800BDE-1D55-4BFC-B035-40474D893C2E}"/>
    <cellStyle name="Komma 2 7 5 3" xfId="9713" xr:uid="{20013F21-BB84-4AEE-A56F-0517341BA331}"/>
    <cellStyle name="Komma 2 7 5 3 2" xfId="13775" xr:uid="{4AECF52A-0E43-4162-914A-B9928CFCD1C5}"/>
    <cellStyle name="Komma 2 7 5 3 2 2" xfId="31432" xr:uid="{06286895-067E-499B-A3A3-90DD69D2F71E}"/>
    <cellStyle name="Komma 2 7 5 3 3" xfId="16038" xr:uid="{51854D58-DD34-4F53-BE0E-29DB86876097}"/>
    <cellStyle name="Komma 2 7 5 3 3 2" xfId="33695" xr:uid="{F3C3E1DC-DCAB-4C6E-AB4B-1C88084EB1FF}"/>
    <cellStyle name="Komma 2 7 5 3 4" xfId="18301" xr:uid="{DF4B7D49-C4CE-4E8C-A5E6-D2DC5F927714}"/>
    <cellStyle name="Komma 2 7 5 3 4 2" xfId="35958" xr:uid="{AE646C43-5F0D-4F1D-AF17-E95D1EAF3F0A}"/>
    <cellStyle name="Komma 2 7 5 3 5" xfId="20564" xr:uid="{B98E117C-033D-407D-93FD-1EE03B3E6138}"/>
    <cellStyle name="Komma 2 7 5 3 5 2" xfId="38221" xr:uid="{A944EA57-F597-4DE1-8C72-4231DAE3F90A}"/>
    <cellStyle name="Komma 2 7 5 3 6" xfId="22827" xr:uid="{5409CDB3-55C0-482F-B265-E98A574691F2}"/>
    <cellStyle name="Komma 2 7 5 3 6 2" xfId="40484" xr:uid="{DE929261-93FD-4CAD-944D-CD5B97895E4A}"/>
    <cellStyle name="Komma 2 7 5 3 7" xfId="25090" xr:uid="{E3CFE8B1-D958-4AE4-AEB2-F69732BD2A25}"/>
    <cellStyle name="Komma 2 7 5 3 7 2" xfId="42747" xr:uid="{0EF81BBC-3FB3-4CFB-A1A3-0F88FFDF3D95}"/>
    <cellStyle name="Komma 2 7 5 3 8" xfId="11512" xr:uid="{CF6A18E0-013D-4F7A-83D1-C850EE151250}"/>
    <cellStyle name="Komma 2 7 5 3 8 2" xfId="29169" xr:uid="{AFB82247-1D34-46BB-B54D-46657F143BE9}"/>
    <cellStyle name="Komma 2 7 5 3 9" xfId="27370" xr:uid="{335DEBFC-0CBC-49A7-B9A6-CE196D5235C2}"/>
    <cellStyle name="Komma 2 7 5 4" xfId="10178" xr:uid="{DD65F935-5AF6-48E9-96E6-E9873955EEDA}"/>
    <cellStyle name="Komma 2 7 5 4 2" xfId="14240" xr:uid="{4CAEFAF5-F52D-4A0D-B8E9-0B11E07BE479}"/>
    <cellStyle name="Komma 2 7 5 4 2 2" xfId="31897" xr:uid="{793ABDB1-3E8C-4C40-A783-095C5FAC1D76}"/>
    <cellStyle name="Komma 2 7 5 4 3" xfId="16503" xr:uid="{1018AD94-B74F-4A6B-A8C1-E7D9355EF5F8}"/>
    <cellStyle name="Komma 2 7 5 4 3 2" xfId="34160" xr:uid="{3F23EDC7-E19E-4603-8109-D70FDC1DEAE6}"/>
    <cellStyle name="Komma 2 7 5 4 4" xfId="18766" xr:uid="{4D8D7E84-456F-4338-B920-FA111829FB2C}"/>
    <cellStyle name="Komma 2 7 5 4 4 2" xfId="36423" xr:uid="{1335017B-5B2F-4C70-A84A-CDF08C63E29B}"/>
    <cellStyle name="Komma 2 7 5 4 5" xfId="21029" xr:uid="{54235C6A-C52D-4233-BC6D-36C2DB997F7E}"/>
    <cellStyle name="Komma 2 7 5 4 5 2" xfId="38686" xr:uid="{047EF386-B123-458B-A251-0E00D167F4F6}"/>
    <cellStyle name="Komma 2 7 5 4 6" xfId="23292" xr:uid="{63BE1AE7-F6ED-4296-9F63-16994571D0D6}"/>
    <cellStyle name="Komma 2 7 5 4 6 2" xfId="40949" xr:uid="{5AB159A0-2881-4AB0-BD93-00CD9C3DE0EC}"/>
    <cellStyle name="Komma 2 7 5 4 7" xfId="25555" xr:uid="{0C252CEB-EE99-49FA-AF2A-8B8F14F2F298}"/>
    <cellStyle name="Komma 2 7 5 4 7 2" xfId="43212" xr:uid="{8C216A70-9E6D-4BD0-9221-621B359507BD}"/>
    <cellStyle name="Komma 2 7 5 4 8" xfId="11977" xr:uid="{4855A9E5-A1A0-4334-816A-26DD86C99386}"/>
    <cellStyle name="Komma 2 7 5 4 8 2" xfId="29634" xr:uid="{7045B8C0-6CD9-4724-B954-D35F0A70A177}"/>
    <cellStyle name="Komma 2 7 5 4 9" xfId="27835" xr:uid="{0992FA73-C561-44D1-B76F-DABD74325BA1}"/>
    <cellStyle name="Komma 2 7 5 5" xfId="8650" xr:uid="{B354ABB6-798A-4160-ACEC-9501B0702E87}"/>
    <cellStyle name="Komma 2 7 5 5 2" xfId="14975" xr:uid="{8834824E-5BEF-403F-994D-733E4B5D6ADE}"/>
    <cellStyle name="Komma 2 7 5 5 2 2" xfId="32632" xr:uid="{146ECF6D-1949-437B-82DA-A8367E9507C6}"/>
    <cellStyle name="Komma 2 7 5 5 3" xfId="17238" xr:uid="{7F0FFBB3-A6BF-4B59-8E47-8F765D324597}"/>
    <cellStyle name="Komma 2 7 5 5 3 2" xfId="34895" xr:uid="{AC240A78-7BDA-4BD7-874C-ADC2DEBCB442}"/>
    <cellStyle name="Komma 2 7 5 5 4" xfId="19501" xr:uid="{EEE7761F-84C7-4946-A794-70A686848C0D}"/>
    <cellStyle name="Komma 2 7 5 5 4 2" xfId="37158" xr:uid="{78D3FE39-D5B3-4D04-A57A-D404FC78180A}"/>
    <cellStyle name="Komma 2 7 5 5 5" xfId="21764" xr:uid="{99EB68DB-7509-4F41-948D-1189893C30AC}"/>
    <cellStyle name="Komma 2 7 5 5 5 2" xfId="39421" xr:uid="{59C31210-AC13-4319-8A61-EFE56A952835}"/>
    <cellStyle name="Komma 2 7 5 5 6" xfId="24027" xr:uid="{EFD5F466-58CB-4426-A54C-77B617137424}"/>
    <cellStyle name="Komma 2 7 5 5 6 2" xfId="41684" xr:uid="{73AD033F-0032-4F8E-AA14-97028E96AF28}"/>
    <cellStyle name="Komma 2 7 5 5 7" xfId="12712" xr:uid="{7758DF05-BB84-4964-AF20-E90CD457D62E}"/>
    <cellStyle name="Komma 2 7 5 5 7 2" xfId="30369" xr:uid="{A97CAA6C-4A0C-42A9-908A-3899F5722D83}"/>
    <cellStyle name="Komma 2 7 5 5 8" xfId="26307" xr:uid="{17D2A099-09D9-4D57-87B5-27668C9E59B8}"/>
    <cellStyle name="Komma 2 7 5 6" xfId="12442" xr:uid="{4FB9A329-E813-4282-9A5B-0D50FCC12551}"/>
    <cellStyle name="Komma 2 7 5 6 2" xfId="30099" xr:uid="{C741E37B-4830-4B7B-9632-3F3D8F842358}"/>
    <cellStyle name="Komma 2 7 5 7" xfId="14705" xr:uid="{45C357D5-EAC5-4F73-9FE1-BB621479F6E0}"/>
    <cellStyle name="Komma 2 7 5 7 2" xfId="32362" xr:uid="{AAF0164E-5551-4CC2-8E09-45D64B824C72}"/>
    <cellStyle name="Komma 2 7 5 8" xfId="16968" xr:uid="{AF07ACD9-9213-4FF8-8699-88FDA811F21D}"/>
    <cellStyle name="Komma 2 7 5 8 2" xfId="34625" xr:uid="{AC7AD48C-6E38-4800-ABC2-BDCA31B5812C}"/>
    <cellStyle name="Komma 2 7 5 9" xfId="19231" xr:uid="{207939B0-854F-49DD-9105-F35338E2B2F5}"/>
    <cellStyle name="Komma 2 7 5 9 2" xfId="36888" xr:uid="{8849E443-37C7-4D6F-A370-6AAD1D86DA8E}"/>
    <cellStyle name="Komma 2 7 6" xfId="8949" xr:uid="{7B8AC1CF-E6CD-4A1A-BB86-55A8DE7AD43D}"/>
    <cellStyle name="Komma 2 7 6 2" xfId="13011" xr:uid="{19854D60-8473-42CA-8271-D08C8AD71E6B}"/>
    <cellStyle name="Komma 2 7 6 2 2" xfId="30668" xr:uid="{2CEDA102-1894-41CA-AED5-84D86291B503}"/>
    <cellStyle name="Komma 2 7 6 3" xfId="15274" xr:uid="{5071FE38-8BDC-4A42-A68A-AC7432BC2B6E}"/>
    <cellStyle name="Komma 2 7 6 3 2" xfId="32931" xr:uid="{BABD710E-BED5-43DB-B496-8ABE97CA6616}"/>
    <cellStyle name="Komma 2 7 6 4" xfId="17537" xr:uid="{74FDABC1-7EFC-4404-999C-B8A02737D9FA}"/>
    <cellStyle name="Komma 2 7 6 4 2" xfId="35194" xr:uid="{ED6B9709-03CF-48E6-9FF0-E60AB1254831}"/>
    <cellStyle name="Komma 2 7 6 5" xfId="19800" xr:uid="{D2C7336B-761C-41C9-8815-EC79E5B61351}"/>
    <cellStyle name="Komma 2 7 6 5 2" xfId="37457" xr:uid="{FC4A4135-BE48-45E6-898A-FC134F09D6BB}"/>
    <cellStyle name="Komma 2 7 6 6" xfId="22063" xr:uid="{4850E6C2-A8FC-4C82-B1CF-7926D2507FED}"/>
    <cellStyle name="Komma 2 7 6 6 2" xfId="39720" xr:uid="{21DF4D96-D233-4DBB-B246-47EDF5C32E1A}"/>
    <cellStyle name="Komma 2 7 6 7" xfId="24326" xr:uid="{9BC1D24E-0404-47B1-A6CE-1B3E6FCEC1DA}"/>
    <cellStyle name="Komma 2 7 6 7 2" xfId="41983" xr:uid="{ECFA3355-6368-47D6-9273-72E020A99D1B}"/>
    <cellStyle name="Komma 2 7 6 8" xfId="10748" xr:uid="{8BF4FE1C-F545-4176-8495-887F78AB08FA}"/>
    <cellStyle name="Komma 2 7 6 8 2" xfId="28405" xr:uid="{85C331B9-CFC3-401B-BAEA-ABFEBFE6B39C}"/>
    <cellStyle name="Komma 2 7 6 9" xfId="26606" xr:uid="{230DDCB0-9F4B-4BCD-9F76-BF6A1ECA4FD8}"/>
    <cellStyle name="Komma 2 7 7" xfId="9414" xr:uid="{869F2EB4-864F-4DEC-A6A0-B175915E2DFC}"/>
    <cellStyle name="Komma 2 7 7 2" xfId="13476" xr:uid="{8DB0A28C-68E6-4A30-ABD7-4BF053D35D52}"/>
    <cellStyle name="Komma 2 7 7 2 2" xfId="31133" xr:uid="{71F1927A-D4D5-4B6D-809C-93D4DBA288E0}"/>
    <cellStyle name="Komma 2 7 7 3" xfId="15739" xr:uid="{FB45204D-B8B2-40EA-9084-A021FBFF5F4A}"/>
    <cellStyle name="Komma 2 7 7 3 2" xfId="33396" xr:uid="{98E86323-FE75-4ECF-8D7F-E0C5C0ED1C68}"/>
    <cellStyle name="Komma 2 7 7 4" xfId="18002" xr:uid="{EA8E5BB5-B110-4FE9-8CD8-97B5FEBA3C9F}"/>
    <cellStyle name="Komma 2 7 7 4 2" xfId="35659" xr:uid="{8D2FD6BE-D41C-4A7B-A672-90D8F675AC3F}"/>
    <cellStyle name="Komma 2 7 7 5" xfId="20265" xr:uid="{4F8D1C77-8735-423A-8D58-E122F7C55767}"/>
    <cellStyle name="Komma 2 7 7 5 2" xfId="37922" xr:uid="{E9613C09-8F94-48D9-B6AA-B0F32170ACFE}"/>
    <cellStyle name="Komma 2 7 7 6" xfId="22528" xr:uid="{2BC5065D-7C5C-48EA-B56D-69D8E186DD01}"/>
    <cellStyle name="Komma 2 7 7 6 2" xfId="40185" xr:uid="{22994FA8-BFD5-42C3-8545-8E8154009D9A}"/>
    <cellStyle name="Komma 2 7 7 7" xfId="24791" xr:uid="{154985C5-33F5-4FFE-B1EF-608CFBBD95D5}"/>
    <cellStyle name="Komma 2 7 7 7 2" xfId="42448" xr:uid="{DBE4370F-E6C9-43B7-BA7C-5D72E28B5958}"/>
    <cellStyle name="Komma 2 7 7 8" xfId="11213" xr:uid="{191CF87E-BB38-45FA-A636-881928219075}"/>
    <cellStyle name="Komma 2 7 7 8 2" xfId="28870" xr:uid="{98DB41B9-5BD9-47B9-8B83-86F7C296BC66}"/>
    <cellStyle name="Komma 2 7 7 9" xfId="27071" xr:uid="{87A264F6-FA3D-46A4-AE59-5727D0D74CB1}"/>
    <cellStyle name="Komma 2 7 8" xfId="9879" xr:uid="{E6CD4F26-31FF-45A5-B8E1-FAF3CB4EFA3F}"/>
    <cellStyle name="Komma 2 7 8 2" xfId="13941" xr:uid="{2228D7A3-2BF8-4FA5-BD35-7A2D563743CF}"/>
    <cellStyle name="Komma 2 7 8 2 2" xfId="31598" xr:uid="{2670D321-E259-4A65-8809-2D7C492B4DE1}"/>
    <cellStyle name="Komma 2 7 8 3" xfId="16204" xr:uid="{DA495DAE-A6E7-475A-B332-91038BC16718}"/>
    <cellStyle name="Komma 2 7 8 3 2" xfId="33861" xr:uid="{4A392A87-1E30-46F6-8D83-BDFA441E0A30}"/>
    <cellStyle name="Komma 2 7 8 4" xfId="18467" xr:uid="{E6EC1110-015A-4581-AF32-F963CF76F2E9}"/>
    <cellStyle name="Komma 2 7 8 4 2" xfId="36124" xr:uid="{B8157B01-74E2-41B1-B3A7-B30959E3CE08}"/>
    <cellStyle name="Komma 2 7 8 5" xfId="20730" xr:uid="{1F304AB3-F314-4320-84F5-6AD08E95EC88}"/>
    <cellStyle name="Komma 2 7 8 5 2" xfId="38387" xr:uid="{28E705AE-3C1E-4189-BB2B-BDD2DF06488E}"/>
    <cellStyle name="Komma 2 7 8 6" xfId="22993" xr:uid="{50526F59-1A56-4E0C-878D-5CDB8B7BDE0E}"/>
    <cellStyle name="Komma 2 7 8 6 2" xfId="40650" xr:uid="{8784AB62-A4C2-4725-9175-171587E49F67}"/>
    <cellStyle name="Komma 2 7 8 7" xfId="25256" xr:uid="{34AFD880-C04A-4C73-9CC2-3ADDA26ABDD2}"/>
    <cellStyle name="Komma 2 7 8 7 2" xfId="42913" xr:uid="{24465136-8200-438D-AEA4-002B32062C81}"/>
    <cellStyle name="Komma 2 7 8 8" xfId="11678" xr:uid="{667DF4A2-829E-4150-89C3-25FBD612A422}"/>
    <cellStyle name="Komma 2 7 8 8 2" xfId="29335" xr:uid="{BE2489D5-7E2F-4DEB-A048-1D374B36466D}"/>
    <cellStyle name="Komma 2 7 8 9" xfId="27536" xr:uid="{45F85D56-5BF2-4DCA-A8DF-8B1A1EE38A54}"/>
    <cellStyle name="Komma 2 7 9" xfId="8586" xr:uid="{B2B74243-0B96-4571-841B-ED10FA59E26A}"/>
    <cellStyle name="Komma 2 7 9 2" xfId="14911" xr:uid="{CA3D42EC-4185-49AD-901F-697A6918F005}"/>
    <cellStyle name="Komma 2 7 9 2 2" xfId="32568" xr:uid="{D769491D-1130-4FB5-AEFB-88D22E033BE4}"/>
    <cellStyle name="Komma 2 7 9 3" xfId="17174" xr:uid="{FE4C766E-6187-41D4-8ABE-2F72FFA9EDE8}"/>
    <cellStyle name="Komma 2 7 9 3 2" xfId="34831" xr:uid="{858A9A43-2888-4E46-A201-52ACF446868F}"/>
    <cellStyle name="Komma 2 7 9 4" xfId="19437" xr:uid="{8AB827BD-6031-4EFC-91CD-66499F2BA876}"/>
    <cellStyle name="Komma 2 7 9 4 2" xfId="37094" xr:uid="{CA6406BC-9C0A-487D-BA9B-9A4D16CAD213}"/>
    <cellStyle name="Komma 2 7 9 5" xfId="21700" xr:uid="{5A00EB3F-65E0-44EC-B64A-0A9B470A8492}"/>
    <cellStyle name="Komma 2 7 9 5 2" xfId="39357" xr:uid="{202A7645-90D4-479D-A220-797088B3F190}"/>
    <cellStyle name="Komma 2 7 9 6" xfId="23963" xr:uid="{EA19446C-97E8-4C86-8805-081B277E76D0}"/>
    <cellStyle name="Komma 2 7 9 6 2" xfId="41620" xr:uid="{40CE8519-06F8-411F-9A5A-8609D4F37204}"/>
    <cellStyle name="Komma 2 7 9 7" xfId="12648" xr:uid="{46DBB481-1085-46E3-9A27-389221C0EAA1}"/>
    <cellStyle name="Komma 2 7 9 7 2" xfId="30305" xr:uid="{67107BF4-E15A-446F-8F14-AC8C22BFB250}"/>
    <cellStyle name="Komma 2 7 9 8" xfId="26243" xr:uid="{D7D7DC1F-7D2A-44B5-B4FD-4E50048DCC5C}"/>
    <cellStyle name="Komma 2 8" xfId="1745" xr:uid="{7E8CE7CE-C61E-4691-9B28-AB230E5E2088}"/>
    <cellStyle name="Komma 2 8 10" xfId="12131" xr:uid="{2C385502-4543-4C7E-90A4-740000AAA5C0}"/>
    <cellStyle name="Komma 2 8 10 2" xfId="29788" xr:uid="{FF0A70D9-B745-4FC5-B8CE-8A3A233E43DD}"/>
    <cellStyle name="Komma 2 8 11" xfId="14394" xr:uid="{CD8F884E-5D96-4164-86F3-76801C78EDB8}"/>
    <cellStyle name="Komma 2 8 11 2" xfId="32051" xr:uid="{C7AC42CE-EA9F-4A14-A8E8-A89F133C51C4}"/>
    <cellStyle name="Komma 2 8 12" xfId="16657" xr:uid="{007AD1D1-EA77-43FC-A8B0-95B6CCDB906D}"/>
    <cellStyle name="Komma 2 8 12 2" xfId="34314" xr:uid="{3B7A09C2-4779-460F-8095-B5F418E8EF96}"/>
    <cellStyle name="Komma 2 8 13" xfId="18920" xr:uid="{BBF5564C-7B6B-4931-8F79-9D044B49E9B6}"/>
    <cellStyle name="Komma 2 8 13 2" xfId="36577" xr:uid="{559326F4-438A-43D7-AD2D-A576A4532ABF}"/>
    <cellStyle name="Komma 2 8 14" xfId="21183" xr:uid="{3DA2FE73-568F-4A8C-A09F-04A276DDC666}"/>
    <cellStyle name="Komma 2 8 14 2" xfId="38840" xr:uid="{7DAA4570-F4D8-4E1C-8063-0CD45D01DA96}"/>
    <cellStyle name="Komma 2 8 15" xfId="23446" xr:uid="{2F16D8BE-4AF5-4D04-BC88-5063845FF53D}"/>
    <cellStyle name="Komma 2 8 15 2" xfId="41103" xr:uid="{780495C9-AADB-49B9-B438-4DB7D37303A3}"/>
    <cellStyle name="Komma 2 8 16" xfId="10373" xr:uid="{01174C4E-3771-4384-BCA4-E49AC7B9D2B2}"/>
    <cellStyle name="Komma 2 8 16 2" xfId="28030" xr:uid="{1F5C9B67-C3A2-480F-9F5A-A6D9B25C476B}"/>
    <cellStyle name="Komma 2 8 17" xfId="25726" xr:uid="{D82C1537-DF62-4806-8A97-BD76A00FEF52}"/>
    <cellStyle name="Komma 2 8 18" xfId="7992" xr:uid="{196B8D39-B539-4C12-939D-43DBF6EA4EA5}"/>
    <cellStyle name="Komma 2 8 19" xfId="44815" xr:uid="{C26D6B62-4573-4734-B990-16128984EA36}"/>
    <cellStyle name="Komma 2 8 2" xfId="4930" xr:uid="{DC322BA5-3990-41AA-AEFE-90620C274644}"/>
    <cellStyle name="Komma 2 8 2 10" xfId="19048" xr:uid="{FE93D9F4-F132-430E-B540-ADF3FEA121EB}"/>
    <cellStyle name="Komma 2 8 2 10 2" xfId="36705" xr:uid="{E30EEF25-D22B-4790-9614-BAD30C6ED629}"/>
    <cellStyle name="Komma 2 8 2 11" xfId="21311" xr:uid="{20D10C83-2561-4B52-BD1B-2A96E3684F7C}"/>
    <cellStyle name="Komma 2 8 2 11 2" xfId="38968" xr:uid="{A2738F78-8DA4-420A-B2C0-531A21F2562C}"/>
    <cellStyle name="Komma 2 8 2 12" xfId="23574" xr:uid="{348335BE-11F6-4FE9-9915-ABDEB50B06A7}"/>
    <cellStyle name="Komma 2 8 2 12 2" xfId="41231" xr:uid="{387D8DB8-F024-432C-9583-676E37D1CCDF}"/>
    <cellStyle name="Komma 2 8 2 13" xfId="10565" xr:uid="{CCEA36FC-54A8-40D6-972A-D9E14A64239E}"/>
    <cellStyle name="Komma 2 8 2 13 2" xfId="28222" xr:uid="{E462719D-DA43-43B4-95F8-D12C6D4D0F10}"/>
    <cellStyle name="Komma 2 8 2 14" xfId="25854" xr:uid="{0C51BD89-6E24-4FF4-B32B-A4281B66293D}"/>
    <cellStyle name="Komma 2 8 2 15" xfId="8156" xr:uid="{667477A6-938E-41A7-9E48-30EAD2819D1D}"/>
    <cellStyle name="Komma 2 8 2 2" xfId="8488" xr:uid="{79395D85-B6B3-4BB3-AAC6-7FF1404B7E87}"/>
    <cellStyle name="Komma 2 8 2 2 10" xfId="23865" xr:uid="{5F69BBC3-9909-4E0B-AC9E-DF474F9D6198}"/>
    <cellStyle name="Komma 2 8 2 2 10 2" xfId="41522" xr:uid="{F9C9BB16-28AD-45C3-95EE-88EBDD44E04C}"/>
    <cellStyle name="Komma 2 8 2 2 11" xfId="11155" xr:uid="{3A748EE2-D993-41E3-9F0C-8655C8D7FC55}"/>
    <cellStyle name="Komma 2 8 2 2 11 2" xfId="28812" xr:uid="{66171EE3-A776-4E2A-9211-405D64502E0B}"/>
    <cellStyle name="Komma 2 8 2 2 12" xfId="26145" xr:uid="{6734CD7C-E101-43FF-87AF-C63401C0A4A5}"/>
    <cellStyle name="Komma 2 8 2 2 2" xfId="9821" xr:uid="{3F4A4F0D-99BE-472C-8FC6-88D89167005B}"/>
    <cellStyle name="Komma 2 8 2 2 2 2" xfId="13883" xr:uid="{2208D0F4-A851-4611-9507-229884A7AA2A}"/>
    <cellStyle name="Komma 2 8 2 2 2 2 2" xfId="31540" xr:uid="{B14B474B-3B5F-43F4-B3D4-A6C0C56C8B54}"/>
    <cellStyle name="Komma 2 8 2 2 2 3" xfId="16146" xr:uid="{F38A08F1-9A4F-47ED-8EFE-156795384E6D}"/>
    <cellStyle name="Komma 2 8 2 2 2 3 2" xfId="33803" xr:uid="{0F626B94-595F-4A17-A691-3F30A1082479}"/>
    <cellStyle name="Komma 2 8 2 2 2 4" xfId="18409" xr:uid="{9B4FD3F5-2D42-4A48-B483-463F74D196E2}"/>
    <cellStyle name="Komma 2 8 2 2 2 4 2" xfId="36066" xr:uid="{A4774D90-629C-4140-AA47-C2D13A30E829}"/>
    <cellStyle name="Komma 2 8 2 2 2 5" xfId="20672" xr:uid="{6C553E4A-3630-47A9-93F0-B5F9FBD89723}"/>
    <cellStyle name="Komma 2 8 2 2 2 5 2" xfId="38329" xr:uid="{2F0ACF36-4C6B-471E-A831-957B431DFCE6}"/>
    <cellStyle name="Komma 2 8 2 2 2 6" xfId="22935" xr:uid="{7BCF9D51-61B9-40F6-BA14-56532DF31F91}"/>
    <cellStyle name="Komma 2 8 2 2 2 6 2" xfId="40592" xr:uid="{6B1F8140-6DCE-4FE3-99B1-FAFF118BF343}"/>
    <cellStyle name="Komma 2 8 2 2 2 7" xfId="25198" xr:uid="{BB00B624-1879-43DC-A54A-7A00E2581014}"/>
    <cellStyle name="Komma 2 8 2 2 2 7 2" xfId="42855" xr:uid="{A7BA8C34-7C3F-4322-A6AD-D823A286014D}"/>
    <cellStyle name="Komma 2 8 2 2 2 8" xfId="11620" xr:uid="{1EBB78C5-F178-4F1D-8067-34982C1B221B}"/>
    <cellStyle name="Komma 2 8 2 2 2 8 2" xfId="29277" xr:uid="{C7F98134-A0B5-41A7-8028-886385F443AF}"/>
    <cellStyle name="Komma 2 8 2 2 2 9" xfId="27478" xr:uid="{6287A192-AF16-4846-B411-D3429ECCF3B6}"/>
    <cellStyle name="Komma 2 8 2 2 3" xfId="10286" xr:uid="{B81D5FB5-9AAC-46BF-9660-34002D41AAEC}"/>
    <cellStyle name="Komma 2 8 2 2 3 2" xfId="14348" xr:uid="{FC73039D-CE95-4387-824C-A28792A2DA67}"/>
    <cellStyle name="Komma 2 8 2 2 3 2 2" xfId="32005" xr:uid="{C6D0D6D3-5AD3-4716-9A2C-7A1D8483B46C}"/>
    <cellStyle name="Komma 2 8 2 2 3 3" xfId="16611" xr:uid="{78897AF8-DFC3-4EF4-AA1A-1CC85F248EE9}"/>
    <cellStyle name="Komma 2 8 2 2 3 3 2" xfId="34268" xr:uid="{96356BFC-CDD1-4B33-91CA-70EBCB4E9555}"/>
    <cellStyle name="Komma 2 8 2 2 3 4" xfId="18874" xr:uid="{18AF38EF-8698-43F1-8C01-886D51245C6B}"/>
    <cellStyle name="Komma 2 8 2 2 3 4 2" xfId="36531" xr:uid="{175AEBD2-930D-40A6-95D2-483235BB4E01}"/>
    <cellStyle name="Komma 2 8 2 2 3 5" xfId="21137" xr:uid="{0C959AC6-09D6-4378-9F88-C6A2B59ADE44}"/>
    <cellStyle name="Komma 2 8 2 2 3 5 2" xfId="38794" xr:uid="{E76B5E9D-FC07-4E45-91D2-FE9131923514}"/>
    <cellStyle name="Komma 2 8 2 2 3 6" xfId="23400" xr:uid="{314E6E27-DAE1-4B19-BEA6-9294CFE27889}"/>
    <cellStyle name="Komma 2 8 2 2 3 6 2" xfId="41057" xr:uid="{B4D03A15-614E-4989-94F6-6E36AAABF7BF}"/>
    <cellStyle name="Komma 2 8 2 2 3 7" xfId="25663" xr:uid="{2743CDA3-AB84-4BCF-A4D8-1BF774349107}"/>
    <cellStyle name="Komma 2 8 2 2 3 7 2" xfId="43320" xr:uid="{C4AB0FA5-8C8C-4104-9510-3B5FFD52711D}"/>
    <cellStyle name="Komma 2 8 2 2 3 8" xfId="12085" xr:uid="{92429CCA-F65A-4576-8926-452F9D6292C1}"/>
    <cellStyle name="Komma 2 8 2 2 3 8 2" xfId="29742" xr:uid="{72B0232D-667C-4289-B722-C538B3C76128}"/>
    <cellStyle name="Komma 2 8 2 2 3 9" xfId="27943" xr:uid="{6B826151-7CB0-4116-8693-0AE6E44C8235}"/>
    <cellStyle name="Komma 2 8 2 2 4" xfId="9356" xr:uid="{C2238469-36B0-4D09-B06E-D140E9CE9D3F}"/>
    <cellStyle name="Komma 2 8 2 2 4 2" xfId="15681" xr:uid="{EFAA429D-AF67-4EA3-807C-FFBD0E23F16F}"/>
    <cellStyle name="Komma 2 8 2 2 4 2 2" xfId="33338" xr:uid="{2AB8515C-E6AE-4704-94CD-11D24910A078}"/>
    <cellStyle name="Komma 2 8 2 2 4 3" xfId="17944" xr:uid="{C7479F63-DAFB-43F8-8A87-3228A17DED38}"/>
    <cellStyle name="Komma 2 8 2 2 4 3 2" xfId="35601" xr:uid="{D94598FE-B9FF-4A73-8C5E-1B3DB5BA3572}"/>
    <cellStyle name="Komma 2 8 2 2 4 4" xfId="20207" xr:uid="{C58838AE-D3E2-46F1-89BE-47A409F27843}"/>
    <cellStyle name="Komma 2 8 2 2 4 4 2" xfId="37864" xr:uid="{50865299-2E19-4BCB-AD38-AAA13FB855F0}"/>
    <cellStyle name="Komma 2 8 2 2 4 5" xfId="22470" xr:uid="{45C1788B-BFF0-4DF4-BE85-156612516B7E}"/>
    <cellStyle name="Komma 2 8 2 2 4 5 2" xfId="40127" xr:uid="{36A23405-8D7F-493B-BDB5-603037133B4A}"/>
    <cellStyle name="Komma 2 8 2 2 4 6" xfId="24733" xr:uid="{51A8DBDC-9500-475C-A323-1D284D269791}"/>
    <cellStyle name="Komma 2 8 2 2 4 6 2" xfId="42390" xr:uid="{DCC92175-204A-4D20-AF00-414513A205F6}"/>
    <cellStyle name="Komma 2 8 2 2 4 7" xfId="13418" xr:uid="{305B358B-AAC0-4A85-B319-AAB81814CD6F}"/>
    <cellStyle name="Komma 2 8 2 2 4 7 2" xfId="31075" xr:uid="{1BEA738B-64D0-4D38-9B61-F440C4EB8009}"/>
    <cellStyle name="Komma 2 8 2 2 4 8" xfId="27013" xr:uid="{7F306033-9D82-42B9-8B3D-B149370E3313}"/>
    <cellStyle name="Komma 2 8 2 2 5" xfId="12550" xr:uid="{D22C51D4-1A38-4568-AE31-B682F598F11A}"/>
    <cellStyle name="Komma 2 8 2 2 5 2" xfId="30207" xr:uid="{5149E68B-AFAA-4081-BB4E-7CAC2CD610C4}"/>
    <cellStyle name="Komma 2 8 2 2 6" xfId="14813" xr:uid="{25FBAC40-708F-4C86-8DDE-7B688FA8BF25}"/>
    <cellStyle name="Komma 2 8 2 2 6 2" xfId="32470" xr:uid="{DB26C50F-3024-4A65-9487-D461DDADD8BA}"/>
    <cellStyle name="Komma 2 8 2 2 7" xfId="17076" xr:uid="{6EC19A9D-A48F-4F99-884C-5E246B574C63}"/>
    <cellStyle name="Komma 2 8 2 2 7 2" xfId="34733" xr:uid="{4F988304-C8D3-4E89-B469-656EBA6929C1}"/>
    <cellStyle name="Komma 2 8 2 2 8" xfId="19339" xr:uid="{DB70D6F6-F53E-4F5A-B4EA-6F52FD57F6EF}"/>
    <cellStyle name="Komma 2 8 2 2 8 2" xfId="36996" xr:uid="{E7CC0546-2978-4D84-8F7F-20974BB20B72}"/>
    <cellStyle name="Komma 2 8 2 2 9" xfId="21602" xr:uid="{EDEB9FA2-8205-4156-AA1E-AB41C4113D9B}"/>
    <cellStyle name="Komma 2 8 2 2 9 2" xfId="39259" xr:uid="{2E0A3A2C-43DA-4F1B-9F8F-99CF4CA98C60}"/>
    <cellStyle name="Komma 2 8 2 3" xfId="9065" xr:uid="{D10B0760-C952-46DA-AC83-6C02ABF53DCE}"/>
    <cellStyle name="Komma 2 8 2 3 2" xfId="13127" xr:uid="{794A7EDC-5D51-478B-90F8-D3E8BFCBB33F}"/>
    <cellStyle name="Komma 2 8 2 3 2 2" xfId="30784" xr:uid="{9D9FCC6D-075C-4963-ACCD-01374D159AE7}"/>
    <cellStyle name="Komma 2 8 2 3 3" xfId="15390" xr:uid="{D20B3686-6660-4A41-B7F6-51244CE6CBB0}"/>
    <cellStyle name="Komma 2 8 2 3 3 2" xfId="33047" xr:uid="{D4A387F6-51BD-43DB-9C74-8F8F8672E431}"/>
    <cellStyle name="Komma 2 8 2 3 4" xfId="17653" xr:uid="{4CF33F40-BF02-4C08-ABDB-97DC973C83C1}"/>
    <cellStyle name="Komma 2 8 2 3 4 2" xfId="35310" xr:uid="{B59DC00B-0C60-4DEC-BC6B-DCD7978BD844}"/>
    <cellStyle name="Komma 2 8 2 3 5" xfId="19916" xr:uid="{1439D9E2-9512-4DFD-9D52-F8FC0748514F}"/>
    <cellStyle name="Komma 2 8 2 3 5 2" xfId="37573" xr:uid="{209BA2F9-A477-487B-AB88-D453EF272473}"/>
    <cellStyle name="Komma 2 8 2 3 6" xfId="22179" xr:uid="{6E0A21AD-0E21-4A77-86AE-365FDC081734}"/>
    <cellStyle name="Komma 2 8 2 3 6 2" xfId="39836" xr:uid="{234F7C5D-D3F6-4E50-9909-AAC805D59047}"/>
    <cellStyle name="Komma 2 8 2 3 7" xfId="24442" xr:uid="{3C47FBE7-7243-433C-98D1-571DD7F82E1D}"/>
    <cellStyle name="Komma 2 8 2 3 7 2" xfId="42099" xr:uid="{5A32C1B1-C718-4A67-9D57-D41F363D5B9C}"/>
    <cellStyle name="Komma 2 8 2 3 8" xfId="10864" xr:uid="{FCC39B14-C2B6-4179-ABB7-C46CB4E60BA2}"/>
    <cellStyle name="Komma 2 8 2 3 8 2" xfId="28521" xr:uid="{9EF5364E-D1EF-4281-87D4-1F6C073963E4}"/>
    <cellStyle name="Komma 2 8 2 3 9" xfId="26722" xr:uid="{1302861B-E5D9-42FA-B70A-6EDA87A5E493}"/>
    <cellStyle name="Komma 2 8 2 4" xfId="9530" xr:uid="{CE51275F-DE72-44D2-A480-3752889D0251}"/>
    <cellStyle name="Komma 2 8 2 4 2" xfId="13592" xr:uid="{362B1B9F-53D7-42E2-A719-9659DEE69737}"/>
    <cellStyle name="Komma 2 8 2 4 2 2" xfId="31249" xr:uid="{56CA51F9-4035-44F9-A281-A81E0B3B5371}"/>
    <cellStyle name="Komma 2 8 2 4 3" xfId="15855" xr:uid="{691352B5-41C0-45AD-86CA-C3109B37BAFC}"/>
    <cellStyle name="Komma 2 8 2 4 3 2" xfId="33512" xr:uid="{313D2C65-A64B-444A-A4CB-3FD2D1861298}"/>
    <cellStyle name="Komma 2 8 2 4 4" xfId="18118" xr:uid="{516012DF-95B4-4A95-8C7F-B62EE1CFF7FF}"/>
    <cellStyle name="Komma 2 8 2 4 4 2" xfId="35775" xr:uid="{587B3D3D-4444-4A21-A276-AF7B9789A4FE}"/>
    <cellStyle name="Komma 2 8 2 4 5" xfId="20381" xr:uid="{6260AABE-B078-49B6-8104-6DFEB9D6E20B}"/>
    <cellStyle name="Komma 2 8 2 4 5 2" xfId="38038" xr:uid="{838A7068-FF34-4953-897A-BEE89932BAB9}"/>
    <cellStyle name="Komma 2 8 2 4 6" xfId="22644" xr:uid="{F7092955-434D-4FFD-AED9-12997460FB40}"/>
    <cellStyle name="Komma 2 8 2 4 6 2" xfId="40301" xr:uid="{96843AC8-8565-4AFF-BF1E-682916CEAC90}"/>
    <cellStyle name="Komma 2 8 2 4 7" xfId="24907" xr:uid="{DBCC6128-9F36-4E60-BB22-4E27B1F9202C}"/>
    <cellStyle name="Komma 2 8 2 4 7 2" xfId="42564" xr:uid="{F06A7F6D-32E6-4D54-A14C-BE5DFFEFC584}"/>
    <cellStyle name="Komma 2 8 2 4 8" xfId="11329" xr:uid="{4B1D3047-1093-4B3D-B66F-799FF7003F71}"/>
    <cellStyle name="Komma 2 8 2 4 8 2" xfId="28986" xr:uid="{DB2F2DBB-BD58-4CA9-9E74-3F5138FBF81B}"/>
    <cellStyle name="Komma 2 8 2 4 9" xfId="27187" xr:uid="{AC336EB7-B0D8-4D52-B68E-F9672AD7B428}"/>
    <cellStyle name="Komma 2 8 2 5" xfId="9995" xr:uid="{3E19DB80-B5B6-4695-BBF4-C28B3FA09EA4}"/>
    <cellStyle name="Komma 2 8 2 5 2" xfId="14057" xr:uid="{0BEB0795-6E46-4402-A3EE-B3713269943C}"/>
    <cellStyle name="Komma 2 8 2 5 2 2" xfId="31714" xr:uid="{7275E140-4C67-45C6-90A0-F06E77274556}"/>
    <cellStyle name="Komma 2 8 2 5 3" xfId="16320" xr:uid="{8B92388C-84BE-4244-A790-A4D77A331F54}"/>
    <cellStyle name="Komma 2 8 2 5 3 2" xfId="33977" xr:uid="{D232E2A6-5B69-4DBC-8368-B205DFC2CE48}"/>
    <cellStyle name="Komma 2 8 2 5 4" xfId="18583" xr:uid="{62E6CC86-3550-4AE6-99D3-C11AB8D5B366}"/>
    <cellStyle name="Komma 2 8 2 5 4 2" xfId="36240" xr:uid="{E50770EC-CB3E-4375-8901-6873CCF0FD03}"/>
    <cellStyle name="Komma 2 8 2 5 5" xfId="20846" xr:uid="{AA903E4E-D92A-418A-8C18-AA1A7993FF4D}"/>
    <cellStyle name="Komma 2 8 2 5 5 2" xfId="38503" xr:uid="{C2300A4E-081A-4DBD-B11F-119F5A604D8C}"/>
    <cellStyle name="Komma 2 8 2 5 6" xfId="23109" xr:uid="{5ADF1CD6-87DC-4940-ABA9-813B9E51010B}"/>
    <cellStyle name="Komma 2 8 2 5 6 2" xfId="40766" xr:uid="{5D55B5E2-E406-4A0D-8109-D699AB08D2B0}"/>
    <cellStyle name="Komma 2 8 2 5 7" xfId="25372" xr:uid="{6983B603-7B8A-456D-9234-61C08C61CBFB}"/>
    <cellStyle name="Komma 2 8 2 5 7 2" xfId="43029" xr:uid="{1BE2D012-8F2A-4C0B-95D8-92BA4CD526E4}"/>
    <cellStyle name="Komma 2 8 2 5 8" xfId="11794" xr:uid="{F9A446DB-81AA-4C45-BF5F-D18774C1F6C7}"/>
    <cellStyle name="Komma 2 8 2 5 8 2" xfId="29451" xr:uid="{AA5A2BA7-9D15-4DD8-94DF-1D445FBF062A}"/>
    <cellStyle name="Komma 2 8 2 5 9" xfId="27652" xr:uid="{DFDB37F2-B2D1-454F-997A-0990EE16B593}"/>
    <cellStyle name="Komma 2 8 2 6" xfId="8766" xr:uid="{74AA9CA2-E2A4-492B-A04D-9D6FA1DFC9D1}"/>
    <cellStyle name="Komma 2 8 2 6 2" xfId="15091" xr:uid="{6840F694-4617-4F36-B618-0D4EF7E4B3C2}"/>
    <cellStyle name="Komma 2 8 2 6 2 2" xfId="32748" xr:uid="{5C9193AA-6B1C-4D7D-A3A6-3784BBF9DCDC}"/>
    <cellStyle name="Komma 2 8 2 6 3" xfId="17354" xr:uid="{4E11407A-B98C-43D2-8C17-DF648A13BB66}"/>
    <cellStyle name="Komma 2 8 2 6 3 2" xfId="35011" xr:uid="{5331A2C4-0A33-4F30-B051-329D4D1E4935}"/>
    <cellStyle name="Komma 2 8 2 6 4" xfId="19617" xr:uid="{DA03FF7F-D903-407B-BD15-48002703AB77}"/>
    <cellStyle name="Komma 2 8 2 6 4 2" xfId="37274" xr:uid="{92D3B147-77A9-49FB-9C19-6701BE25F851}"/>
    <cellStyle name="Komma 2 8 2 6 5" xfId="21880" xr:uid="{E20715DB-3796-498D-B4F0-1344012DF717}"/>
    <cellStyle name="Komma 2 8 2 6 5 2" xfId="39537" xr:uid="{9782B4A9-AAC0-48F1-9EE7-3A38B82B089C}"/>
    <cellStyle name="Komma 2 8 2 6 6" xfId="24143" xr:uid="{36893195-FA21-44F1-A639-F0F7F0CB25E6}"/>
    <cellStyle name="Komma 2 8 2 6 6 2" xfId="41800" xr:uid="{C27C8695-6BFF-4D06-AE44-F313DBE08D18}"/>
    <cellStyle name="Komma 2 8 2 6 7" xfId="12828" xr:uid="{BE9ADA6F-E4A7-480D-B010-E777E0257454}"/>
    <cellStyle name="Komma 2 8 2 6 7 2" xfId="30485" xr:uid="{5894CAE8-3D28-49AC-A2E4-BDCBF0D065AF}"/>
    <cellStyle name="Komma 2 8 2 6 8" xfId="26423" xr:uid="{0EC46581-47DF-45D5-95BB-10772FB4002E}"/>
    <cellStyle name="Komma 2 8 2 7" xfId="12259" xr:uid="{27D54C19-D97E-4380-B945-2CFEA3681656}"/>
    <cellStyle name="Komma 2 8 2 7 2" xfId="29916" xr:uid="{BC1C15D5-D33B-4BEE-8811-240744114682}"/>
    <cellStyle name="Komma 2 8 2 8" xfId="14522" xr:uid="{9B72BD6F-F1D0-4566-9B2B-CF24EF68D5D4}"/>
    <cellStyle name="Komma 2 8 2 8 2" xfId="32179" xr:uid="{54D23C75-840E-406A-82F8-1FBD0A6E9B39}"/>
    <cellStyle name="Komma 2 8 2 9" xfId="16785" xr:uid="{37EAE931-74AC-4B2F-BFF8-E9B1AE7BBE84}"/>
    <cellStyle name="Komma 2 8 2 9 2" xfId="34442" xr:uid="{6EB82CFD-14E6-45DF-885E-432BE1941656}"/>
    <cellStyle name="Komma 2 8 3" xfId="7200" xr:uid="{712BD792-3CDB-4DD5-B077-8993D150A090}"/>
    <cellStyle name="Komma 2 8 3 10" xfId="18984" xr:uid="{1FBE7550-E58E-4F97-A8CB-C671033A3F32}"/>
    <cellStyle name="Komma 2 8 3 10 2" xfId="36641" xr:uid="{5C2161C5-9A4E-4079-ABB8-3028DF593D1E}"/>
    <cellStyle name="Komma 2 8 3 11" xfId="21247" xr:uid="{F7A7EC0C-45CF-49D1-91C5-16FE25CD5C2C}"/>
    <cellStyle name="Komma 2 8 3 11 2" xfId="38904" xr:uid="{84F5085B-F5F7-4475-A3EB-85232584F943}"/>
    <cellStyle name="Komma 2 8 3 12" xfId="23510" xr:uid="{F9F25DF4-2784-40A1-ACAA-7C9371BDD220}"/>
    <cellStyle name="Komma 2 8 3 12 2" xfId="41167" xr:uid="{09A14B26-4FF5-45A0-8B61-64066C6B7C04}"/>
    <cellStyle name="Komma 2 8 3 13" xfId="10501" xr:uid="{E03CC6F5-4978-4B43-A6FB-6F5A8DF5E2C1}"/>
    <cellStyle name="Komma 2 8 3 13 2" xfId="28158" xr:uid="{FB3651D4-2009-4F05-94F9-3C31821CADC0}"/>
    <cellStyle name="Komma 2 8 3 14" xfId="25790" xr:uid="{C8331254-1A18-4773-B4FF-7334D9DEF3B1}"/>
    <cellStyle name="Komma 2 8 3 15" xfId="8061" xr:uid="{113FD446-8D75-4248-ACEF-6D56BB1C8884}"/>
    <cellStyle name="Komma 2 8 3 2" xfId="8432" xr:uid="{594F72FA-A1F3-4160-81D9-08E6C8F1B341}"/>
    <cellStyle name="Komma 2 8 3 2 10" xfId="23809" xr:uid="{820DF906-515B-4B4A-A322-3DCD05655FB7}"/>
    <cellStyle name="Komma 2 8 3 2 10 2" xfId="41466" xr:uid="{4C10A0CC-CDB1-441F-A235-B7ABE1300948}"/>
    <cellStyle name="Komma 2 8 3 2 11" xfId="11099" xr:uid="{05FB6807-BF19-4430-948B-B11E75CF7A96}"/>
    <cellStyle name="Komma 2 8 3 2 11 2" xfId="28756" xr:uid="{07861465-203E-4FEC-9047-A7B5598EC734}"/>
    <cellStyle name="Komma 2 8 3 2 12" xfId="26089" xr:uid="{6BD6AEBF-65DC-4533-BCB1-0733BE7F8E31}"/>
    <cellStyle name="Komma 2 8 3 2 2" xfId="9765" xr:uid="{5AAD3D54-E93E-4DE3-BD8C-B2EDF3E88404}"/>
    <cellStyle name="Komma 2 8 3 2 2 2" xfId="13827" xr:uid="{E3F36080-3BF0-4C35-B782-1EE2DC04E464}"/>
    <cellStyle name="Komma 2 8 3 2 2 2 2" xfId="31484" xr:uid="{3373F5FB-15E7-418A-8F43-C1E09B63BBB3}"/>
    <cellStyle name="Komma 2 8 3 2 2 3" xfId="16090" xr:uid="{73CE8067-BF85-4AC4-8E2E-9BA0D53F906C}"/>
    <cellStyle name="Komma 2 8 3 2 2 3 2" xfId="33747" xr:uid="{3805D2BB-F181-4292-AC77-D22949086B39}"/>
    <cellStyle name="Komma 2 8 3 2 2 4" xfId="18353" xr:uid="{4779F999-5A9B-4816-945D-12B85CBB4F9D}"/>
    <cellStyle name="Komma 2 8 3 2 2 4 2" xfId="36010" xr:uid="{0C1E5C11-5301-46CF-814C-3561C566EFFA}"/>
    <cellStyle name="Komma 2 8 3 2 2 5" xfId="20616" xr:uid="{A6A5FE4E-2CFC-4A6B-A288-64D6AF3F944B}"/>
    <cellStyle name="Komma 2 8 3 2 2 5 2" xfId="38273" xr:uid="{D5994FAB-B3D9-4AB8-8A5D-F0C997F25686}"/>
    <cellStyle name="Komma 2 8 3 2 2 6" xfId="22879" xr:uid="{5F46B0A3-C520-4B37-B435-880F7848B8AD}"/>
    <cellStyle name="Komma 2 8 3 2 2 6 2" xfId="40536" xr:uid="{3EAD9ED7-21E1-45DC-B7EA-984C600C45E3}"/>
    <cellStyle name="Komma 2 8 3 2 2 7" xfId="25142" xr:uid="{14D08C46-F811-4B6F-8E8D-BB82C9C56A9A}"/>
    <cellStyle name="Komma 2 8 3 2 2 7 2" xfId="42799" xr:uid="{38159380-E8A6-49CA-8F12-1820863059C6}"/>
    <cellStyle name="Komma 2 8 3 2 2 8" xfId="11564" xr:uid="{85889E1F-5800-4411-A6DF-9F30C2A0782F}"/>
    <cellStyle name="Komma 2 8 3 2 2 8 2" xfId="29221" xr:uid="{D28BDF68-2192-4352-90B2-91D1787071C8}"/>
    <cellStyle name="Komma 2 8 3 2 2 9" xfId="27422" xr:uid="{2738A638-7FAB-459D-B1F2-0C59C520065D}"/>
    <cellStyle name="Komma 2 8 3 2 3" xfId="10230" xr:uid="{109B7F4C-0C19-4F5F-B09F-2D173BF44D1F}"/>
    <cellStyle name="Komma 2 8 3 2 3 2" xfId="14292" xr:uid="{B9BE30C0-E953-456D-8164-A89E0F0D3769}"/>
    <cellStyle name="Komma 2 8 3 2 3 2 2" xfId="31949" xr:uid="{421FC062-9E67-4D26-B4D1-A6C8937FB8B3}"/>
    <cellStyle name="Komma 2 8 3 2 3 3" xfId="16555" xr:uid="{392740EB-50C5-4B0A-93ED-30393799F001}"/>
    <cellStyle name="Komma 2 8 3 2 3 3 2" xfId="34212" xr:uid="{F0014CBC-5CB8-4680-B1B3-0213514CBD96}"/>
    <cellStyle name="Komma 2 8 3 2 3 4" xfId="18818" xr:uid="{23092B4F-8DD0-4DCF-983F-18575064A6DB}"/>
    <cellStyle name="Komma 2 8 3 2 3 4 2" xfId="36475" xr:uid="{3996F591-373B-42AD-A002-4CDD985C90A1}"/>
    <cellStyle name="Komma 2 8 3 2 3 5" xfId="21081" xr:uid="{A3856FDA-96ED-4103-BED5-367F46CDA608}"/>
    <cellStyle name="Komma 2 8 3 2 3 5 2" xfId="38738" xr:uid="{0F832655-5EB1-405E-AF12-BBF47097B2D9}"/>
    <cellStyle name="Komma 2 8 3 2 3 6" xfId="23344" xr:uid="{74E1E694-DD83-492E-B4E8-05B5A61EE7F5}"/>
    <cellStyle name="Komma 2 8 3 2 3 6 2" xfId="41001" xr:uid="{01A14AED-0A37-40C3-9FA9-68AF50735999}"/>
    <cellStyle name="Komma 2 8 3 2 3 7" xfId="25607" xr:uid="{1655F01C-2AB7-45E7-89C9-4D1F9A8DA781}"/>
    <cellStyle name="Komma 2 8 3 2 3 7 2" xfId="43264" xr:uid="{6DAF95FF-C775-42A1-A859-14810F8535F5}"/>
    <cellStyle name="Komma 2 8 3 2 3 8" xfId="12029" xr:uid="{CACA3295-9B9C-4462-ACF5-C4D73E988C08}"/>
    <cellStyle name="Komma 2 8 3 2 3 8 2" xfId="29686" xr:uid="{CD42CD6B-AE56-4699-BBFB-77F8695DEEC9}"/>
    <cellStyle name="Komma 2 8 3 2 3 9" xfId="27887" xr:uid="{F171E02D-F60F-474C-AB05-8F38765704D7}"/>
    <cellStyle name="Komma 2 8 3 2 4" xfId="9300" xr:uid="{3D635379-D4A7-4319-87EC-8F11DDEE0BBF}"/>
    <cellStyle name="Komma 2 8 3 2 4 2" xfId="15625" xr:uid="{858F5374-D5A0-4AA7-98A3-580907EB8A41}"/>
    <cellStyle name="Komma 2 8 3 2 4 2 2" xfId="33282" xr:uid="{FFC8D4C2-6801-487F-896A-50F78A69E1C5}"/>
    <cellStyle name="Komma 2 8 3 2 4 3" xfId="17888" xr:uid="{23BA61CF-5D0F-4DCF-82B3-5B83D283DE84}"/>
    <cellStyle name="Komma 2 8 3 2 4 3 2" xfId="35545" xr:uid="{0C719D5F-5FB3-4E2F-9FAB-55D33EFEC2AB}"/>
    <cellStyle name="Komma 2 8 3 2 4 4" xfId="20151" xr:uid="{2707D80F-F58F-45EC-B94A-C7DDB5BF90FB}"/>
    <cellStyle name="Komma 2 8 3 2 4 4 2" xfId="37808" xr:uid="{7B62388C-B3C4-493C-B382-6B2C4B0E8505}"/>
    <cellStyle name="Komma 2 8 3 2 4 5" xfId="22414" xr:uid="{6124987B-1265-4273-A65B-03458E8E5D97}"/>
    <cellStyle name="Komma 2 8 3 2 4 5 2" xfId="40071" xr:uid="{62FFE583-4A03-463A-978F-97B1A92C983B}"/>
    <cellStyle name="Komma 2 8 3 2 4 6" xfId="24677" xr:uid="{12500D20-4030-4F36-9742-57F984BC9666}"/>
    <cellStyle name="Komma 2 8 3 2 4 6 2" xfId="42334" xr:uid="{B9C7D1A6-B819-4C0E-8729-D003FCB04EC9}"/>
    <cellStyle name="Komma 2 8 3 2 4 7" xfId="13362" xr:uid="{DEDF1634-2DAE-42B2-AAB5-10560948CCFF}"/>
    <cellStyle name="Komma 2 8 3 2 4 7 2" xfId="31019" xr:uid="{BCFF7E40-CADB-494E-AD9E-EFBB95DD697D}"/>
    <cellStyle name="Komma 2 8 3 2 4 8" xfId="26957" xr:uid="{7CEEE740-9576-4979-8931-56736BBE5549}"/>
    <cellStyle name="Komma 2 8 3 2 5" xfId="12494" xr:uid="{78F8405B-F127-43E0-B6E2-1F7888485410}"/>
    <cellStyle name="Komma 2 8 3 2 5 2" xfId="30151" xr:uid="{BFFDE824-C7E5-4432-AED7-511704A36CA4}"/>
    <cellStyle name="Komma 2 8 3 2 6" xfId="14757" xr:uid="{BF9C015A-2AE1-4BC6-8CBD-972F240872AB}"/>
    <cellStyle name="Komma 2 8 3 2 6 2" xfId="32414" xr:uid="{0A8B723F-E218-4AFB-8A3B-D065502985C4}"/>
    <cellStyle name="Komma 2 8 3 2 7" xfId="17020" xr:uid="{7B4EC51D-808C-451E-AB81-CC02203704B7}"/>
    <cellStyle name="Komma 2 8 3 2 7 2" xfId="34677" xr:uid="{340A43FA-5816-432C-92C9-98848574B77F}"/>
    <cellStyle name="Komma 2 8 3 2 8" xfId="19283" xr:uid="{7CA4FBE5-0C9B-44F6-B934-8F836B7A0A2B}"/>
    <cellStyle name="Komma 2 8 3 2 8 2" xfId="36940" xr:uid="{D652AD21-4E66-4AB0-B122-C3288F4A3B11}"/>
    <cellStyle name="Komma 2 8 3 2 9" xfId="21546" xr:uid="{47C4DDF8-20D9-4C45-9D9A-CADE338A81FB}"/>
    <cellStyle name="Komma 2 8 3 2 9 2" xfId="39203" xr:uid="{45C82825-8DB0-4854-8DDB-F205CE668863}"/>
    <cellStyle name="Komma 2 8 3 3" xfId="9001" xr:uid="{7C2211B1-0EB7-4C25-8941-E15A77F15BDF}"/>
    <cellStyle name="Komma 2 8 3 3 2" xfId="13063" xr:uid="{2ABBA4F7-D77B-4DA5-B9EB-832AD20129E5}"/>
    <cellStyle name="Komma 2 8 3 3 2 2" xfId="30720" xr:uid="{8A9FE555-F276-486F-B02E-912F76F8F0AB}"/>
    <cellStyle name="Komma 2 8 3 3 3" xfId="15326" xr:uid="{80812928-347E-47B7-AC27-454202D87B17}"/>
    <cellStyle name="Komma 2 8 3 3 3 2" xfId="32983" xr:uid="{40AA13A0-E2E9-4928-9113-4B15E74BBF32}"/>
    <cellStyle name="Komma 2 8 3 3 4" xfId="17589" xr:uid="{B899A709-24DD-4635-B279-9B53C5503C40}"/>
    <cellStyle name="Komma 2 8 3 3 4 2" xfId="35246" xr:uid="{BBDD041C-FD90-4F35-A5E5-5B939DA0712A}"/>
    <cellStyle name="Komma 2 8 3 3 5" xfId="19852" xr:uid="{63E09F02-ECF7-4B84-93F2-F2651F40C2B9}"/>
    <cellStyle name="Komma 2 8 3 3 5 2" xfId="37509" xr:uid="{E3DD3FBD-4928-49D6-BDD2-C32AC2278D83}"/>
    <cellStyle name="Komma 2 8 3 3 6" xfId="22115" xr:uid="{09206A3A-D12B-4EED-856E-1BA704AAAC47}"/>
    <cellStyle name="Komma 2 8 3 3 6 2" xfId="39772" xr:uid="{05429544-74F6-4478-B8A1-A53F013A9A97}"/>
    <cellStyle name="Komma 2 8 3 3 7" xfId="24378" xr:uid="{4E4511A3-F473-40D5-82E3-779805DC2D33}"/>
    <cellStyle name="Komma 2 8 3 3 7 2" xfId="42035" xr:uid="{47DCBBD6-0D04-4A30-9B70-4B89B5686611}"/>
    <cellStyle name="Komma 2 8 3 3 8" xfId="10800" xr:uid="{C93CFAAC-7164-403A-A758-E92EBF5F7E67}"/>
    <cellStyle name="Komma 2 8 3 3 8 2" xfId="28457" xr:uid="{CEBEB571-44AC-4843-9C7F-4F1DD457A01D}"/>
    <cellStyle name="Komma 2 8 3 3 9" xfId="26658" xr:uid="{0241B950-4698-40AE-9E5C-5D49D71220CD}"/>
    <cellStyle name="Komma 2 8 3 4" xfId="9466" xr:uid="{A827B25F-3D63-4E7D-9055-3108CB8E6DD4}"/>
    <cellStyle name="Komma 2 8 3 4 2" xfId="13528" xr:uid="{BF33E33F-1EA8-482B-8D38-F92AD6BD1A09}"/>
    <cellStyle name="Komma 2 8 3 4 2 2" xfId="31185" xr:uid="{25963C3E-27A6-4596-992C-5D626A2E9A1E}"/>
    <cellStyle name="Komma 2 8 3 4 3" xfId="15791" xr:uid="{6AF2A742-A7F6-4B7E-B5FB-60BD59907A76}"/>
    <cellStyle name="Komma 2 8 3 4 3 2" xfId="33448" xr:uid="{BB90D3E0-9F21-47F5-8A66-EF598B01C804}"/>
    <cellStyle name="Komma 2 8 3 4 4" xfId="18054" xr:uid="{8C79C904-837A-4D66-B888-3F990C6FC980}"/>
    <cellStyle name="Komma 2 8 3 4 4 2" xfId="35711" xr:uid="{9D64CECF-CD8E-47E3-B860-FE485A3DECBA}"/>
    <cellStyle name="Komma 2 8 3 4 5" xfId="20317" xr:uid="{2874F628-BFEA-43CE-BB47-F3998B012620}"/>
    <cellStyle name="Komma 2 8 3 4 5 2" xfId="37974" xr:uid="{00FD183A-DD9F-4D54-93BE-AD8B49BF9A58}"/>
    <cellStyle name="Komma 2 8 3 4 6" xfId="22580" xr:uid="{C78EED5F-C094-457B-A9A7-CEB2002B6926}"/>
    <cellStyle name="Komma 2 8 3 4 6 2" xfId="40237" xr:uid="{8EAA0972-3635-4884-8600-621B88406A06}"/>
    <cellStyle name="Komma 2 8 3 4 7" xfId="24843" xr:uid="{89F7DA6A-7C66-4D78-9BC2-D60904CFA9EE}"/>
    <cellStyle name="Komma 2 8 3 4 7 2" xfId="42500" xr:uid="{216475B9-74D3-4C4C-86A2-48F16CAA7E67}"/>
    <cellStyle name="Komma 2 8 3 4 8" xfId="11265" xr:uid="{6A3D5B0C-7D96-458E-8EEF-3230A67B9431}"/>
    <cellStyle name="Komma 2 8 3 4 8 2" xfId="28922" xr:uid="{2A833664-6D97-4F01-B425-DC184D88BA41}"/>
    <cellStyle name="Komma 2 8 3 4 9" xfId="27123" xr:uid="{3BBE6614-0868-47CC-8E04-DF02208448B3}"/>
    <cellStyle name="Komma 2 8 3 5" xfId="9931" xr:uid="{9BDAB15E-4C8E-4898-A5AD-50B6B033D90E}"/>
    <cellStyle name="Komma 2 8 3 5 2" xfId="13993" xr:uid="{C0485B3B-2AEE-4B0C-945A-3DBC2814C933}"/>
    <cellStyle name="Komma 2 8 3 5 2 2" xfId="31650" xr:uid="{69ACA2DE-2AE5-4C52-9C25-C40916E567DC}"/>
    <cellStyle name="Komma 2 8 3 5 3" xfId="16256" xr:uid="{6CDEA213-88B7-4D98-A3A6-5DB36FCCA1EE}"/>
    <cellStyle name="Komma 2 8 3 5 3 2" xfId="33913" xr:uid="{5FFC1809-CFF7-4775-A23D-78C45E10110C}"/>
    <cellStyle name="Komma 2 8 3 5 4" xfId="18519" xr:uid="{061E426B-1EA4-4D35-B27F-C63EECC9A9C0}"/>
    <cellStyle name="Komma 2 8 3 5 4 2" xfId="36176" xr:uid="{B06E1CA0-8767-42F9-8FD0-33C7FF321705}"/>
    <cellStyle name="Komma 2 8 3 5 5" xfId="20782" xr:uid="{E29E9025-F700-4C28-9F42-115F865392BA}"/>
    <cellStyle name="Komma 2 8 3 5 5 2" xfId="38439" xr:uid="{6FCE57EF-D47C-4F57-BBDE-ED7E438F5139}"/>
    <cellStyle name="Komma 2 8 3 5 6" xfId="23045" xr:uid="{395C0B31-7092-471D-A0D8-6B0E87F5EB32}"/>
    <cellStyle name="Komma 2 8 3 5 6 2" xfId="40702" xr:uid="{6BDB2A10-3C1E-4C43-B249-972C5402AEB4}"/>
    <cellStyle name="Komma 2 8 3 5 7" xfId="25308" xr:uid="{0D23BA7B-8F3C-4A08-9B75-EE640808CDB7}"/>
    <cellStyle name="Komma 2 8 3 5 7 2" xfId="42965" xr:uid="{F2BF18D8-5CB7-4A6C-9133-2381E6D8BEAD}"/>
    <cellStyle name="Komma 2 8 3 5 8" xfId="11730" xr:uid="{1924796F-C072-4701-82E4-818BC549939E}"/>
    <cellStyle name="Komma 2 8 3 5 8 2" xfId="29387" xr:uid="{FA8556D4-C0F7-452F-834B-0C043A2C78E5}"/>
    <cellStyle name="Komma 2 8 3 5 9" xfId="27588" xr:uid="{E935618C-6824-4C92-AD74-7FA47A541B62}"/>
    <cellStyle name="Komma 2 8 3 6" xfId="8702" xr:uid="{B91D0BEC-2BD4-4088-B5D9-3EFCD3FC9A33}"/>
    <cellStyle name="Komma 2 8 3 6 2" xfId="15027" xr:uid="{2370E1AC-82A1-4812-A23A-AA59446159BD}"/>
    <cellStyle name="Komma 2 8 3 6 2 2" xfId="32684" xr:uid="{8A23474D-70FA-4E65-A937-11552202C2C2}"/>
    <cellStyle name="Komma 2 8 3 6 3" xfId="17290" xr:uid="{F927D532-9402-413F-BCED-78190404DEB9}"/>
    <cellStyle name="Komma 2 8 3 6 3 2" xfId="34947" xr:uid="{592007BB-9DFB-42A3-839C-245CC7A35059}"/>
    <cellStyle name="Komma 2 8 3 6 4" xfId="19553" xr:uid="{61822C31-BA2B-4028-AFEE-CEACD27285A2}"/>
    <cellStyle name="Komma 2 8 3 6 4 2" xfId="37210" xr:uid="{31589200-7070-4B09-A4AE-F253572D4C42}"/>
    <cellStyle name="Komma 2 8 3 6 5" xfId="21816" xr:uid="{64FCE003-459E-4BBD-96BC-8C2919DFFF15}"/>
    <cellStyle name="Komma 2 8 3 6 5 2" xfId="39473" xr:uid="{C1522EC8-3F95-4D18-8751-AA699C829539}"/>
    <cellStyle name="Komma 2 8 3 6 6" xfId="24079" xr:uid="{F16D94E2-E468-4AC3-A2BE-B79C4D273858}"/>
    <cellStyle name="Komma 2 8 3 6 6 2" xfId="41736" xr:uid="{56A88E35-A57D-4700-B191-F0E69028EA73}"/>
    <cellStyle name="Komma 2 8 3 6 7" xfId="12764" xr:uid="{72B64FE0-79C7-484A-A77C-07E34AE7DC24}"/>
    <cellStyle name="Komma 2 8 3 6 7 2" xfId="30421" xr:uid="{CC6CD5E3-5EE6-4DDB-B1F1-4ADC7032E31A}"/>
    <cellStyle name="Komma 2 8 3 6 8" xfId="26359" xr:uid="{BD24E005-563F-45B4-B8F2-3ACDEDA4F91B}"/>
    <cellStyle name="Komma 2 8 3 7" xfId="12195" xr:uid="{83F4FE16-815B-49FC-9412-143D851790BC}"/>
    <cellStyle name="Komma 2 8 3 7 2" xfId="29852" xr:uid="{46C277C1-E227-42EE-8B48-58BEBC4AE44D}"/>
    <cellStyle name="Komma 2 8 3 8" xfId="14458" xr:uid="{972300B4-D471-40C5-A541-914CBFDFF41E}"/>
    <cellStyle name="Komma 2 8 3 8 2" xfId="32115" xr:uid="{DCC940E8-08AF-4864-953D-7507EB3C4EDC}"/>
    <cellStyle name="Komma 2 8 3 9" xfId="16721" xr:uid="{1653042B-9FC7-4592-9AF5-B9423E9D1F53}"/>
    <cellStyle name="Komma 2 8 3 9 2" xfId="34378" xr:uid="{CA9D7634-BD39-436C-B449-613CEA93542A}"/>
    <cellStyle name="Komma 2 8 4" xfId="8306" xr:uid="{C72E1457-B88F-43A3-AEBF-B63FECD6D67D}"/>
    <cellStyle name="Komma 2 8 4 10" xfId="21420" xr:uid="{26A62153-65D1-451E-A10A-4F6D71665CB0}"/>
    <cellStyle name="Komma 2 8 4 10 2" xfId="39077" xr:uid="{B8C9CAF8-984D-435E-8908-9F3B3AAA9E29}"/>
    <cellStyle name="Komma 2 8 4 11" xfId="23683" xr:uid="{C64E4631-C731-4DC1-9260-0C9FF4EA209B}"/>
    <cellStyle name="Komma 2 8 4 11 2" xfId="41340" xr:uid="{0C1323F5-01DD-4B4D-876C-F8A5165784E4}"/>
    <cellStyle name="Komma 2 8 4 12" xfId="10667" xr:uid="{0F1DB4AC-26D1-463D-A589-55CF0CB40C8D}"/>
    <cellStyle name="Komma 2 8 4 12 2" xfId="28324" xr:uid="{B04C6BB7-3B75-4D3B-BB2A-43FDF12B1B51}"/>
    <cellStyle name="Komma 2 8 4 13" xfId="25963" xr:uid="{3D13A30A-4175-4F5E-A407-A99DE9E001A7}"/>
    <cellStyle name="Komma 2 8 4 2" xfId="9174" xr:uid="{70D891FA-0788-466A-A690-DD7429BFBB1E}"/>
    <cellStyle name="Komma 2 8 4 2 2" xfId="13236" xr:uid="{308ECB77-8969-46C1-AD05-39D829702543}"/>
    <cellStyle name="Komma 2 8 4 2 2 2" xfId="30893" xr:uid="{81219C00-0BB6-424F-995C-AD6748D2A128}"/>
    <cellStyle name="Komma 2 8 4 2 3" xfId="15499" xr:uid="{E0E4EDF9-14ED-4B68-9984-A4378BEE5E62}"/>
    <cellStyle name="Komma 2 8 4 2 3 2" xfId="33156" xr:uid="{9B76519B-CDF5-4467-9359-FB2D0391012D}"/>
    <cellStyle name="Komma 2 8 4 2 4" xfId="17762" xr:uid="{F529DDA8-81BE-40F5-A083-EB5A4041FAD6}"/>
    <cellStyle name="Komma 2 8 4 2 4 2" xfId="35419" xr:uid="{37070BE4-F282-49BB-98D4-787E57D43F95}"/>
    <cellStyle name="Komma 2 8 4 2 5" xfId="20025" xr:uid="{A164F6AD-5765-48C6-8886-4281BE3540E1}"/>
    <cellStyle name="Komma 2 8 4 2 5 2" xfId="37682" xr:uid="{5599D3BD-60E0-446B-ABBA-A8E7D33A8189}"/>
    <cellStyle name="Komma 2 8 4 2 6" xfId="22288" xr:uid="{51E7F4CD-C766-4E3A-9D81-BAA7FCFA8593}"/>
    <cellStyle name="Komma 2 8 4 2 6 2" xfId="39945" xr:uid="{E52E7B32-CF0A-431C-B7D6-F74ED55F3AC3}"/>
    <cellStyle name="Komma 2 8 4 2 7" xfId="24551" xr:uid="{C46B2B2B-F38F-42D9-A958-630453C23CBF}"/>
    <cellStyle name="Komma 2 8 4 2 7 2" xfId="42208" xr:uid="{3617100D-80B2-4826-B6C9-6F91F9DAC653}"/>
    <cellStyle name="Komma 2 8 4 2 8" xfId="10973" xr:uid="{B8B5C5D7-1BDE-4948-9717-55BFC99C380D}"/>
    <cellStyle name="Komma 2 8 4 2 8 2" xfId="28630" xr:uid="{5CB45549-23B6-49A6-9D2F-F927EA892DD4}"/>
    <cellStyle name="Komma 2 8 4 2 9" xfId="26831" xr:uid="{2AB77B2C-8B10-4208-8CFE-7FE9734D6BA9}"/>
    <cellStyle name="Komma 2 8 4 3" xfId="9639" xr:uid="{BF4E247F-DF1D-4E24-8DF8-E2B6E9FCC89A}"/>
    <cellStyle name="Komma 2 8 4 3 2" xfId="13701" xr:uid="{7CFD8020-2E24-4CCE-8E10-6E3BCE9D5157}"/>
    <cellStyle name="Komma 2 8 4 3 2 2" xfId="31358" xr:uid="{7EDB7EDE-AF0D-499A-86D7-501EFA100C43}"/>
    <cellStyle name="Komma 2 8 4 3 3" xfId="15964" xr:uid="{85B2C43E-D0CE-4D49-8F2E-6479D4EE4F19}"/>
    <cellStyle name="Komma 2 8 4 3 3 2" xfId="33621" xr:uid="{3DC707DE-DEB2-4521-8561-A18DAA54042E}"/>
    <cellStyle name="Komma 2 8 4 3 4" xfId="18227" xr:uid="{A650BC4D-A5BF-4903-9EE3-F4893E032329}"/>
    <cellStyle name="Komma 2 8 4 3 4 2" xfId="35884" xr:uid="{C5ECFDB7-2949-4DBA-84BF-D0D9A6022999}"/>
    <cellStyle name="Komma 2 8 4 3 5" xfId="20490" xr:uid="{A9380AC3-C19D-4507-A576-4C2EBAEE2386}"/>
    <cellStyle name="Komma 2 8 4 3 5 2" xfId="38147" xr:uid="{EAE8C426-BC5A-4D9F-AF84-54A27D836E40}"/>
    <cellStyle name="Komma 2 8 4 3 6" xfId="22753" xr:uid="{DEAB4F69-727E-4BB8-8C7C-007C60ED3063}"/>
    <cellStyle name="Komma 2 8 4 3 6 2" xfId="40410" xr:uid="{B6238848-B8C9-4F41-8C6B-AADC76B01162}"/>
    <cellStyle name="Komma 2 8 4 3 7" xfId="25016" xr:uid="{1C9B3E5C-D15A-4243-851B-49588F4EE22C}"/>
    <cellStyle name="Komma 2 8 4 3 7 2" xfId="42673" xr:uid="{8CA4ECF3-602D-48BF-9E55-8A0083E0A428}"/>
    <cellStyle name="Komma 2 8 4 3 8" xfId="11438" xr:uid="{DD0009EF-5B10-4F5B-AE84-DB656779127B}"/>
    <cellStyle name="Komma 2 8 4 3 8 2" xfId="29095" xr:uid="{7200C470-B258-452C-B14D-0D9FBBCCED0C}"/>
    <cellStyle name="Komma 2 8 4 3 9" xfId="27296" xr:uid="{8AFD1600-7D52-44CC-8D4C-0069F675D9ED}"/>
    <cellStyle name="Komma 2 8 4 4" xfId="10104" xr:uid="{1C26A928-B543-44DE-A3E1-8D870B82C317}"/>
    <cellStyle name="Komma 2 8 4 4 2" xfId="14166" xr:uid="{FB4F4B76-2F87-47F3-9F17-148494D6CAC8}"/>
    <cellStyle name="Komma 2 8 4 4 2 2" xfId="31823" xr:uid="{96D5D6E2-0588-4338-B709-4D4BC79A5FDD}"/>
    <cellStyle name="Komma 2 8 4 4 3" xfId="16429" xr:uid="{00E89CF6-7C50-40C0-AF3C-777817F7FC47}"/>
    <cellStyle name="Komma 2 8 4 4 3 2" xfId="34086" xr:uid="{6FBCB47A-7547-4EF2-9870-53CF09816305}"/>
    <cellStyle name="Komma 2 8 4 4 4" xfId="18692" xr:uid="{313D9DD2-3B1A-4597-8C77-14E8E8C4B4DD}"/>
    <cellStyle name="Komma 2 8 4 4 4 2" xfId="36349" xr:uid="{DED9C1BD-330A-4A83-A439-F81D0A6A9B2C}"/>
    <cellStyle name="Komma 2 8 4 4 5" xfId="20955" xr:uid="{20B5ADE4-B6E9-481D-B282-7417BA60CCC9}"/>
    <cellStyle name="Komma 2 8 4 4 5 2" xfId="38612" xr:uid="{961AB91B-7A6C-430B-A19B-DDA0087867A7}"/>
    <cellStyle name="Komma 2 8 4 4 6" xfId="23218" xr:uid="{477F3F28-A207-4C9C-8132-367F966F90DA}"/>
    <cellStyle name="Komma 2 8 4 4 6 2" xfId="40875" xr:uid="{16DC4C72-DE57-4C58-A567-561A515E4A52}"/>
    <cellStyle name="Komma 2 8 4 4 7" xfId="25481" xr:uid="{22256C06-19EF-49FC-ACB1-F242DFA8B147}"/>
    <cellStyle name="Komma 2 8 4 4 7 2" xfId="43138" xr:uid="{AD4DCB0C-99C2-4131-9E98-29770EE913FD}"/>
    <cellStyle name="Komma 2 8 4 4 8" xfId="11903" xr:uid="{A7FD3FEF-AA42-4163-8E8E-508E3984FEC1}"/>
    <cellStyle name="Komma 2 8 4 4 8 2" xfId="29560" xr:uid="{4A55FB84-389F-400C-A2D5-82BD2778D1E0}"/>
    <cellStyle name="Komma 2 8 4 4 9" xfId="27761" xr:uid="{95969042-B7DB-4874-B8E1-4184707B3E56}"/>
    <cellStyle name="Komma 2 8 4 5" xfId="8868" xr:uid="{8C985C02-3F31-46B7-85D1-1292FC7490FD}"/>
    <cellStyle name="Komma 2 8 4 5 2" xfId="15193" xr:uid="{6C071C40-8397-4BEB-9395-5156DE7FEDA5}"/>
    <cellStyle name="Komma 2 8 4 5 2 2" xfId="32850" xr:uid="{B957F00C-CCFD-4E4C-8F89-CE2713C304FB}"/>
    <cellStyle name="Komma 2 8 4 5 3" xfId="17456" xr:uid="{E4792393-EE41-4458-8A3D-05A75E2549BA}"/>
    <cellStyle name="Komma 2 8 4 5 3 2" xfId="35113" xr:uid="{1A0BE196-D4E7-4E60-9EBB-B3C4546D8E1E}"/>
    <cellStyle name="Komma 2 8 4 5 4" xfId="19719" xr:uid="{9509E8FB-7947-4996-8168-E387C92FFAFF}"/>
    <cellStyle name="Komma 2 8 4 5 4 2" xfId="37376" xr:uid="{EFF58B30-A65E-4F3E-9A35-BD8D3253D90D}"/>
    <cellStyle name="Komma 2 8 4 5 5" xfId="21982" xr:uid="{3D65EE1E-BF81-4E66-B78F-D1364B65B1D5}"/>
    <cellStyle name="Komma 2 8 4 5 5 2" xfId="39639" xr:uid="{025C967F-C71A-4441-9F07-A34A4CAB3C2D}"/>
    <cellStyle name="Komma 2 8 4 5 6" xfId="24245" xr:uid="{2DC84AD8-44A8-4CF6-8068-B0FFA8FF265F}"/>
    <cellStyle name="Komma 2 8 4 5 6 2" xfId="41902" xr:uid="{B7B00F62-49BD-4E03-9443-C9C3FEC6CDC9}"/>
    <cellStyle name="Komma 2 8 4 5 7" xfId="12930" xr:uid="{2284968B-22A5-442B-B9FC-A5949DBE62C8}"/>
    <cellStyle name="Komma 2 8 4 5 7 2" xfId="30587" xr:uid="{3E8216D5-7E29-4346-8A80-0AF1CABEFC84}"/>
    <cellStyle name="Komma 2 8 4 5 8" xfId="26525" xr:uid="{AA52B7C7-99E4-49EB-A7B7-F9E5DCB88B28}"/>
    <cellStyle name="Komma 2 8 4 6" xfId="12368" xr:uid="{2B82838E-67BC-4C71-ADB7-1F2A23D3948E}"/>
    <cellStyle name="Komma 2 8 4 6 2" xfId="30025" xr:uid="{E708D667-A506-4BE4-AB3D-5FEFFCB26513}"/>
    <cellStyle name="Komma 2 8 4 7" xfId="14631" xr:uid="{BD974430-692A-4B64-85B1-FAA2E7720E87}"/>
    <cellStyle name="Komma 2 8 4 7 2" xfId="32288" xr:uid="{0FBB09F7-7E5A-413F-B9F3-38F5242A616C}"/>
    <cellStyle name="Komma 2 8 4 8" xfId="16894" xr:uid="{FB2DE1B9-3608-495F-8818-DF6DA3105145}"/>
    <cellStyle name="Komma 2 8 4 8 2" xfId="34551" xr:uid="{2FA74BB4-5C62-47C5-8660-B6561F8A9A01}"/>
    <cellStyle name="Komma 2 8 4 9" xfId="19157" xr:uid="{9B4E57E2-E7DA-4D65-837D-CD65744375EF}"/>
    <cellStyle name="Komma 2 8 4 9 2" xfId="36814" xr:uid="{041CE8AD-0AE9-48F5-A32D-7D6DD63E35B1}"/>
    <cellStyle name="Komma 2 8 5" xfId="8368" xr:uid="{89B84CB7-A7F9-4971-A6A1-DC3CE4D0563C}"/>
    <cellStyle name="Komma 2 8 5 10" xfId="21482" xr:uid="{226C7946-57B6-4725-BE4D-2E942172B185}"/>
    <cellStyle name="Komma 2 8 5 10 2" xfId="39139" xr:uid="{7AD88436-5632-472B-B1DF-8849B7C03F5C}"/>
    <cellStyle name="Komma 2 8 5 11" xfId="23745" xr:uid="{B993316F-8709-40C4-9326-04B8A16A1471}"/>
    <cellStyle name="Komma 2 8 5 11 2" xfId="41402" xr:uid="{01031218-F146-47D3-BD12-5AA30D16F5A8}"/>
    <cellStyle name="Komma 2 8 5 12" xfId="10437" xr:uid="{6F038854-7BC5-475D-BEA2-9DE718AA042A}"/>
    <cellStyle name="Komma 2 8 5 12 2" xfId="28094" xr:uid="{7CB7E32E-9CAB-4768-BB0C-EB7D82C89B1D}"/>
    <cellStyle name="Komma 2 8 5 13" xfId="26025" xr:uid="{89EE04D9-F3B1-4D8A-AAE4-6F12E7E3E2A2}"/>
    <cellStyle name="Komma 2 8 5 2" xfId="9236" xr:uid="{E2CB91FF-4A1D-4CAE-9F17-46F4D72C8ABE}"/>
    <cellStyle name="Komma 2 8 5 2 2" xfId="13298" xr:uid="{1F0CED12-85DF-46A3-8738-AFFF0B792EE5}"/>
    <cellStyle name="Komma 2 8 5 2 2 2" xfId="30955" xr:uid="{68285891-5D3B-485E-9D93-E7CD1CDC2D5D}"/>
    <cellStyle name="Komma 2 8 5 2 3" xfId="15561" xr:uid="{69DC9AD7-3F71-4C3E-8D5B-F3371F542DF0}"/>
    <cellStyle name="Komma 2 8 5 2 3 2" xfId="33218" xr:uid="{A24CE364-4C96-4E92-9CBE-A894C810FD4D}"/>
    <cellStyle name="Komma 2 8 5 2 4" xfId="17824" xr:uid="{495766CA-6B03-4505-801A-1613A33EE698}"/>
    <cellStyle name="Komma 2 8 5 2 4 2" xfId="35481" xr:uid="{02011907-C8ED-44CD-B110-771151C3BC51}"/>
    <cellStyle name="Komma 2 8 5 2 5" xfId="20087" xr:uid="{A6BD9239-2014-4B54-A849-12835505F94F}"/>
    <cellStyle name="Komma 2 8 5 2 5 2" xfId="37744" xr:uid="{B10A1B67-2557-42DB-B975-271E60AB835A}"/>
    <cellStyle name="Komma 2 8 5 2 6" xfId="22350" xr:uid="{494EC7B6-A385-467F-B753-83445C9FAD02}"/>
    <cellStyle name="Komma 2 8 5 2 6 2" xfId="40007" xr:uid="{87A1E631-1F16-4A66-86DF-1269C8B96869}"/>
    <cellStyle name="Komma 2 8 5 2 7" xfId="24613" xr:uid="{5A902CC8-AB40-4FF6-A1AF-FEA338C006AE}"/>
    <cellStyle name="Komma 2 8 5 2 7 2" xfId="42270" xr:uid="{D3CB1F88-7C8B-4507-BD7D-91935EFE26C3}"/>
    <cellStyle name="Komma 2 8 5 2 8" xfId="11035" xr:uid="{7979F413-309A-49AB-A09D-51F44E9ADA2D}"/>
    <cellStyle name="Komma 2 8 5 2 8 2" xfId="28692" xr:uid="{6C3261B2-2ED1-40DB-AEBF-4B4C5F7E2DC3}"/>
    <cellStyle name="Komma 2 8 5 2 9" xfId="26893" xr:uid="{54188BE2-4FCC-48D9-A471-CA85A3EDDD12}"/>
    <cellStyle name="Komma 2 8 5 3" xfId="9701" xr:uid="{B9CD4C26-B952-4754-B81B-8F83D330A81E}"/>
    <cellStyle name="Komma 2 8 5 3 2" xfId="13763" xr:uid="{508C9DA9-08DF-4E98-BADB-CC0102E28ED3}"/>
    <cellStyle name="Komma 2 8 5 3 2 2" xfId="31420" xr:uid="{E575D218-910E-4BE1-AE92-906F2826A4FD}"/>
    <cellStyle name="Komma 2 8 5 3 3" xfId="16026" xr:uid="{958B7E99-1C4D-46DF-9E67-E5E2EE3120D8}"/>
    <cellStyle name="Komma 2 8 5 3 3 2" xfId="33683" xr:uid="{F9837F3B-93BC-4A21-8720-83BEC153AE7A}"/>
    <cellStyle name="Komma 2 8 5 3 4" xfId="18289" xr:uid="{C5F2063A-DFFD-450E-85E8-3FDA61BA697A}"/>
    <cellStyle name="Komma 2 8 5 3 4 2" xfId="35946" xr:uid="{66E68191-FB1F-4F65-ACEA-4FC90BE8CD51}"/>
    <cellStyle name="Komma 2 8 5 3 5" xfId="20552" xr:uid="{C787C353-BE93-4F77-961D-A28A822F5B9A}"/>
    <cellStyle name="Komma 2 8 5 3 5 2" xfId="38209" xr:uid="{CAD2CDE7-F227-4A92-812D-8760721899AE}"/>
    <cellStyle name="Komma 2 8 5 3 6" xfId="22815" xr:uid="{BE9F01E1-2DDB-4545-BC51-1FD3296CE88F}"/>
    <cellStyle name="Komma 2 8 5 3 6 2" xfId="40472" xr:uid="{54C9A521-0325-4190-AD19-1D79E1228E24}"/>
    <cellStyle name="Komma 2 8 5 3 7" xfId="25078" xr:uid="{33CD5B82-0221-4557-A432-DE418D646117}"/>
    <cellStyle name="Komma 2 8 5 3 7 2" xfId="42735" xr:uid="{3D9C1D15-629F-49AE-80BB-94059F352B4D}"/>
    <cellStyle name="Komma 2 8 5 3 8" xfId="11500" xr:uid="{6D5098F0-76DD-449E-A9C8-2F5455CBA063}"/>
    <cellStyle name="Komma 2 8 5 3 8 2" xfId="29157" xr:uid="{D7EE2E35-C6C5-4E11-927F-75656899A707}"/>
    <cellStyle name="Komma 2 8 5 3 9" xfId="27358" xr:uid="{2CD9CEC9-9902-4D54-94A1-0AD546874E01}"/>
    <cellStyle name="Komma 2 8 5 4" xfId="10166" xr:uid="{07700DA7-7385-457C-8B12-F66F3E1A2F52}"/>
    <cellStyle name="Komma 2 8 5 4 2" xfId="14228" xr:uid="{C53CB7AF-B6AC-43C0-9FC5-F33BCDD3B543}"/>
    <cellStyle name="Komma 2 8 5 4 2 2" xfId="31885" xr:uid="{1E1210EF-5C7C-4EF1-90A4-7F4CA174A930}"/>
    <cellStyle name="Komma 2 8 5 4 3" xfId="16491" xr:uid="{C95C2169-C13A-4308-ACFA-71B04EAF2109}"/>
    <cellStyle name="Komma 2 8 5 4 3 2" xfId="34148" xr:uid="{723EEB4A-0C5E-47C4-A2EB-E64F7D040BB2}"/>
    <cellStyle name="Komma 2 8 5 4 4" xfId="18754" xr:uid="{8ED42FC5-D2E7-41DF-A562-2E8FD2CD0EC5}"/>
    <cellStyle name="Komma 2 8 5 4 4 2" xfId="36411" xr:uid="{C071650E-875E-42B9-967C-3E96E3476EC0}"/>
    <cellStyle name="Komma 2 8 5 4 5" xfId="21017" xr:uid="{184B1327-49B4-40F6-8709-F3E9F3652B0D}"/>
    <cellStyle name="Komma 2 8 5 4 5 2" xfId="38674" xr:uid="{381971D8-E26F-4824-9431-0BB9B2C16C63}"/>
    <cellStyle name="Komma 2 8 5 4 6" xfId="23280" xr:uid="{71CD0D68-5C16-4673-900F-D5E42004BD6D}"/>
    <cellStyle name="Komma 2 8 5 4 6 2" xfId="40937" xr:uid="{01D6C408-EEE0-468A-BEEA-1E78E759D66B}"/>
    <cellStyle name="Komma 2 8 5 4 7" xfId="25543" xr:uid="{E2238764-0A39-4FCA-A6EA-D41562F1A4F8}"/>
    <cellStyle name="Komma 2 8 5 4 7 2" xfId="43200" xr:uid="{247AC8F6-3DF0-45A2-AA36-2FAECB24756C}"/>
    <cellStyle name="Komma 2 8 5 4 8" xfId="11965" xr:uid="{AB5F656E-414C-442D-8FD6-8C99877B5B02}"/>
    <cellStyle name="Komma 2 8 5 4 8 2" xfId="29622" xr:uid="{D500658D-BBFB-499E-9492-ED387AB38727}"/>
    <cellStyle name="Komma 2 8 5 4 9" xfId="27823" xr:uid="{BED75CFC-CE02-4C68-8690-BB65152DC63E}"/>
    <cellStyle name="Komma 2 8 5 5" xfId="8638" xr:uid="{70653021-3527-48F8-9289-93B541CB36D1}"/>
    <cellStyle name="Komma 2 8 5 5 2" xfId="14963" xr:uid="{FB3DEBB1-8578-41E9-B0F1-F947DFE0D98B}"/>
    <cellStyle name="Komma 2 8 5 5 2 2" xfId="32620" xr:uid="{27DF1B78-B218-4EC0-B082-09E65FCA9D85}"/>
    <cellStyle name="Komma 2 8 5 5 3" xfId="17226" xr:uid="{84044E25-5C25-4707-A429-6822A20E8469}"/>
    <cellStyle name="Komma 2 8 5 5 3 2" xfId="34883" xr:uid="{C19E64D9-AA5C-4CA1-9111-0DFDCA741828}"/>
    <cellStyle name="Komma 2 8 5 5 4" xfId="19489" xr:uid="{E630617E-072F-402F-A121-EA3182E14BC2}"/>
    <cellStyle name="Komma 2 8 5 5 4 2" xfId="37146" xr:uid="{6C3DF42D-0865-4C70-971E-62DF8B56458C}"/>
    <cellStyle name="Komma 2 8 5 5 5" xfId="21752" xr:uid="{61FA9168-F831-48AE-8B6B-F3792875CCE9}"/>
    <cellStyle name="Komma 2 8 5 5 5 2" xfId="39409" xr:uid="{72744106-9257-4E47-84FE-05B3316ACB20}"/>
    <cellStyle name="Komma 2 8 5 5 6" xfId="24015" xr:uid="{8847F322-391E-4E12-9115-843F09392F5D}"/>
    <cellStyle name="Komma 2 8 5 5 6 2" xfId="41672" xr:uid="{0F8E085F-9354-4D5F-AAF7-F1EC7FCCCF16}"/>
    <cellStyle name="Komma 2 8 5 5 7" xfId="12700" xr:uid="{D9958AB3-7296-420C-BFC8-2FC1C28D5728}"/>
    <cellStyle name="Komma 2 8 5 5 7 2" xfId="30357" xr:uid="{FA220862-2E8F-4183-AAA8-01D5C5FAB006}"/>
    <cellStyle name="Komma 2 8 5 5 8" xfId="26295" xr:uid="{26793E70-8A65-43CE-9AF1-C1E9BF856046}"/>
    <cellStyle name="Komma 2 8 5 6" xfId="12430" xr:uid="{F92352BA-9EFB-4F59-B8C3-643DBDD49985}"/>
    <cellStyle name="Komma 2 8 5 6 2" xfId="30087" xr:uid="{F532B4C2-1DA6-46F5-8899-F78CC9EEA8C6}"/>
    <cellStyle name="Komma 2 8 5 7" xfId="14693" xr:uid="{CB0ED397-DF6C-416E-A342-E7AFCA0E6B00}"/>
    <cellStyle name="Komma 2 8 5 7 2" xfId="32350" xr:uid="{D7CAB4CC-BE6F-4BCA-A8A1-7E62EA306365}"/>
    <cellStyle name="Komma 2 8 5 8" xfId="16956" xr:uid="{1CDDA96F-6EC2-42F4-9533-D31C86477F72}"/>
    <cellStyle name="Komma 2 8 5 8 2" xfId="34613" xr:uid="{7F65AF42-F432-4C7B-BFDE-4631B65D4B66}"/>
    <cellStyle name="Komma 2 8 5 9" xfId="19219" xr:uid="{18518F44-5429-470B-B8D1-882BC7F86B45}"/>
    <cellStyle name="Komma 2 8 5 9 2" xfId="36876" xr:uid="{CE23E776-AC25-4898-AC90-1C5ED22385BB}"/>
    <cellStyle name="Komma 2 8 6" xfId="8937" xr:uid="{1A0F1B04-268F-443B-B426-3147910DFB4E}"/>
    <cellStyle name="Komma 2 8 6 2" xfId="12999" xr:uid="{BABA1035-162E-4E5C-9569-B57FB4C70332}"/>
    <cellStyle name="Komma 2 8 6 2 2" xfId="30656" xr:uid="{C1741CF6-DE2E-4005-974C-6FBA9A8F6734}"/>
    <cellStyle name="Komma 2 8 6 3" xfId="15262" xr:uid="{52D92076-DFD5-4680-852F-817F8DA922D8}"/>
    <cellStyle name="Komma 2 8 6 3 2" xfId="32919" xr:uid="{D10DC90A-ADA5-408A-ABDF-64868F2A8072}"/>
    <cellStyle name="Komma 2 8 6 4" xfId="17525" xr:uid="{CE1F0115-BBC1-40B5-8397-BDB9AE6F73B5}"/>
    <cellStyle name="Komma 2 8 6 4 2" xfId="35182" xr:uid="{A73EA90E-3013-4279-8E53-73D2BC7636F4}"/>
    <cellStyle name="Komma 2 8 6 5" xfId="19788" xr:uid="{07877755-E095-4BC7-94A9-A9FBA4A4D393}"/>
    <cellStyle name="Komma 2 8 6 5 2" xfId="37445" xr:uid="{23509FA6-3299-4178-9E5D-2E75CD6BA5F0}"/>
    <cellStyle name="Komma 2 8 6 6" xfId="22051" xr:uid="{999D8256-4D80-4A7D-B4E5-5047CB4C0B98}"/>
    <cellStyle name="Komma 2 8 6 6 2" xfId="39708" xr:uid="{63F60D2E-8DE6-4A9A-9F53-CB6F18ECBF3D}"/>
    <cellStyle name="Komma 2 8 6 7" xfId="24314" xr:uid="{EB6BC4B1-AE6F-4048-9591-C9061DB49CEE}"/>
    <cellStyle name="Komma 2 8 6 7 2" xfId="41971" xr:uid="{DDFF4BD2-4EA3-4639-A0B2-C7122F1B0F45}"/>
    <cellStyle name="Komma 2 8 6 8" xfId="10736" xr:uid="{488427E4-D8F0-474A-9D6D-B31C562F4313}"/>
    <cellStyle name="Komma 2 8 6 8 2" xfId="28393" xr:uid="{5B067E28-E8CE-412C-A735-639E71AED94F}"/>
    <cellStyle name="Komma 2 8 6 9" xfId="26594" xr:uid="{7666C840-98CE-4398-AE1F-95EAC4BB97EC}"/>
    <cellStyle name="Komma 2 8 7" xfId="9402" xr:uid="{F980113D-F933-4B04-8AFA-058515B4ACA0}"/>
    <cellStyle name="Komma 2 8 7 2" xfId="13464" xr:uid="{BC0AB205-67A0-436B-9785-F294068EEBA1}"/>
    <cellStyle name="Komma 2 8 7 2 2" xfId="31121" xr:uid="{73E34A20-B09A-4800-B0BE-C2A13C24F082}"/>
    <cellStyle name="Komma 2 8 7 3" xfId="15727" xr:uid="{F5153F59-7E82-46B7-A5D4-8C9959E10A6F}"/>
    <cellStyle name="Komma 2 8 7 3 2" xfId="33384" xr:uid="{9FEF9567-7C3C-4577-AA2D-CDA5A8200258}"/>
    <cellStyle name="Komma 2 8 7 4" xfId="17990" xr:uid="{BAC34AA7-502A-4393-BA09-3A61F78D434F}"/>
    <cellStyle name="Komma 2 8 7 4 2" xfId="35647" xr:uid="{C5D0CA40-AE31-4AFC-BDE1-BC34DB0123DA}"/>
    <cellStyle name="Komma 2 8 7 5" xfId="20253" xr:uid="{052E3819-5859-4F01-AAFA-0714539FD759}"/>
    <cellStyle name="Komma 2 8 7 5 2" xfId="37910" xr:uid="{BF403F51-2B6F-457A-B335-B7C54E048447}"/>
    <cellStyle name="Komma 2 8 7 6" xfId="22516" xr:uid="{586EBD5B-809C-4E54-A8FC-F620A4FAB1E6}"/>
    <cellStyle name="Komma 2 8 7 6 2" xfId="40173" xr:uid="{3584C4C0-1CC1-40BC-B71D-38574BD5FCF1}"/>
    <cellStyle name="Komma 2 8 7 7" xfId="24779" xr:uid="{32934729-634B-43D1-9421-30D22378D063}"/>
    <cellStyle name="Komma 2 8 7 7 2" xfId="42436" xr:uid="{99352CC6-CB96-4542-A5F8-5BF251AEE3B5}"/>
    <cellStyle name="Komma 2 8 7 8" xfId="11201" xr:uid="{1C4E3F34-B27B-4809-A91D-A4CC076332BF}"/>
    <cellStyle name="Komma 2 8 7 8 2" xfId="28858" xr:uid="{318B35CA-44CE-40AF-A44A-F81B7D057A27}"/>
    <cellStyle name="Komma 2 8 7 9" xfId="27059" xr:uid="{2191A38F-DC1B-4880-A93F-C5658528BA73}"/>
    <cellStyle name="Komma 2 8 8" xfId="9867" xr:uid="{8B4B1122-F673-49C8-8508-06693DB74733}"/>
    <cellStyle name="Komma 2 8 8 2" xfId="13929" xr:uid="{7B21A871-22BD-4D9F-8A48-8371DAD9FC58}"/>
    <cellStyle name="Komma 2 8 8 2 2" xfId="31586" xr:uid="{67ED5538-0177-4D84-A873-2E5125A804AD}"/>
    <cellStyle name="Komma 2 8 8 3" xfId="16192" xr:uid="{2680C7E3-4930-4B21-A331-4B5BC44DEDAE}"/>
    <cellStyle name="Komma 2 8 8 3 2" xfId="33849" xr:uid="{32C8272B-585E-4C46-B8DB-20132080D50B}"/>
    <cellStyle name="Komma 2 8 8 4" xfId="18455" xr:uid="{47F5EC31-E17D-409C-83A3-8578DC832032}"/>
    <cellStyle name="Komma 2 8 8 4 2" xfId="36112" xr:uid="{DFCC8575-F6C6-4BF5-9E23-1333A0097ADD}"/>
    <cellStyle name="Komma 2 8 8 5" xfId="20718" xr:uid="{F09F531B-0735-45AF-A70D-B677221DDC30}"/>
    <cellStyle name="Komma 2 8 8 5 2" xfId="38375" xr:uid="{C8A528CF-C208-4AAF-ACD2-D5FF1F94AEB7}"/>
    <cellStyle name="Komma 2 8 8 6" xfId="22981" xr:uid="{6A786BFE-DD99-4A1E-AADF-8F4C846506B1}"/>
    <cellStyle name="Komma 2 8 8 6 2" xfId="40638" xr:uid="{44E7D2BB-1BDF-4590-BB2F-F54623CC5B75}"/>
    <cellStyle name="Komma 2 8 8 7" xfId="25244" xr:uid="{364189C1-A4F5-470C-A189-83FB4E179752}"/>
    <cellStyle name="Komma 2 8 8 7 2" xfId="42901" xr:uid="{6169241A-133F-48A7-B9A5-21BDCEDEDFB8}"/>
    <cellStyle name="Komma 2 8 8 8" xfId="11666" xr:uid="{A3F35FF4-7148-4B9F-A71E-05FFD599844C}"/>
    <cellStyle name="Komma 2 8 8 8 2" xfId="29323" xr:uid="{353F474B-A46C-4E6D-B02E-6F6F7CDC3E02}"/>
    <cellStyle name="Komma 2 8 8 9" xfId="27524" xr:uid="{CBE94134-7650-4985-B874-52BD244DB8B3}"/>
    <cellStyle name="Komma 2 8 9" xfId="8574" xr:uid="{5D867395-3B45-4656-A9AE-65E48D11A315}"/>
    <cellStyle name="Komma 2 8 9 2" xfId="14899" xr:uid="{8182D186-DF4D-44D6-84BF-59432DBDD03F}"/>
    <cellStyle name="Komma 2 8 9 2 2" xfId="32556" xr:uid="{906CF22F-6DA5-4692-BCF4-57F5A4C58038}"/>
    <cellStyle name="Komma 2 8 9 3" xfId="17162" xr:uid="{0B5B2A9A-395B-42D9-A438-99283F3263A0}"/>
    <cellStyle name="Komma 2 8 9 3 2" xfId="34819" xr:uid="{BE887022-13B6-48D0-8E0B-93E118E30A6E}"/>
    <cellStyle name="Komma 2 8 9 4" xfId="19425" xr:uid="{4D34712F-1A15-4DEC-BC1B-C99411D8636E}"/>
    <cellStyle name="Komma 2 8 9 4 2" xfId="37082" xr:uid="{55496DDB-565D-4716-AD2D-27BA0E3726A7}"/>
    <cellStyle name="Komma 2 8 9 5" xfId="21688" xr:uid="{5D0B2369-1952-4DC9-8465-96D4955BCE7E}"/>
    <cellStyle name="Komma 2 8 9 5 2" xfId="39345" xr:uid="{32DE1504-ADA9-412B-ADBE-248FB88D9DC9}"/>
    <cellStyle name="Komma 2 8 9 6" xfId="23951" xr:uid="{CBD5724E-D940-4B1E-B2A9-5B2D22EAEB97}"/>
    <cellStyle name="Komma 2 8 9 6 2" xfId="41608" xr:uid="{BA8EA22A-380C-4120-B9AE-DD0E0EEACECB}"/>
    <cellStyle name="Komma 2 8 9 7" xfId="12636" xr:uid="{2A1B5D60-D3CD-4068-BBAB-A7A0FD283B05}"/>
    <cellStyle name="Komma 2 8 9 7 2" xfId="30293" xr:uid="{5E8C716A-1951-4720-8566-4EB7738E8CE6}"/>
    <cellStyle name="Komma 2 8 9 8" xfId="26231" xr:uid="{639EBF6E-4E39-4721-944E-DBDC2E2EE21F}"/>
    <cellStyle name="Komma 2 9" xfId="1746" xr:uid="{0B679454-E71A-4318-A061-7A3B76ED3A13}"/>
    <cellStyle name="Komma 2 9 10" xfId="16759" xr:uid="{A3ECF3BE-4903-482E-90D6-C48A6F9DCC81}"/>
    <cellStyle name="Komma 2 9 10 2" xfId="34416" xr:uid="{4274CB20-0326-42BC-A634-E1C3F04F6885}"/>
    <cellStyle name="Komma 2 9 11" xfId="19022" xr:uid="{9D7F5BB0-E9EF-4A79-BE1E-98C356A9182E}"/>
    <cellStyle name="Komma 2 9 11 2" xfId="36679" xr:uid="{8C671835-41A4-4833-B3E2-B3BBAA7094F1}"/>
    <cellStyle name="Komma 2 9 12" xfId="21285" xr:uid="{72E47909-3CD7-430D-BBBC-4EA8A3B2A12D}"/>
    <cellStyle name="Komma 2 9 12 2" xfId="38942" xr:uid="{8093E771-191A-4024-86B2-C0CA268BABF8}"/>
    <cellStyle name="Komma 2 9 13" xfId="23548" xr:uid="{CC290201-0A08-4B2E-8BF8-8A307F548D31}"/>
    <cellStyle name="Komma 2 9 13 2" xfId="41205" xr:uid="{FDD5278E-36D3-44B8-AAAF-061EF31DD1E2}"/>
    <cellStyle name="Komma 2 9 14" xfId="10347" xr:uid="{E58D3761-CF15-4E80-95D0-F4B76C0E4595}"/>
    <cellStyle name="Komma 2 9 14 2" xfId="28004" xr:uid="{E53A2330-01FC-40A8-8D90-1D3002AACAD2}"/>
    <cellStyle name="Komma 2 9 15" xfId="25828" xr:uid="{A99471F8-0105-4DDA-94D9-35E3B5EBAE06}"/>
    <cellStyle name="Komma 2 9 16" xfId="8130" xr:uid="{35EC472C-C674-4843-AA2C-43816DC8BFCD}"/>
    <cellStyle name="Komma 2 9 17" xfId="44816" xr:uid="{AD201CA0-7833-4A15-93D8-97349A64961F}"/>
    <cellStyle name="Komma 2 9 2" xfId="4931" xr:uid="{F934AF1F-F306-458E-8DAC-0D93801950FF}"/>
    <cellStyle name="Komma 2 9 2 10" xfId="21394" xr:uid="{350BCE2C-B0E1-43ED-8A76-2B22ABF487BF}"/>
    <cellStyle name="Komma 2 9 2 10 2" xfId="39051" xr:uid="{77EF00DC-137B-45D0-B44F-665EDB271078}"/>
    <cellStyle name="Komma 2 9 2 11" xfId="23657" xr:uid="{C3A0C2A9-6A4C-47A8-9329-DC5D2ADEAF77}"/>
    <cellStyle name="Komma 2 9 2 11 2" xfId="41314" xr:uid="{3797B45E-F25B-4A72-B124-98E64B5520C4}"/>
    <cellStyle name="Komma 2 9 2 12" xfId="10641" xr:uid="{38FD159E-5D92-46DC-92DF-935F6773682F}"/>
    <cellStyle name="Komma 2 9 2 12 2" xfId="28298" xr:uid="{53B1DE45-64C7-4252-860A-9566C0FD2D5E}"/>
    <cellStyle name="Komma 2 9 2 13" xfId="25937" xr:uid="{81B8F145-A412-475D-9DD3-64325E1D9201}"/>
    <cellStyle name="Komma 2 9 2 14" xfId="8280" xr:uid="{82940752-FF7A-4C05-826F-022A23508D69}"/>
    <cellStyle name="Komma 2 9 2 2" xfId="9148" xr:uid="{68B2CCE8-DBC7-4E5E-9D8A-7D03AD92387F}"/>
    <cellStyle name="Komma 2 9 2 2 2" xfId="13210" xr:uid="{13654E8F-CCB2-4323-8187-178E5D01E8F9}"/>
    <cellStyle name="Komma 2 9 2 2 2 2" xfId="30867" xr:uid="{0A5CF734-AF38-4FC0-A8D4-DF8E4A21BBB1}"/>
    <cellStyle name="Komma 2 9 2 2 3" xfId="15473" xr:uid="{EEC15631-CE77-4D2C-A382-33608663EE8C}"/>
    <cellStyle name="Komma 2 9 2 2 3 2" xfId="33130" xr:uid="{6A0B8EC5-99F7-430F-AA79-8B817BDAE5E3}"/>
    <cellStyle name="Komma 2 9 2 2 4" xfId="17736" xr:uid="{08B216FB-1E3D-4B69-88BD-DD1FCE60A925}"/>
    <cellStyle name="Komma 2 9 2 2 4 2" xfId="35393" xr:uid="{4065E94E-503A-4777-B6C6-49C7BE74A765}"/>
    <cellStyle name="Komma 2 9 2 2 5" xfId="19999" xr:uid="{AC434F8A-298A-425C-9288-3D2864BFCEC8}"/>
    <cellStyle name="Komma 2 9 2 2 5 2" xfId="37656" xr:uid="{84C65340-D61B-461D-B7CF-AC85EF8DB98D}"/>
    <cellStyle name="Komma 2 9 2 2 6" xfId="22262" xr:uid="{F0AF002C-C88C-4682-85CF-415AE9C1D765}"/>
    <cellStyle name="Komma 2 9 2 2 6 2" xfId="39919" xr:uid="{051696B8-13F6-4010-A18E-EC2A22968DB5}"/>
    <cellStyle name="Komma 2 9 2 2 7" xfId="24525" xr:uid="{03A28BB3-838D-46F7-A8D6-CE37880536E9}"/>
    <cellStyle name="Komma 2 9 2 2 7 2" xfId="42182" xr:uid="{DAB60D08-F3E0-4020-A349-101CC01E62A6}"/>
    <cellStyle name="Komma 2 9 2 2 8" xfId="10947" xr:uid="{AED6B03D-7B5E-433F-B75A-498D1250AD99}"/>
    <cellStyle name="Komma 2 9 2 2 8 2" xfId="28604" xr:uid="{06938C8E-F9F0-4F18-8F60-2314C1F3DC65}"/>
    <cellStyle name="Komma 2 9 2 2 9" xfId="26805" xr:uid="{6DD4509B-EBFF-4B2E-9B1D-A4640348CA8B}"/>
    <cellStyle name="Komma 2 9 2 3" xfId="9613" xr:uid="{0DE7678D-B91F-4D3C-BB70-7B5A93518871}"/>
    <cellStyle name="Komma 2 9 2 3 2" xfId="13675" xr:uid="{D4C307E7-0ABE-4A51-B269-64086072F852}"/>
    <cellStyle name="Komma 2 9 2 3 2 2" xfId="31332" xr:uid="{50F6B3F9-9709-4B68-8006-5486E61C962E}"/>
    <cellStyle name="Komma 2 9 2 3 3" xfId="15938" xr:uid="{BC3AB7D7-D9A0-4D09-9011-9E0DEA9C8189}"/>
    <cellStyle name="Komma 2 9 2 3 3 2" xfId="33595" xr:uid="{BFED70FF-7E76-403C-91B4-626C608A306B}"/>
    <cellStyle name="Komma 2 9 2 3 4" xfId="18201" xr:uid="{C209D620-F3B2-4957-9376-97F8EEA15B3F}"/>
    <cellStyle name="Komma 2 9 2 3 4 2" xfId="35858" xr:uid="{BF995EB7-C50A-4603-B2CA-B4627F2A599B}"/>
    <cellStyle name="Komma 2 9 2 3 5" xfId="20464" xr:uid="{8725EC64-55B5-4F69-8117-83F88A2E5EEE}"/>
    <cellStyle name="Komma 2 9 2 3 5 2" xfId="38121" xr:uid="{A958FFD4-2A70-4E1C-ADFE-A475243BA562}"/>
    <cellStyle name="Komma 2 9 2 3 6" xfId="22727" xr:uid="{26211B4C-5905-4353-885A-F1770ED6EE83}"/>
    <cellStyle name="Komma 2 9 2 3 6 2" xfId="40384" xr:uid="{9FAA760C-0CC9-46FC-A4B3-F019F75CFE66}"/>
    <cellStyle name="Komma 2 9 2 3 7" xfId="24990" xr:uid="{3938A1F0-A37E-4B9B-9477-2F3097DF5309}"/>
    <cellStyle name="Komma 2 9 2 3 7 2" xfId="42647" xr:uid="{7DB43BF2-15CC-4120-8C03-7584097515BD}"/>
    <cellStyle name="Komma 2 9 2 3 8" xfId="11412" xr:uid="{6EA90D59-D2CD-402B-99D0-D0ADB5FCD8E8}"/>
    <cellStyle name="Komma 2 9 2 3 8 2" xfId="29069" xr:uid="{D397D428-0796-4964-98E8-E62088A05FC0}"/>
    <cellStyle name="Komma 2 9 2 3 9" xfId="27270" xr:uid="{E8430FFA-26D1-4336-B31E-BF5C222FA5BB}"/>
    <cellStyle name="Komma 2 9 2 4" xfId="10078" xr:uid="{C79D4652-90B4-4EBB-ACDA-3B2B115F521A}"/>
    <cellStyle name="Komma 2 9 2 4 2" xfId="14140" xr:uid="{FD8DC2FD-F46A-41F9-9E77-E50BD687D274}"/>
    <cellStyle name="Komma 2 9 2 4 2 2" xfId="31797" xr:uid="{3B6ACA31-D95E-4175-B046-1D922283E2BC}"/>
    <cellStyle name="Komma 2 9 2 4 3" xfId="16403" xr:uid="{12594998-245B-481B-98E4-52506C1C2A3B}"/>
    <cellStyle name="Komma 2 9 2 4 3 2" xfId="34060" xr:uid="{B20DA7EF-9367-4092-90CB-F2637CE4BE8C}"/>
    <cellStyle name="Komma 2 9 2 4 4" xfId="18666" xr:uid="{688F5819-D80B-4ADD-BA5D-F8267CCABDB9}"/>
    <cellStyle name="Komma 2 9 2 4 4 2" xfId="36323" xr:uid="{D14727EE-1FB7-439B-856E-61C929B91256}"/>
    <cellStyle name="Komma 2 9 2 4 5" xfId="20929" xr:uid="{3DD20D6E-D1FD-48E5-91BC-AF088A8BD5A9}"/>
    <cellStyle name="Komma 2 9 2 4 5 2" xfId="38586" xr:uid="{AC3F6E87-B576-43BC-A8CB-5674487DE72B}"/>
    <cellStyle name="Komma 2 9 2 4 6" xfId="23192" xr:uid="{BACAF8D2-A2F2-4E46-9945-CB439962BC32}"/>
    <cellStyle name="Komma 2 9 2 4 6 2" xfId="40849" xr:uid="{ABECF825-3BC0-484F-AC37-3B4A3E25213B}"/>
    <cellStyle name="Komma 2 9 2 4 7" xfId="25455" xr:uid="{9FA15B98-2EF6-4594-BA3C-7ADE1F47298B}"/>
    <cellStyle name="Komma 2 9 2 4 7 2" xfId="43112" xr:uid="{D7899723-9DBD-41A6-BF78-43696321ABEA}"/>
    <cellStyle name="Komma 2 9 2 4 8" xfId="11877" xr:uid="{02989EBE-C82B-4BEA-B564-3C17817A356A}"/>
    <cellStyle name="Komma 2 9 2 4 8 2" xfId="29534" xr:uid="{78569E2E-29CD-4970-B677-CBC8CB134D76}"/>
    <cellStyle name="Komma 2 9 2 4 9" xfId="27735" xr:uid="{517A4019-BA61-43DB-B4C4-206E0A172DAD}"/>
    <cellStyle name="Komma 2 9 2 5" xfId="8842" xr:uid="{807B62B7-C368-4526-9249-D6169BFD763E}"/>
    <cellStyle name="Komma 2 9 2 5 2" xfId="15167" xr:uid="{992DEE3D-8EA3-4766-B8CA-A967C0CFA898}"/>
    <cellStyle name="Komma 2 9 2 5 2 2" xfId="32824" xr:uid="{5255647B-1226-40D4-897E-8941EDD50256}"/>
    <cellStyle name="Komma 2 9 2 5 3" xfId="17430" xr:uid="{26DCE49A-4509-4351-8FAA-D672CBFADBE3}"/>
    <cellStyle name="Komma 2 9 2 5 3 2" xfId="35087" xr:uid="{4C2432AB-1954-47DA-A02C-3215A5582AA7}"/>
    <cellStyle name="Komma 2 9 2 5 4" xfId="19693" xr:uid="{C1BAA68B-BC45-4152-8CEF-C2A0900D032E}"/>
    <cellStyle name="Komma 2 9 2 5 4 2" xfId="37350" xr:uid="{E8C8B910-D5FF-4434-B958-1384DE469E2D}"/>
    <cellStyle name="Komma 2 9 2 5 5" xfId="21956" xr:uid="{5AB000CB-7778-4925-A4B1-113C3938BD88}"/>
    <cellStyle name="Komma 2 9 2 5 5 2" xfId="39613" xr:uid="{5DBB991A-EBAB-4079-8812-605D1D2C1751}"/>
    <cellStyle name="Komma 2 9 2 5 6" xfId="24219" xr:uid="{557E7A7A-5790-4956-A9D3-A124C5CD203F}"/>
    <cellStyle name="Komma 2 9 2 5 6 2" xfId="41876" xr:uid="{F75B6DDE-8803-4864-83DA-64DA79D192FD}"/>
    <cellStyle name="Komma 2 9 2 5 7" xfId="12904" xr:uid="{3206540E-3C37-41A0-9372-64E10C4E2A5F}"/>
    <cellStyle name="Komma 2 9 2 5 7 2" xfId="30561" xr:uid="{A17BF02E-AB67-499C-AF83-FC9CF937AC85}"/>
    <cellStyle name="Komma 2 9 2 5 8" xfId="26499" xr:uid="{5AFE3C5B-9054-4B21-A193-85A713EF51B9}"/>
    <cellStyle name="Komma 2 9 2 6" xfId="12342" xr:uid="{C14BDA7C-6183-47A1-BD7D-EAF32DE5917D}"/>
    <cellStyle name="Komma 2 9 2 6 2" xfId="29999" xr:uid="{D2888A94-A1DC-4681-8944-A24E5E03CF5D}"/>
    <cellStyle name="Komma 2 9 2 7" xfId="14605" xr:uid="{6A262A9C-E361-40E2-9AC8-45778E4F19F8}"/>
    <cellStyle name="Komma 2 9 2 7 2" xfId="32262" xr:uid="{F234C5F4-6678-45AB-BBBB-D92982248EF7}"/>
    <cellStyle name="Komma 2 9 2 8" xfId="16868" xr:uid="{0F568F77-C6A2-4674-AC3A-16EDB337D074}"/>
    <cellStyle name="Komma 2 9 2 8 2" xfId="34525" xr:uid="{B90CF0E1-59A5-4F97-9545-9D8B1B69FD27}"/>
    <cellStyle name="Komma 2 9 2 9" xfId="19131" xr:uid="{57BF9FD9-5427-441A-8E15-24E8E0189DFA}"/>
    <cellStyle name="Komma 2 9 2 9 2" xfId="36788" xr:uid="{4A27BD67-7901-49A0-9266-C2388F86F0AB}"/>
    <cellStyle name="Komma 2 9 3" xfId="7201" xr:uid="{DA80A747-CE7D-4F51-9C72-712F5A105AF7}"/>
    <cellStyle name="Komma 2 9 3 10" xfId="21584" xr:uid="{CE9EA353-72A2-43C8-94CC-CBB6F951204D}"/>
    <cellStyle name="Komma 2 9 3 10 2" xfId="39241" xr:uid="{ECFDDCB4-4328-4722-A3E7-85991CDBE17A}"/>
    <cellStyle name="Komma 2 9 3 11" xfId="23847" xr:uid="{8613B83F-C7FB-49D3-831A-A4BAF2D9141C}"/>
    <cellStyle name="Komma 2 9 3 11 2" xfId="41504" xr:uid="{EC883A11-B555-4C4C-8486-64C4FE921D03}"/>
    <cellStyle name="Komma 2 9 3 12" xfId="10539" xr:uid="{9AA64183-17EA-4B69-A8EF-048E17A3F957}"/>
    <cellStyle name="Komma 2 9 3 12 2" xfId="28196" xr:uid="{69732E64-1C66-4244-88E8-B6FC03873D21}"/>
    <cellStyle name="Komma 2 9 3 13" xfId="26127" xr:uid="{B3BB3561-6989-4AB9-AFE8-6175415EF6FA}"/>
    <cellStyle name="Komma 2 9 3 14" xfId="8470" xr:uid="{FC7FB638-CBBB-4DFC-B54D-9B965745276D}"/>
    <cellStyle name="Komma 2 9 3 2" xfId="9338" xr:uid="{C55F83F2-A6ED-41F6-A0C4-C2DC028CD1EE}"/>
    <cellStyle name="Komma 2 9 3 2 2" xfId="13400" xr:uid="{D980316F-CBAC-402F-AD64-C010619AB62C}"/>
    <cellStyle name="Komma 2 9 3 2 2 2" xfId="31057" xr:uid="{C3B29D36-0195-4BE5-BB1F-3E16C2DC67E2}"/>
    <cellStyle name="Komma 2 9 3 2 3" xfId="15663" xr:uid="{C81132C5-CF1C-4268-9052-080BB0F44E1D}"/>
    <cellStyle name="Komma 2 9 3 2 3 2" xfId="33320" xr:uid="{6F68888B-6098-4458-B444-B890D255944A}"/>
    <cellStyle name="Komma 2 9 3 2 4" xfId="17926" xr:uid="{4D85F709-2D5F-4603-9A05-9D9B1493A176}"/>
    <cellStyle name="Komma 2 9 3 2 4 2" xfId="35583" xr:uid="{E1CF7FCA-6522-44DD-B970-7B8325D1BBA3}"/>
    <cellStyle name="Komma 2 9 3 2 5" xfId="20189" xr:uid="{04487D4A-52CB-4A11-AEBA-67B60F665991}"/>
    <cellStyle name="Komma 2 9 3 2 5 2" xfId="37846" xr:uid="{8459B0F1-9F18-4BF4-9A76-E8409B55A094}"/>
    <cellStyle name="Komma 2 9 3 2 6" xfId="22452" xr:uid="{367D8CBD-060C-4643-90DC-03FD803FF815}"/>
    <cellStyle name="Komma 2 9 3 2 6 2" xfId="40109" xr:uid="{A8728F71-74DA-4261-8F97-5CD967860C84}"/>
    <cellStyle name="Komma 2 9 3 2 7" xfId="24715" xr:uid="{66EF3F44-4428-4D8B-B5FE-A3B5771AD07D}"/>
    <cellStyle name="Komma 2 9 3 2 7 2" xfId="42372" xr:uid="{4A79FBF9-66A2-4826-B15D-09AE1CDAA2CE}"/>
    <cellStyle name="Komma 2 9 3 2 8" xfId="11137" xr:uid="{C47F9559-CDFE-48D8-AFF6-A226B020DBB7}"/>
    <cellStyle name="Komma 2 9 3 2 8 2" xfId="28794" xr:uid="{9BA02D05-4AA4-4EFF-A1C8-4A44DE881349}"/>
    <cellStyle name="Komma 2 9 3 2 9" xfId="26995" xr:uid="{F7800DF5-962C-4194-B31C-E007E15A055C}"/>
    <cellStyle name="Komma 2 9 3 3" xfId="9803" xr:uid="{9DBF00F9-A6D5-4126-A5CE-BCFEF4106495}"/>
    <cellStyle name="Komma 2 9 3 3 2" xfId="13865" xr:uid="{CCFAB32E-00CE-4D95-8A33-65D218E77245}"/>
    <cellStyle name="Komma 2 9 3 3 2 2" xfId="31522" xr:uid="{945D1EE5-63E5-4FC2-BABA-19CF1B84511D}"/>
    <cellStyle name="Komma 2 9 3 3 3" xfId="16128" xr:uid="{ABF7C28F-FF71-42EF-BF23-9B290F1D017F}"/>
    <cellStyle name="Komma 2 9 3 3 3 2" xfId="33785" xr:uid="{A738A167-2D51-42EA-989C-4AA27EC5B79C}"/>
    <cellStyle name="Komma 2 9 3 3 4" xfId="18391" xr:uid="{D451A5C2-3E28-458D-A91B-5EF3F3C86716}"/>
    <cellStyle name="Komma 2 9 3 3 4 2" xfId="36048" xr:uid="{2D015C02-4817-432D-9D9A-6048DCE95ABF}"/>
    <cellStyle name="Komma 2 9 3 3 5" xfId="20654" xr:uid="{211EA6FB-55B0-40A7-B3D4-EF869666F264}"/>
    <cellStyle name="Komma 2 9 3 3 5 2" xfId="38311" xr:uid="{2C12DC54-C6B2-4D05-8E34-C4B7A8ACC785}"/>
    <cellStyle name="Komma 2 9 3 3 6" xfId="22917" xr:uid="{1CF3A742-D385-423B-A136-4C82D9C86CAF}"/>
    <cellStyle name="Komma 2 9 3 3 6 2" xfId="40574" xr:uid="{31A00E4E-854E-4BFB-A4C3-DA7D2F233ACE}"/>
    <cellStyle name="Komma 2 9 3 3 7" xfId="25180" xr:uid="{25DF00AF-D25B-4A44-B46F-02472DFFE91B}"/>
    <cellStyle name="Komma 2 9 3 3 7 2" xfId="42837" xr:uid="{263660EF-2B14-46DC-ADA3-FDD561000FFD}"/>
    <cellStyle name="Komma 2 9 3 3 8" xfId="11602" xr:uid="{617F4390-EA7E-4AE5-9307-3074B1196FA7}"/>
    <cellStyle name="Komma 2 9 3 3 8 2" xfId="29259" xr:uid="{E3ECB9B0-8D45-49D8-9C83-5B6F65A3AB94}"/>
    <cellStyle name="Komma 2 9 3 3 9" xfId="27460" xr:uid="{EA610AEE-F6CE-4DA6-94B2-FFA32681CFCE}"/>
    <cellStyle name="Komma 2 9 3 4" xfId="10268" xr:uid="{EE70DD11-6BAD-472F-9F34-DE90E5D87D3F}"/>
    <cellStyle name="Komma 2 9 3 4 2" xfId="14330" xr:uid="{BFEB2107-1E16-4B53-B1FF-28F1A0171B64}"/>
    <cellStyle name="Komma 2 9 3 4 2 2" xfId="31987" xr:uid="{2AAEB6F6-2FFE-46AE-BE40-CE8A6F018EC3}"/>
    <cellStyle name="Komma 2 9 3 4 3" xfId="16593" xr:uid="{2818EC93-51B9-4102-BCBA-366B6A197F2D}"/>
    <cellStyle name="Komma 2 9 3 4 3 2" xfId="34250" xr:uid="{8D0E1F68-A816-4359-B661-BE63EA7E87D1}"/>
    <cellStyle name="Komma 2 9 3 4 4" xfId="18856" xr:uid="{1AB28EEB-772A-497D-ABD8-3676BCBCF3F2}"/>
    <cellStyle name="Komma 2 9 3 4 4 2" xfId="36513" xr:uid="{0BF5B578-AEB0-48DF-B4FA-2E62DA38E803}"/>
    <cellStyle name="Komma 2 9 3 4 5" xfId="21119" xr:uid="{AB4BC717-66AB-4A96-9EE8-3D0CD773A27F}"/>
    <cellStyle name="Komma 2 9 3 4 5 2" xfId="38776" xr:uid="{7F3EBE33-0BD1-413B-8FDE-478FA8050CB9}"/>
    <cellStyle name="Komma 2 9 3 4 6" xfId="23382" xr:uid="{8E1005B3-220D-448D-8A48-6F1B7C9EB71A}"/>
    <cellStyle name="Komma 2 9 3 4 6 2" xfId="41039" xr:uid="{53C597CC-2F3E-41CD-8954-A6B54A2662DA}"/>
    <cellStyle name="Komma 2 9 3 4 7" xfId="25645" xr:uid="{2256952C-CD8E-41DA-A1D8-900E6024FEC2}"/>
    <cellStyle name="Komma 2 9 3 4 7 2" xfId="43302" xr:uid="{543819E6-3B44-43B1-93DA-F4990D9474A1}"/>
    <cellStyle name="Komma 2 9 3 4 8" xfId="12067" xr:uid="{4D58A73B-5946-403B-8EBD-593AD051EF17}"/>
    <cellStyle name="Komma 2 9 3 4 8 2" xfId="29724" xr:uid="{8C0A6BDD-3E0F-448F-BAF7-814D94C6AAC1}"/>
    <cellStyle name="Komma 2 9 3 4 9" xfId="27925" xr:uid="{27F58735-6DA4-4CE2-BB2A-7E25113FC01C}"/>
    <cellStyle name="Komma 2 9 3 5" xfId="8740" xr:uid="{621F5485-503F-4FB6-8C09-5A6BC1E4E4C6}"/>
    <cellStyle name="Komma 2 9 3 5 2" xfId="15065" xr:uid="{B49C6684-9342-4057-9B6B-8C7DC680923E}"/>
    <cellStyle name="Komma 2 9 3 5 2 2" xfId="32722" xr:uid="{7DF630CD-00AA-4097-B577-57784B474AF4}"/>
    <cellStyle name="Komma 2 9 3 5 3" xfId="17328" xr:uid="{18E9DF82-D08B-478C-AE0F-5E78429DB62F}"/>
    <cellStyle name="Komma 2 9 3 5 3 2" xfId="34985" xr:uid="{F705F435-3BEA-4008-A883-1A7F3BC53CE9}"/>
    <cellStyle name="Komma 2 9 3 5 4" xfId="19591" xr:uid="{3A40D0BD-46E9-43B1-A568-0F1F6F30FAA7}"/>
    <cellStyle name="Komma 2 9 3 5 4 2" xfId="37248" xr:uid="{BE2569AF-B467-481A-8218-DDD2BB3162E9}"/>
    <cellStyle name="Komma 2 9 3 5 5" xfId="21854" xr:uid="{24C3FF9B-4893-4832-B504-1397956EF276}"/>
    <cellStyle name="Komma 2 9 3 5 5 2" xfId="39511" xr:uid="{A174A06B-5857-4AC3-8955-D5467CE289E2}"/>
    <cellStyle name="Komma 2 9 3 5 6" xfId="24117" xr:uid="{6246800D-FB59-4FF1-834A-7107D664A879}"/>
    <cellStyle name="Komma 2 9 3 5 6 2" xfId="41774" xr:uid="{7A7E47B1-160F-4EBC-92F5-F4F39829C358}"/>
    <cellStyle name="Komma 2 9 3 5 7" xfId="12802" xr:uid="{522E87EE-1CCF-4768-AA47-63B44F52EF42}"/>
    <cellStyle name="Komma 2 9 3 5 7 2" xfId="30459" xr:uid="{227A046B-C673-4D3D-9C2F-C7B067450FF1}"/>
    <cellStyle name="Komma 2 9 3 5 8" xfId="26397" xr:uid="{3415157C-771F-48E6-A950-D73F4363BFBD}"/>
    <cellStyle name="Komma 2 9 3 6" xfId="12532" xr:uid="{806E1EF1-3441-497D-9C97-DF8581BDA79A}"/>
    <cellStyle name="Komma 2 9 3 6 2" xfId="30189" xr:uid="{2BF67956-6F5F-44B6-8E23-8B095CCE5A58}"/>
    <cellStyle name="Komma 2 9 3 7" xfId="14795" xr:uid="{A7E11795-03A2-451E-BF2F-1B6A3CC8258B}"/>
    <cellStyle name="Komma 2 9 3 7 2" xfId="32452" xr:uid="{15C2DB52-11B6-486F-B15C-731AF13BF278}"/>
    <cellStyle name="Komma 2 9 3 8" xfId="17058" xr:uid="{7A1B5714-2680-4883-B163-E4DC9C072295}"/>
    <cellStyle name="Komma 2 9 3 8 2" xfId="34715" xr:uid="{19608923-CEE7-4B75-976B-5892A8F30917}"/>
    <cellStyle name="Komma 2 9 3 9" xfId="19321" xr:uid="{ED0AA4E3-8F37-4983-B34D-AD8B0F5A8FBE}"/>
    <cellStyle name="Komma 2 9 3 9 2" xfId="36978" xr:uid="{CA328953-D50C-47E4-B761-B7AC8E83840F}"/>
    <cellStyle name="Komma 2 9 4" xfId="9039" xr:uid="{F8ABA1D6-2285-4C44-A443-72E9AE74A399}"/>
    <cellStyle name="Komma 2 9 4 2" xfId="13101" xr:uid="{7FB179F5-01D9-471F-8BFF-9B56F997AAC2}"/>
    <cellStyle name="Komma 2 9 4 2 2" xfId="30758" xr:uid="{BA2F27C6-9302-46A9-95AF-DEF86591F157}"/>
    <cellStyle name="Komma 2 9 4 3" xfId="15364" xr:uid="{F7821FDD-C35F-4010-AA35-A5A1033AFCF0}"/>
    <cellStyle name="Komma 2 9 4 3 2" xfId="33021" xr:uid="{E072B6C1-81A4-4A01-B8CC-BE37E6991B2C}"/>
    <cellStyle name="Komma 2 9 4 4" xfId="17627" xr:uid="{A1FE1A07-4F7B-4F1A-9523-096E79AC498E}"/>
    <cellStyle name="Komma 2 9 4 4 2" xfId="35284" xr:uid="{BF5F7475-B46E-40E8-AD88-3139D3233324}"/>
    <cellStyle name="Komma 2 9 4 5" xfId="19890" xr:uid="{3192D504-882F-4CC8-9DD4-A4B39A077A4F}"/>
    <cellStyle name="Komma 2 9 4 5 2" xfId="37547" xr:uid="{877B99C9-7100-47FD-9539-7CA3ED3ACAAD}"/>
    <cellStyle name="Komma 2 9 4 6" xfId="22153" xr:uid="{B92796CE-8750-4651-8579-9281D485687E}"/>
    <cellStyle name="Komma 2 9 4 6 2" xfId="39810" xr:uid="{629EA23B-CB4A-4CDD-9748-B606315C9CA8}"/>
    <cellStyle name="Komma 2 9 4 7" xfId="24416" xr:uid="{896A3738-34FE-4B70-A0A1-AE97A2AA18BC}"/>
    <cellStyle name="Komma 2 9 4 7 2" xfId="42073" xr:uid="{09E01C76-4518-47E2-A3B4-7FEEE4B7C333}"/>
    <cellStyle name="Komma 2 9 4 8" xfId="10838" xr:uid="{78260D4E-A82D-460B-9DE1-F25C9AA49033}"/>
    <cellStyle name="Komma 2 9 4 8 2" xfId="28495" xr:uid="{EA14BDD5-39EF-45AF-9D37-210ABA110DA5}"/>
    <cellStyle name="Komma 2 9 4 9" xfId="26696" xr:uid="{75960902-0261-4105-89CC-A09FB0B10A71}"/>
    <cellStyle name="Komma 2 9 5" xfId="9504" xr:uid="{FD9A90B6-F009-4262-A710-42DB74A85391}"/>
    <cellStyle name="Komma 2 9 5 2" xfId="13566" xr:uid="{756B053A-2DBC-4149-B2C8-733CE6626462}"/>
    <cellStyle name="Komma 2 9 5 2 2" xfId="31223" xr:uid="{DF52B447-FF4C-449A-B3EB-C807A11E72A1}"/>
    <cellStyle name="Komma 2 9 5 3" xfId="15829" xr:uid="{5779FEA9-2B72-4F07-8248-BA72F412AD0C}"/>
    <cellStyle name="Komma 2 9 5 3 2" xfId="33486" xr:uid="{70BDD8EF-0968-4A09-9EA4-A56112D6EF4A}"/>
    <cellStyle name="Komma 2 9 5 4" xfId="18092" xr:uid="{29B2FE55-D6F2-49B8-B4DC-5316DA95CB83}"/>
    <cellStyle name="Komma 2 9 5 4 2" xfId="35749" xr:uid="{1F606BA4-462E-4E8D-A385-CACC95DD39B4}"/>
    <cellStyle name="Komma 2 9 5 5" xfId="20355" xr:uid="{C98C4935-BD78-4F2F-ABFE-9F6FD10F627F}"/>
    <cellStyle name="Komma 2 9 5 5 2" xfId="38012" xr:uid="{778AF69E-4C23-46EC-B851-352D01743A46}"/>
    <cellStyle name="Komma 2 9 5 6" xfId="22618" xr:uid="{B5C49897-F066-4661-83C7-ABF5E5281280}"/>
    <cellStyle name="Komma 2 9 5 6 2" xfId="40275" xr:uid="{0B36E62B-AE3B-4C42-9AAA-7D8C05442CFD}"/>
    <cellStyle name="Komma 2 9 5 7" xfId="24881" xr:uid="{6AD614FF-1D4A-44EF-8EFA-82EEC151DF58}"/>
    <cellStyle name="Komma 2 9 5 7 2" xfId="42538" xr:uid="{F0C61756-7EC8-4F2F-9E30-C97775BDB933}"/>
    <cellStyle name="Komma 2 9 5 8" xfId="11303" xr:uid="{918C3A3F-F9FF-4970-BF6A-E1BDE97D210D}"/>
    <cellStyle name="Komma 2 9 5 8 2" xfId="28960" xr:uid="{47AF21DB-EA39-4C35-8F50-CB1270FFE396}"/>
    <cellStyle name="Komma 2 9 5 9" xfId="27161" xr:uid="{EA27759C-B4DE-43FE-AF77-2244E18D2610}"/>
    <cellStyle name="Komma 2 9 6" xfId="9969" xr:uid="{414FFF11-312C-4E04-9590-EDC6CD7DC053}"/>
    <cellStyle name="Komma 2 9 6 2" xfId="14031" xr:uid="{56C87F07-3B45-4F96-A042-F3BA00D4B076}"/>
    <cellStyle name="Komma 2 9 6 2 2" xfId="31688" xr:uid="{9E42B4D5-6A45-479A-A6AD-FB9D9A567584}"/>
    <cellStyle name="Komma 2 9 6 3" xfId="16294" xr:uid="{BF160FE7-AB54-48FF-A4B2-2EB4CC61F6DB}"/>
    <cellStyle name="Komma 2 9 6 3 2" xfId="33951" xr:uid="{CC2E5BBF-1410-49BC-AA5F-F7600793660A}"/>
    <cellStyle name="Komma 2 9 6 4" xfId="18557" xr:uid="{A92A2919-A809-40C1-9E15-3C6C165714E0}"/>
    <cellStyle name="Komma 2 9 6 4 2" xfId="36214" xr:uid="{3FE86373-9343-4101-A2F9-1B55DB00ACB5}"/>
    <cellStyle name="Komma 2 9 6 5" xfId="20820" xr:uid="{D1477EDD-E0A9-440E-A8A5-B8D2020801CD}"/>
    <cellStyle name="Komma 2 9 6 5 2" xfId="38477" xr:uid="{50DE3928-93C4-4B5B-A6D9-03F8B46D0032}"/>
    <cellStyle name="Komma 2 9 6 6" xfId="23083" xr:uid="{9BD1E230-3024-43A7-BAFB-A011A28516DD}"/>
    <cellStyle name="Komma 2 9 6 6 2" xfId="40740" xr:uid="{46518CF9-43BC-426F-A6F6-924816AA7C2E}"/>
    <cellStyle name="Komma 2 9 6 7" xfId="25346" xr:uid="{AE3B44E0-B0E2-4F2D-9E88-A9DFFAC6430A}"/>
    <cellStyle name="Komma 2 9 6 7 2" xfId="43003" xr:uid="{EC505AF1-D11B-489B-BF67-9E2DF4143F60}"/>
    <cellStyle name="Komma 2 9 6 8" xfId="11768" xr:uid="{E539AB7D-30EB-463E-9285-F4FBE0E93793}"/>
    <cellStyle name="Komma 2 9 6 8 2" xfId="29425" xr:uid="{37B0284D-B14D-4F9C-A568-E4E454DA3404}"/>
    <cellStyle name="Komma 2 9 6 9" xfId="27626" xr:uid="{90D903A4-9588-43C6-A90B-E940EA38AB1E}"/>
    <cellStyle name="Komma 2 9 7" xfId="8548" xr:uid="{711D6C7E-1E51-41FB-BD9A-DF9C459A4187}"/>
    <cellStyle name="Komma 2 9 7 2" xfId="14873" xr:uid="{A263F2A9-E923-4FE0-BA0D-0CBAFADACB38}"/>
    <cellStyle name="Komma 2 9 7 2 2" xfId="32530" xr:uid="{A11594D8-D700-498F-AB12-054438308192}"/>
    <cellStyle name="Komma 2 9 7 3" xfId="17136" xr:uid="{257BC1FE-4E31-4824-8201-5FACF9248648}"/>
    <cellStyle name="Komma 2 9 7 3 2" xfId="34793" xr:uid="{94B86240-49EA-4518-805A-E0D48850CEC2}"/>
    <cellStyle name="Komma 2 9 7 4" xfId="19399" xr:uid="{40917D1E-AD5B-45F2-A081-465E2647C675}"/>
    <cellStyle name="Komma 2 9 7 4 2" xfId="37056" xr:uid="{C218C874-CBF7-4984-B710-FF109CFC7452}"/>
    <cellStyle name="Komma 2 9 7 5" xfId="21662" xr:uid="{75339171-ADEB-4F6D-A6EE-FF34FCD99BE9}"/>
    <cellStyle name="Komma 2 9 7 5 2" xfId="39319" xr:uid="{9F996DED-BEC4-48C9-B400-6BFEF209AD47}"/>
    <cellStyle name="Komma 2 9 7 6" xfId="23925" xr:uid="{19BC2B09-3768-4C95-A85D-7F815C9E0D0E}"/>
    <cellStyle name="Komma 2 9 7 6 2" xfId="41582" xr:uid="{576C97B8-0F3B-44F2-A9B0-EE049771813A}"/>
    <cellStyle name="Komma 2 9 7 7" xfId="12610" xr:uid="{89F44B4F-47FD-4844-80BE-236BF360BA56}"/>
    <cellStyle name="Komma 2 9 7 7 2" xfId="30267" xr:uid="{AD667EBA-2251-432C-BA58-33C5378D9DEC}"/>
    <cellStyle name="Komma 2 9 7 8" xfId="26205" xr:uid="{23F57F10-5433-44A6-B418-923A45843E1A}"/>
    <cellStyle name="Komma 2 9 8" xfId="12233" xr:uid="{E13DFBE8-7E79-4349-AD24-BC958EAD1CA8}"/>
    <cellStyle name="Komma 2 9 8 2" xfId="29890" xr:uid="{2E826ACA-4686-4C6B-91E0-D89A908E2EA0}"/>
    <cellStyle name="Komma 2 9 9" xfId="14496" xr:uid="{B18B4E78-A79F-4B36-9DCE-78C82127C191}"/>
    <cellStyle name="Komma 2 9 9 2" xfId="32153" xr:uid="{7A00266C-6241-4F88-A08E-87321FE79535}"/>
    <cellStyle name="Komma 2_Centevo" xfId="3104" xr:uid="{470494C8-18F1-4A2A-8365-C420BC5E2E18}"/>
    <cellStyle name="Komma 20" xfId="1747" xr:uid="{6E48460E-2B20-40DC-BCD6-B428D39FE4F2}"/>
    <cellStyle name="Komma 20 2" xfId="1748" xr:uid="{7DAE1070-E5B8-475E-8610-2CFF1DF5380C}"/>
    <cellStyle name="Komma 20 2 2" xfId="1749" xr:uid="{A8B64CD5-AB79-4F1E-A283-05AC9CA51E00}"/>
    <cellStyle name="Komma 20 2 2 2" xfId="4934" xr:uid="{91CC9799-A914-461A-88D6-9A9A91B779E1}"/>
    <cellStyle name="Komma 20 2 2 3" xfId="7204" xr:uid="{B1CD0AD8-7F23-4D07-8F13-AA95408F9552}"/>
    <cellStyle name="Komma 20 2 2 4" xfId="44819" xr:uid="{4C243A5A-47F1-4762-B266-4982559A43C9}"/>
    <cellStyle name="Komma 20 2 3" xfId="4933" xr:uid="{A032C3C4-862E-4CA6-BE1C-88F451D28C61}"/>
    <cellStyle name="Komma 20 2 4" xfId="7203" xr:uid="{5E0FF514-59E2-4949-A0E8-5F907DBAF5C8}"/>
    <cellStyle name="Komma 20 2 5" xfId="44818" xr:uid="{0F992878-457B-42E6-A8D7-23182FA767B7}"/>
    <cellStyle name="Komma 20 3" xfId="1750" xr:uid="{FE31BF52-84DC-48B8-A7BB-B397115F842C}"/>
    <cellStyle name="Komma 20 3 2" xfId="4935" xr:uid="{970F0114-6EF7-4A1D-BC8A-EA5BFED0888E}"/>
    <cellStyle name="Komma 20 3 3" xfId="7205" xr:uid="{280F8E34-48AC-49A7-A7C5-8584302B0CFE}"/>
    <cellStyle name="Komma 20 3 4" xfId="44820" xr:uid="{5EC88AF6-4D26-43F3-ACAC-67D54876B413}"/>
    <cellStyle name="Komma 20 4" xfId="4932" xr:uid="{BE6160F4-6120-461D-8BAF-A2F980B45635}"/>
    <cellStyle name="Komma 20 5" xfId="7202" xr:uid="{DD945412-C5B2-4737-BC5F-FBA03E379F8C}"/>
    <cellStyle name="Komma 20 6" xfId="44817" xr:uid="{DA2C7ED0-17A9-42D7-B87E-D107910D603E}"/>
    <cellStyle name="Komma 21" xfId="1751" xr:uid="{EF40CC9B-C475-4E5B-B907-89C1A9970B24}"/>
    <cellStyle name="Komma 21 2" xfId="1752" xr:uid="{9F31B0C6-7DAC-467D-831E-7CC368A82BF9}"/>
    <cellStyle name="Komma 21 2 2" xfId="4937" xr:uid="{F2EFDFF1-0951-4273-933F-A6F3C90EA948}"/>
    <cellStyle name="Komma 21 2 3" xfId="7207" xr:uid="{FB8F8EEA-8FA4-4FC6-89E3-E8D69035BB20}"/>
    <cellStyle name="Komma 21 2 4" xfId="44822" xr:uid="{5EB2CD35-D116-4B87-8951-480E4B106721}"/>
    <cellStyle name="Komma 21 3" xfId="4936" xr:uid="{DFD21439-97A3-4503-8EFA-F0862A65E0BA}"/>
    <cellStyle name="Komma 21 4" xfId="7206" xr:uid="{18CAC8B4-219E-400B-8856-196F1380F142}"/>
    <cellStyle name="Komma 21 5" xfId="44821" xr:uid="{D90BBF48-92BF-4551-83A0-292B18458AFA}"/>
    <cellStyle name="Komma 22" xfId="1753" xr:uid="{FA312278-BB85-4FB5-A307-9A41EDAB46FB}"/>
    <cellStyle name="Komma 22 2" xfId="1754" xr:uid="{BC1E1CE3-2088-4A33-9D97-2FCEDCD9E551}"/>
    <cellStyle name="Komma 22 2 2" xfId="3382" xr:uid="{735052F0-BA1A-43ED-B97D-47304D062E10}"/>
    <cellStyle name="Komma 22 2 2 2" xfId="5685" xr:uid="{C3A8B4B1-2A8A-4F0E-B416-666924D706E5}"/>
    <cellStyle name="Komma 22 2 3" xfId="4938" xr:uid="{1030627E-359F-40B7-B974-F2A647CD30E1}"/>
    <cellStyle name="Komma 22 2 4" xfId="7208" xr:uid="{82E0CA61-2837-4C0D-9506-63AA0CDBD333}"/>
    <cellStyle name="Komma 23" xfId="1755" xr:uid="{64341C7C-DE1D-4196-86D5-0134295E7EF3}"/>
    <cellStyle name="Komma 23 2" xfId="1756" xr:uid="{CCAC919B-7C0F-4D42-BD0A-E7D643B4DB3C}"/>
    <cellStyle name="Komma 23 2 2" xfId="4940" xr:uid="{1128D11E-3374-4291-8E42-1518C7A35344}"/>
    <cellStyle name="Komma 23 2 3" xfId="7210" xr:uid="{2DE52CFA-CC97-4F3F-B958-FC19AC7B2583}"/>
    <cellStyle name="Komma 23 2 4" xfId="44824" xr:uid="{243EF8A2-4480-49C4-9F71-1302331CD86C}"/>
    <cellStyle name="Komma 23 3" xfId="4939" xr:uid="{DACB59BA-6B44-4200-BFB1-6A645BD3D9BC}"/>
    <cellStyle name="Komma 23 4" xfId="7209" xr:uid="{7341B9C9-702D-409F-89EC-DA2BA6710907}"/>
    <cellStyle name="Komma 23 5" xfId="44823" xr:uid="{B6B79426-5C27-4D43-9BFA-1D780DDD9698}"/>
    <cellStyle name="Komma 24" xfId="1757" xr:uid="{4F0BA813-FB00-43EC-A762-204452B643D9}"/>
    <cellStyle name="Komma 24 2" xfId="1758" xr:uid="{8921A39D-ED9F-4B05-9DFC-2B8C56B0C84F}"/>
    <cellStyle name="Komma 24 2 2" xfId="4942" xr:uid="{3BA8D74B-7848-444B-B1FC-E240068B32CB}"/>
    <cellStyle name="Komma 24 2 3" xfId="7212" xr:uid="{681B70D7-82D4-4DCC-A84E-C80830FB90E3}"/>
    <cellStyle name="Komma 24 2 4" xfId="44826" xr:uid="{7F889667-11DB-42C8-961E-B5C189FF1F79}"/>
    <cellStyle name="Komma 24 3" xfId="4941" xr:uid="{A92ACAB7-2CB0-4E79-B2C2-EE0CAB3E66F6}"/>
    <cellStyle name="Komma 24 4" xfId="7211" xr:uid="{F5544429-A037-4C20-A325-0942F086A2C2}"/>
    <cellStyle name="Komma 24 5" xfId="44825" xr:uid="{136E9E1E-8CEC-49D4-9D1F-DCDCC21FBD38}"/>
    <cellStyle name="Komma 25" xfId="1759" xr:uid="{1FF83B7C-9842-41B1-9FAE-44ABC7FF5228}"/>
    <cellStyle name="Komma 25 2" xfId="1760" xr:uid="{F27053A1-FE54-4399-BB94-237DC82DEEF2}"/>
    <cellStyle name="Komma 25 2 2" xfId="4944" xr:uid="{97DA7E69-6370-4F09-AC2E-E98C227335A0}"/>
    <cellStyle name="Komma 25 2 3" xfId="7214" xr:uid="{96119738-EC6C-48E7-864D-521B35024B16}"/>
    <cellStyle name="Komma 25 2 4" xfId="44828" xr:uid="{6A89E614-649A-4141-9266-E86914A615F5}"/>
    <cellStyle name="Komma 25 3" xfId="4943" xr:uid="{AB34AA3E-A23F-49DF-8198-C35A0A40DEE2}"/>
    <cellStyle name="Komma 25 4" xfId="7213" xr:uid="{5AE99934-1AA0-4824-953D-049AE44250B8}"/>
    <cellStyle name="Komma 25 5" xfId="44827" xr:uid="{BDBF50E8-27C7-4239-964E-744546F17A14}"/>
    <cellStyle name="Komma 26" xfId="1761" xr:uid="{BBD78E54-224B-4107-B1C6-22548F0EC4B3}"/>
    <cellStyle name="Komma 26 2" xfId="1762" xr:uid="{0339EC28-6241-439A-A975-BE746BA6AB60}"/>
    <cellStyle name="Komma 26 2 2" xfId="4946" xr:uid="{DD37255D-6A7C-4B9F-9A7F-24D770F0364F}"/>
    <cellStyle name="Komma 26 2 3" xfId="7216" xr:uid="{E3A66FB7-51B4-4ACC-929F-150752A8E80B}"/>
    <cellStyle name="Komma 26 2 4" xfId="44830" xr:uid="{88A48C59-1D8E-451F-8CD4-BB62E5642C40}"/>
    <cellStyle name="Komma 26 3" xfId="4945" xr:uid="{D859C863-5A08-42B7-8BD0-B665CE9C8C24}"/>
    <cellStyle name="Komma 26 4" xfId="7215" xr:uid="{8135DD11-DFB2-4600-A1EB-00F9832F3F28}"/>
    <cellStyle name="Komma 26 5" xfId="44829" xr:uid="{CAEA3631-C87B-4CD0-9433-FFC63FF36EBC}"/>
    <cellStyle name="Komma 27" xfId="1763" xr:uid="{B6832CAD-9EA1-4759-8A29-1469D0CFDFC5}"/>
    <cellStyle name="Komma 27 2" xfId="1764" xr:uid="{548DEBA8-63C6-406E-B454-F4BC45F9B5F5}"/>
    <cellStyle name="Komma 27 2 2" xfId="4948" xr:uid="{D3DFC3D4-85A8-453D-B061-4F60285F961E}"/>
    <cellStyle name="Komma 27 2 3" xfId="7218" xr:uid="{35A7319F-48E3-4477-B75C-12D36B87EEAE}"/>
    <cellStyle name="Komma 27 2 4" xfId="44832" xr:uid="{2E2147A0-4846-4881-880E-79D54D68591C}"/>
    <cellStyle name="Komma 27 3" xfId="4947" xr:uid="{0C7C7BB6-ED38-405B-AB4D-425B713ACED7}"/>
    <cellStyle name="Komma 27 4" xfId="7217" xr:uid="{9DD0597C-9215-4154-A907-C1736A21E0BD}"/>
    <cellStyle name="Komma 27 5" xfId="44831" xr:uid="{7549C413-627F-415A-8AFF-FF1CBB6B9D9E}"/>
    <cellStyle name="Komma 28" xfId="1765" xr:uid="{D63D6E81-8AB7-447F-92BB-9ADDAF532BA8}"/>
    <cellStyle name="Komma 28 2" xfId="1766" xr:uid="{3DEE4EA5-709B-4E56-8CD8-4201479CB68E}"/>
    <cellStyle name="Komma 28 2 2" xfId="4950" xr:uid="{06D68761-B2B1-4BF5-9384-7E070D2D7D43}"/>
    <cellStyle name="Komma 28 2 3" xfId="7220" xr:uid="{4901FB77-D45C-4183-8430-C152241B2744}"/>
    <cellStyle name="Komma 28 2 4" xfId="44834" xr:uid="{345B208D-AEC6-4629-BF24-6FFAE431F0B9}"/>
    <cellStyle name="Komma 28 3" xfId="4949" xr:uid="{BFA05EC2-CCD1-463A-A9B1-9A197B4BB51E}"/>
    <cellStyle name="Komma 28 4" xfId="7219" xr:uid="{FC10AF11-8BCD-4F33-9F72-A9C4CC3C8C4D}"/>
    <cellStyle name="Komma 28 5" xfId="44833" xr:uid="{82405D5D-BE1A-4984-B1AE-653E65285D79}"/>
    <cellStyle name="Komma 29" xfId="1767" xr:uid="{97C27328-B696-4038-9EDF-AEE2E9310E47}"/>
    <cellStyle name="Komma 29 2" xfId="1768" xr:uid="{B7B79753-C0A1-4018-856D-D0C827A94FA7}"/>
    <cellStyle name="Komma 29 2 2" xfId="4952" xr:uid="{AADF2849-11D2-42D6-9B31-6FC852693E0C}"/>
    <cellStyle name="Komma 29 2 3" xfId="7222" xr:uid="{A4C16C3C-1C7A-40CA-80F0-73E4B5C50179}"/>
    <cellStyle name="Komma 29 2 4" xfId="44836" xr:uid="{8DA4B399-3504-4A57-9FAC-4364C50C9780}"/>
    <cellStyle name="Komma 29 3" xfId="4951" xr:uid="{BFCDF94B-3F55-449E-99DA-0E155BE9C968}"/>
    <cellStyle name="Komma 29 4" xfId="7221" xr:uid="{D50D38A7-8C3B-4E91-898D-C7C8EC47354B}"/>
    <cellStyle name="Komma 29 5" xfId="44835" xr:uid="{2C64A54C-EB86-47D8-B472-99D511997924}"/>
    <cellStyle name="Komma 3" xfId="70" xr:uid="{B16564DB-93B0-40D0-BC94-F500F50312C2}"/>
    <cellStyle name="Komma 3 10" xfId="3442" xr:uid="{B61D7F20-C0D8-467B-8845-4B97ECF7773C}"/>
    <cellStyle name="Komma 3 11" xfId="5711" xr:uid="{53F42744-B946-4353-A66A-DCD2CC95F5EC}"/>
    <cellStyle name="Komma 3 2" xfId="1770" xr:uid="{B7FC0DEE-0BEF-45F2-AD70-7D7629D24203}"/>
    <cellStyle name="Komma 3 2 10" xfId="7223" xr:uid="{71FBFFE5-9D61-4AD1-AEA5-74F3E8A36A5A}"/>
    <cellStyle name="Komma 3 2 11" xfId="44837" xr:uid="{640DDB28-9905-4414-A980-5EC1F08DC553}"/>
    <cellStyle name="Komma 3 2 2" xfId="1771" xr:uid="{E5599E1D-89E6-4EEF-B673-5230CD5B4530}"/>
    <cellStyle name="Komma 3 2 2 2" xfId="1772" xr:uid="{ECABC7BD-4F14-4C3A-A2C8-1B73EACD1A8A}"/>
    <cellStyle name="Komma 3 2 2 2 2" xfId="1773" xr:uid="{B57B2D0F-9146-40FD-9741-D2DFC201A478}"/>
    <cellStyle name="Komma 3 2 2 2 2 2" xfId="4956" xr:uid="{C68B26BF-2D08-4409-ADA0-90A75EF4DD96}"/>
    <cellStyle name="Komma 3 2 2 2 2 3" xfId="7226" xr:uid="{61045DE1-ABAF-430D-84C5-C0B62DD4E9C3}"/>
    <cellStyle name="Komma 3 2 2 2 2 4" xfId="44840" xr:uid="{FE895D86-AE1E-4088-BA24-1BAEF5479E18}"/>
    <cellStyle name="Komma 3 2 2 2 3" xfId="4955" xr:uid="{0A072045-027D-4ED5-9894-D2F3A57FBE47}"/>
    <cellStyle name="Komma 3 2 2 2 4" xfId="7225" xr:uid="{884E5F9B-CB3D-40FE-9764-9D401522FC45}"/>
    <cellStyle name="Komma 3 2 2 2 5" xfId="44839" xr:uid="{BDDEC895-D58A-43CE-AF41-8A7E9936C53E}"/>
    <cellStyle name="Komma 3 2 2 3" xfId="1774" xr:uid="{22B97733-5B4C-4841-9683-1646A1F9E644}"/>
    <cellStyle name="Komma 3 2 2 3 2" xfId="4957" xr:uid="{CD75B50E-504E-4EBF-A71B-6048897629C7}"/>
    <cellStyle name="Komma 3 2 2 3 3" xfId="7227" xr:uid="{15BA95B0-5959-48A6-99DD-5EB3A09EC359}"/>
    <cellStyle name="Komma 3 2 2 3 4" xfId="44841" xr:uid="{BC70294C-F547-471D-98D0-A29AED43C2C6}"/>
    <cellStyle name="Komma 3 2 2 4" xfId="4954" xr:uid="{0C486F05-B587-4445-9BCE-81080E27DD2E}"/>
    <cellStyle name="Komma 3 2 2 5" xfId="7224" xr:uid="{EA789BCC-E3F1-4418-8DBD-4149913BC585}"/>
    <cellStyle name="Komma 3 2 2 6" xfId="44838" xr:uid="{5AAFC7D9-68C4-425F-8BD9-CDBDB96A55EA}"/>
    <cellStyle name="Komma 3 2 3" xfId="1775" xr:uid="{BC42CF00-E953-4886-81AB-89B15F28DDFC}"/>
    <cellStyle name="Komma 3 2 3 2" xfId="1776" xr:uid="{8CF8C542-C3E7-4E65-A1B3-B8F5D8693771}"/>
    <cellStyle name="Komma 3 2 3 2 2" xfId="4959" xr:uid="{6D0F1356-C4FF-4D9C-9966-C0B362CD22DE}"/>
    <cellStyle name="Komma 3 2 3 2 3" xfId="7229" xr:uid="{6E7557E6-64B5-4C55-971B-96DB199DDD47}"/>
    <cellStyle name="Komma 3 2 3 2 4" xfId="44843" xr:uid="{81B866C4-B32D-4CC2-A92E-FB48272E0350}"/>
    <cellStyle name="Komma 3 2 3 3" xfId="4958" xr:uid="{50402B40-4D2A-4DEF-98A5-2EF3B4853643}"/>
    <cellStyle name="Komma 3 2 3 4" xfId="7228" xr:uid="{27F4CF50-3717-4718-932E-F954676ED3A4}"/>
    <cellStyle name="Komma 3 2 3 5" xfId="44842" xr:uid="{BB60460E-8773-432B-8EDD-F0B000CC9128}"/>
    <cellStyle name="Komma 3 2 4" xfId="1777" xr:uid="{E72D422B-FD47-4A07-BC5E-9A9921D28187}"/>
    <cellStyle name="Komma 3 2 4 2" xfId="4960" xr:uid="{8A1AA069-1763-45DA-A649-ED4919E28FD4}"/>
    <cellStyle name="Komma 3 2 4 3" xfId="7230" xr:uid="{73EDED5C-0771-4F1C-8C03-970FC1A589A3}"/>
    <cellStyle name="Komma 3 2 4 4" xfId="44844" xr:uid="{FE533469-71E1-4A2D-9818-8A70D017D6EB}"/>
    <cellStyle name="Komma 3 2 5" xfId="1778" xr:uid="{92681D32-4A35-4907-B353-2F6EE439A3CC}"/>
    <cellStyle name="Komma 3 2 5 2" xfId="4961" xr:uid="{372A67EF-060B-4136-9408-A5DBE7181083}"/>
    <cellStyle name="Komma 3 2 5 3" xfId="7231" xr:uid="{32CD7286-5864-4986-AC3D-09FB5039988C}"/>
    <cellStyle name="Komma 3 2 5 4" xfId="44845" xr:uid="{D429C56C-018F-4105-8E25-4598BF4E9D49}"/>
    <cellStyle name="Komma 3 2 6" xfId="3253" xr:uid="{A654C81C-93C5-462C-85D1-3B26D1AEFEA5}"/>
    <cellStyle name="Komma 3 2 6 2" xfId="3380" xr:uid="{D314327B-1120-4ADD-9C57-4C02E130F6EC}"/>
    <cellStyle name="Komma 3 2 6 2 2" xfId="5687" xr:uid="{B46C9630-89E7-4951-8B30-AA2A6BB32F0D}"/>
    <cellStyle name="Komma 3 2 6 3" xfId="5622" xr:uid="{0E959C1F-7072-40AA-806E-F48EE5133FD7}"/>
    <cellStyle name="Komma 3 2 6 4" xfId="7897" xr:uid="{66E007B5-2729-4479-8A71-BB3B25B75FA7}"/>
    <cellStyle name="Komma 3 2 6 5" xfId="45501" xr:uid="{AFC2E1E8-9525-4D13-825F-B31FA978EAB0}"/>
    <cellStyle name="Komma 3 2 7" xfId="3398" xr:uid="{030B356A-C4F6-476B-95B9-766DD3326531}"/>
    <cellStyle name="Komma 3 2 7 2" xfId="3391" xr:uid="{528A1C51-262C-4C94-9E70-E33CEB9ED3C0}"/>
    <cellStyle name="Komma 3 2 7 2 2" xfId="5688" xr:uid="{20833439-FBFB-41F4-A4B2-DF569D499CC0}"/>
    <cellStyle name="Komma 3 2 7 3" xfId="5633" xr:uid="{EBFF6890-5A49-42B8-B7C0-CD8C37D87F5E}"/>
    <cellStyle name="Komma 3 2 7 4" xfId="7910" xr:uid="{C744E4CF-D579-4B4A-8E0C-E72FDCB538C6}"/>
    <cellStyle name="Komma 3 2 8" xfId="3409" xr:uid="{E39F7441-8133-46F2-A81C-9367B627E947}"/>
    <cellStyle name="Komma 3 2 8 2" xfId="5644" xr:uid="{FDAC25A8-9ACD-454F-BB1C-0A3ED4E594BF}"/>
    <cellStyle name="Komma 3 2 8 3" xfId="7921" xr:uid="{5F2D0170-4A5F-4AC7-AFC0-8D062C27646A}"/>
    <cellStyle name="Komma 3 2 9" xfId="4953" xr:uid="{2E2FAD22-D43E-4FC1-B082-F4937A719AA8}"/>
    <cellStyle name="Komma 3 3" xfId="1779" xr:uid="{51B13C42-9A90-4F97-85A7-C3790A63DC1C}"/>
    <cellStyle name="Komma 3 3 2" xfId="1780" xr:uid="{53AFCD4F-B6E2-4C83-8C4F-4483A4111C1E}"/>
    <cellStyle name="Komma 3 3 2 2" xfId="1781" xr:uid="{1B3671A6-0677-484A-8205-7B0095015A97}"/>
    <cellStyle name="Komma 3 3 2 2 2" xfId="4964" xr:uid="{2A75E0B2-A0FD-47FB-A86C-283FE45C227E}"/>
    <cellStyle name="Komma 3 3 2 2 3" xfId="7234" xr:uid="{3F004897-F685-4C8A-8226-7E3118C68B7C}"/>
    <cellStyle name="Komma 3 3 2 2 4" xfId="44848" xr:uid="{D76B9043-309A-4CD6-8540-DFE79D7AB80D}"/>
    <cellStyle name="Komma 3 3 2 3" xfId="4963" xr:uid="{FAF16584-C30C-4AD1-BBAE-1B051B34F68F}"/>
    <cellStyle name="Komma 3 3 2 4" xfId="7233" xr:uid="{35EF482D-971B-43CC-9033-C48BD0EFCC40}"/>
    <cellStyle name="Komma 3 3 2 5" xfId="44847" xr:uid="{E0934BF8-7E28-457A-B381-3D0D12E62C43}"/>
    <cellStyle name="Komma 3 3 3" xfId="1782" xr:uid="{C40C0E70-FDC9-4E34-9CFF-73D8E872733E}"/>
    <cellStyle name="Komma 3 3 3 2" xfId="4965" xr:uid="{54183222-5DC3-4983-B63D-BD84C9EAF452}"/>
    <cellStyle name="Komma 3 3 3 3" xfId="7235" xr:uid="{EE0EFEC3-6589-49A6-8DFA-32C864AA25BC}"/>
    <cellStyle name="Komma 3 3 3 4" xfId="44849" xr:uid="{393711DF-AC77-4A7F-8F89-E6A478500FC1}"/>
    <cellStyle name="Komma 3 3 4" xfId="4962" xr:uid="{0FA0838C-0C5B-487C-B1BD-8B636B052F0F}"/>
    <cellStyle name="Komma 3 3 5" xfId="7232" xr:uid="{A1DED65B-B7D1-4214-B2F7-15B99C95D246}"/>
    <cellStyle name="Komma 3 3 6" xfId="44846" xr:uid="{77BAC989-D59D-4D57-ACC0-24FC0DA982C9}"/>
    <cellStyle name="Komma 3 4" xfId="1783" xr:uid="{8477E0BD-B708-48A5-8D48-12F2CBDBAE69}"/>
    <cellStyle name="Komma 3 4 2" xfId="1784" xr:uid="{29315372-ACFB-43AC-B887-953E69B14377}"/>
    <cellStyle name="Komma 3 4 2 2" xfId="4967" xr:uid="{0F0859C5-0B37-4C64-8EB5-2F97D8AB01F5}"/>
    <cellStyle name="Komma 3 4 2 3" xfId="7237" xr:uid="{3DB8B0A2-D8C0-45DF-A421-09AC1CCF7BD3}"/>
    <cellStyle name="Komma 3 4 2 4" xfId="44851" xr:uid="{8B809E0B-F6A7-48C4-A450-407CEFC0ACAA}"/>
    <cellStyle name="Komma 3 4 3" xfId="4966" xr:uid="{CA1580E2-5BE6-410E-AF43-595407840074}"/>
    <cellStyle name="Komma 3 4 4" xfId="7236" xr:uid="{91C5CB96-375F-4B9D-AE88-A234906CDB82}"/>
    <cellStyle name="Komma 3 4 5" xfId="44850" xr:uid="{60E6A6C6-3B7F-4542-A74F-5267EF80A71F}"/>
    <cellStyle name="Komma 3 5" xfId="1785" xr:uid="{CCC157E4-666F-4FED-ABD4-759DB72EAD41}"/>
    <cellStyle name="Komma 3 5 2" xfId="4968" xr:uid="{8EFF0AF2-7421-458E-9D6E-487120C3D6B7}"/>
    <cellStyle name="Komma 3 5 3" xfId="7238" xr:uid="{159C57EE-F12D-4BB6-82F0-02BC34E6E5AB}"/>
    <cellStyle name="Komma 3 5 4" xfId="44852" xr:uid="{46FF30E9-6592-44FA-A934-EDBECABFE798}"/>
    <cellStyle name="Komma 3 6" xfId="1786" xr:uid="{E3743BEF-C4F5-4805-9545-663DE1B8E7AB}"/>
    <cellStyle name="Komma 3 6 2" xfId="3254" xr:uid="{01FDA906-8FBB-453C-8F08-02E5AC294EC9}"/>
    <cellStyle name="Komma 3 6 2 2" xfId="3379" xr:uid="{EBBFB79C-8498-4434-BC5B-0BC5A419AEBD}"/>
    <cellStyle name="Komma 3 6 2 2 2" xfId="5689" xr:uid="{623F4438-77AA-486B-A894-8A8EFCBABD18}"/>
    <cellStyle name="Komma 3 6 2 3" xfId="5623" xr:uid="{E0234DC9-2653-4E27-BB8B-06691782263C}"/>
    <cellStyle name="Komma 3 6 2 4" xfId="7898" xr:uid="{975AFE50-FFC3-4A19-BC92-6D1A9A354EB7}"/>
    <cellStyle name="Komma 3 6 2 5" xfId="45502" xr:uid="{03B6F255-7C3C-448E-A314-32785E17C989}"/>
    <cellStyle name="Komma 3 6 3" xfId="3399" xr:uid="{4459BA31-44B4-4EAB-8225-490B63CA3EC5}"/>
    <cellStyle name="Komma 3 6 3 2" xfId="3378" xr:uid="{129AC6D0-5949-4845-A60A-5C9FF2D8BAD3}"/>
    <cellStyle name="Komma 3 6 3 2 2" xfId="5690" xr:uid="{2D1B2B79-D89A-4AF3-AF8D-EB1FE049BED8}"/>
    <cellStyle name="Komma 3 6 3 3" xfId="5634" xr:uid="{B3817797-B0BB-411A-8D39-58943CA69BA4}"/>
    <cellStyle name="Komma 3 6 3 4" xfId="7911" xr:uid="{142275B5-AE17-4CE0-ABEF-86F5FD56AA9C}"/>
    <cellStyle name="Komma 3 6 4" xfId="3410" xr:uid="{75FEFDF4-8BD2-42B7-B904-0D64B2CECB0C}"/>
    <cellStyle name="Komma 3 6 4 2" xfId="5645" xr:uid="{058907A6-75B0-40F8-9781-28B1D1E7305B}"/>
    <cellStyle name="Komma 3 6 4 3" xfId="7922" xr:uid="{E43F5ECE-BF5E-445F-8B83-4F8D5296341A}"/>
    <cellStyle name="Komma 3 6 5" xfId="4969" xr:uid="{BBD95D2C-CD52-4590-A4FC-BF1FB8C63B41}"/>
    <cellStyle name="Komma 3 6 6" xfId="7239" xr:uid="{4D3528D8-E24D-448D-8E7E-4957CC0B001D}"/>
    <cellStyle name="Komma 3 6 7" xfId="44853" xr:uid="{AC695AC7-BF69-4E94-B1D6-989B485B1490}"/>
    <cellStyle name="Komma 3 7" xfId="1787" xr:uid="{CFDB88E5-5DEF-4FFD-A0C5-AFAD11AF1EAE}"/>
    <cellStyle name="Komma 3 7 2" xfId="3255" xr:uid="{65BB61E3-7E08-42A0-AE75-6129E64CC2C5}"/>
    <cellStyle name="Komma 3 7 2 2" xfId="3377" xr:uid="{E99A2441-153B-4710-91A4-1FF15358B909}"/>
    <cellStyle name="Komma 3 7 2 2 2" xfId="5691" xr:uid="{86AC3C23-5410-4CA8-AC13-57CB7FDBAAE9}"/>
    <cellStyle name="Komma 3 7 2 3" xfId="5624" xr:uid="{135043B1-577A-4523-8FC9-7BF71DB7B69A}"/>
    <cellStyle name="Komma 3 7 2 4" xfId="7899" xr:uid="{CA6B66FC-B5E5-4C17-884E-D26E5BC22379}"/>
    <cellStyle name="Komma 3 7 2 5" xfId="45503" xr:uid="{240363BD-7B39-4CE5-BB8F-C7A73BEFD74B}"/>
    <cellStyle name="Komma 3 7 3" xfId="3400" xr:uid="{A29679CC-8A8D-41E7-B9C9-67B454BAAB5F}"/>
    <cellStyle name="Komma 3 7 3 2" xfId="3418" xr:uid="{E2D70034-0B0D-4794-93A4-B8DC419F84D5}"/>
    <cellStyle name="Komma 3 7 3 2 2" xfId="5692" xr:uid="{65C50EB5-9723-4D3A-AC10-63422935F933}"/>
    <cellStyle name="Komma 3 7 3 3" xfId="5635" xr:uid="{B044EF06-01EA-4B07-8B69-86C8F982C4BE}"/>
    <cellStyle name="Komma 3 7 3 4" xfId="7912" xr:uid="{2764B9AB-F8F7-4C15-800B-8CABE66FE727}"/>
    <cellStyle name="Komma 3 7 4" xfId="3411" xr:uid="{59F04A29-8571-4FA3-AC26-7F8DE9513D4C}"/>
    <cellStyle name="Komma 3 7 4 2" xfId="5646" xr:uid="{6FBC2432-05DE-4DD8-881E-F3E3E5EDD8C3}"/>
    <cellStyle name="Komma 3 7 4 3" xfId="7923" xr:uid="{89D21536-B4AD-445D-9978-77FDA3988D2F}"/>
    <cellStyle name="Komma 3 7 5" xfId="4970" xr:uid="{75700CAC-B5B2-431D-88C0-B2EBF39C4DE8}"/>
    <cellStyle name="Komma 3 7 6" xfId="7240" xr:uid="{D55A8A05-575A-45BB-9B3E-E965C34D1E8A}"/>
    <cellStyle name="Komma 3 7 7" xfId="44854" xr:uid="{2C8DAE97-109A-4284-B7A7-3D61EF9DDFFA}"/>
    <cellStyle name="Komma 3 8" xfId="1788" xr:uid="{218EBF19-3336-4129-9FDB-DF90E1FDA69D}"/>
    <cellStyle name="Komma 3 8 2" xfId="4971" xr:uid="{7D4AA231-ED58-4389-B7FF-DEB5A4AF7EE4}"/>
    <cellStyle name="Komma 3 8 3" xfId="7241" xr:uid="{CED25F74-672E-4770-BE4F-26DC0483150C}"/>
    <cellStyle name="Komma 3 8 4" xfId="44855" xr:uid="{EFC86094-4124-4A79-8CFE-3FBFA11A64F8}"/>
    <cellStyle name="Komma 3 9" xfId="3381" xr:uid="{8CC677A9-7D63-4DA6-B1A5-862F916C677B}"/>
    <cellStyle name="Komma 3 9 2" xfId="5686" xr:uid="{13B768C1-058A-49F4-8C72-AF6D7E421E19}"/>
    <cellStyle name="Komma 3_Reporting" xfId="1769" xr:uid="{8F109A16-B40A-42DA-9547-0AD326CCA0FC}"/>
    <cellStyle name="Komma 30" xfId="1789" xr:uid="{F6202B26-869F-45FC-A338-CBCAAEDAB587}"/>
    <cellStyle name="Komma 30 2" xfId="1790" xr:uid="{A7530EA2-BA21-4AE0-A99F-A58187D5BF86}"/>
    <cellStyle name="Komma 30 2 2" xfId="4973" xr:uid="{D49158E0-F768-49D6-B907-F30AF03D38EC}"/>
    <cellStyle name="Komma 30 2 3" xfId="7243" xr:uid="{BAF2BCF6-8FD2-4E18-8F8B-EA540EAC646A}"/>
    <cellStyle name="Komma 30 2 4" xfId="44857" xr:uid="{AA5584B7-890B-4A95-B389-31B484672B86}"/>
    <cellStyle name="Komma 30 3" xfId="4972" xr:uid="{5E83D802-264B-47B6-9B24-4B49DE1E897E}"/>
    <cellStyle name="Komma 30 4" xfId="7242" xr:uid="{F8368BFD-5D0C-412B-BF02-E96AB4013F5D}"/>
    <cellStyle name="Komma 30 5" xfId="44856" xr:uid="{979CE0BB-8A47-4220-A6FA-A08D744CA219}"/>
    <cellStyle name="Komma 31" xfId="1791" xr:uid="{50791BDB-D0E5-41CB-BB22-54782AF4DFFE}"/>
    <cellStyle name="Komma 31 2" xfId="1792" xr:uid="{DF792E8A-3A31-4EAC-AADC-B3820DDCA8FB}"/>
    <cellStyle name="Komma 31 2 2" xfId="4975" xr:uid="{B8F9FA39-BD48-4E1A-A2F9-B7DEEB3CBFB7}"/>
    <cellStyle name="Komma 31 2 3" xfId="7245" xr:uid="{5620C953-0B7C-44EA-B8E8-028EAA2E1553}"/>
    <cellStyle name="Komma 31 2 4" xfId="44859" xr:uid="{251E9EC6-9F46-4EBE-9ED9-D0BA492DC2E4}"/>
    <cellStyle name="Komma 31 3" xfId="4974" xr:uid="{75585BE4-0C51-4BC3-8A0F-B2CA7E12EA59}"/>
    <cellStyle name="Komma 31 4" xfId="7244" xr:uid="{C688984D-39CE-46A1-A74B-7BBFA32FC1D6}"/>
    <cellStyle name="Komma 31 5" xfId="44858" xr:uid="{F75B30A3-3FD3-43F2-BC78-CAB846818F9D}"/>
    <cellStyle name="Komma 32" xfId="1793" xr:uid="{A45F3FB0-A99A-4050-8ED8-8D3CBC1FBD84}"/>
    <cellStyle name="Komma 32 2" xfId="1794" xr:uid="{CF3BF69D-DED7-4F78-AF67-0AFA1FCC9B52}"/>
    <cellStyle name="Komma 32 2 2" xfId="4977" xr:uid="{9F53085D-6305-4D19-8ADD-5096AD7523B5}"/>
    <cellStyle name="Komma 32 2 3" xfId="7247" xr:uid="{77126205-F115-488B-B022-19081563F8D0}"/>
    <cellStyle name="Komma 32 2 4" xfId="44861" xr:uid="{C697B383-4993-4538-9363-F1310B41B9FF}"/>
    <cellStyle name="Komma 32 3" xfId="4976" xr:uid="{D6F50F7F-06DB-4519-8E81-DCD5E812ADD5}"/>
    <cellStyle name="Komma 32 4" xfId="7246" xr:uid="{D289039C-1207-4585-A7F9-72F67B119AB8}"/>
    <cellStyle name="Komma 32 5" xfId="44860" xr:uid="{9F4A5F74-90E3-46F2-BC25-12594487041F}"/>
    <cellStyle name="Komma 33" xfId="1795" xr:uid="{BDAA43FC-D2AE-403E-ADF6-D8B18A331750}"/>
    <cellStyle name="Komma 33 2" xfId="1796" xr:uid="{9750A524-A645-4892-9B5B-DC247D49A7BC}"/>
    <cellStyle name="Komma 33 2 2" xfId="4979" xr:uid="{FA12727C-0163-40DA-8593-92BE638ACAC7}"/>
    <cellStyle name="Komma 33 2 3" xfId="7249" xr:uid="{D80906C4-9D6C-46B1-B383-03AE4E277646}"/>
    <cellStyle name="Komma 33 2 4" xfId="44863" xr:uid="{E07AE3A3-989F-447F-9D34-FCE0540589DE}"/>
    <cellStyle name="Komma 33 3" xfId="4978" xr:uid="{ED53F151-52EB-45FA-AA90-7AC6376323C2}"/>
    <cellStyle name="Komma 33 4" xfId="7248" xr:uid="{0E06BB34-EB51-42A7-9888-14AABF7FBBD2}"/>
    <cellStyle name="Komma 33 5" xfId="44862" xr:uid="{F96BAD04-C087-455B-97A9-A5858A516B05}"/>
    <cellStyle name="Komma 34" xfId="1797" xr:uid="{E2BA5CB5-DC31-453A-A779-C1560C1C32BE}"/>
    <cellStyle name="Komma 34 2" xfId="1798" xr:uid="{3D12F797-8A4E-4DEA-A461-F0AB44FE5DFB}"/>
    <cellStyle name="Komma 34 2 2" xfId="4981" xr:uid="{822986A6-3C43-4C6D-A0D0-6E7CFBCBEB73}"/>
    <cellStyle name="Komma 34 2 3" xfId="7251" xr:uid="{2C751C96-6A3D-44E4-A72C-5AB47BD8DA89}"/>
    <cellStyle name="Komma 34 2 4" xfId="44865" xr:uid="{0611EF84-459A-407D-A941-A8723D24471A}"/>
    <cellStyle name="Komma 34 3" xfId="4980" xr:uid="{1AD10756-08B7-4AB8-B053-3232789C74F1}"/>
    <cellStyle name="Komma 34 4" xfId="7250" xr:uid="{56251CAD-E14B-4F45-B9F6-8103E0946FA9}"/>
    <cellStyle name="Komma 34 5" xfId="44864" xr:uid="{5F8B3FBC-E897-4A8D-B6A5-B213DE6597BC}"/>
    <cellStyle name="Komma 35" xfId="1799" xr:uid="{7652B406-EA5E-4C6E-A20B-CAB40B9FDF7D}"/>
    <cellStyle name="Komma 35 2" xfId="1800" xr:uid="{20789DF5-4C73-4B3A-92AA-50A55C90F7E8}"/>
    <cellStyle name="Komma 35 2 2" xfId="4983" xr:uid="{7DE447EA-CF27-406C-94ED-F860A8798DCC}"/>
    <cellStyle name="Komma 35 2 3" xfId="7253" xr:uid="{B0C6356D-2B24-4E23-A74E-9E71B2394E5A}"/>
    <cellStyle name="Komma 35 2 4" xfId="44867" xr:uid="{BA4DED05-3C48-4A82-86FA-5C9B83244619}"/>
    <cellStyle name="Komma 35 3" xfId="4982" xr:uid="{384CD8B3-738E-46FF-90BD-59A29303B441}"/>
    <cellStyle name="Komma 35 4" xfId="7252" xr:uid="{9C730ABC-3001-456E-BD50-0075DD6F9211}"/>
    <cellStyle name="Komma 35 5" xfId="44866" xr:uid="{6BC5C465-A143-4D6A-863F-9443C0B95EB0}"/>
    <cellStyle name="Komma 36" xfId="1801" xr:uid="{0F514839-6FAD-4EC5-A483-73CFD561FF23}"/>
    <cellStyle name="Komma 36 2" xfId="4984" xr:uid="{031FC901-7793-4556-A1B2-B979959D4914}"/>
    <cellStyle name="Komma 36 3" xfId="7254" xr:uid="{C8CEAC2C-DFE2-4924-9D12-A929ADFF8C4B}"/>
    <cellStyle name="Komma 36 4" xfId="44868" xr:uid="{08AE196D-1F74-449A-91D1-A4074E9CB8F2}"/>
    <cellStyle name="Komma 37" xfId="1802" xr:uid="{B853E255-D9C9-4CF0-BCDD-5113C4CBD82D}"/>
    <cellStyle name="Komma 37 2" xfId="4985" xr:uid="{B1CFAA61-EDE6-418C-AFE1-FDF78C47F89A}"/>
    <cellStyle name="Komma 37 3" xfId="7255" xr:uid="{D8210518-253B-4E16-84D1-A3C74FED407E}"/>
    <cellStyle name="Komma 37 4" xfId="44869" xr:uid="{18927D7E-802F-488B-913B-B1372B3E44E3}"/>
    <cellStyle name="Komma 38" xfId="1803" xr:uid="{EF8D2730-73E9-4C7F-94DD-CD5E6D7F23E4}"/>
    <cellStyle name="Komma 38 2" xfId="4986" xr:uid="{27FEDAA9-8348-43A4-B706-8780617E64EE}"/>
    <cellStyle name="Komma 38 3" xfId="7256" xr:uid="{F88354BF-3FE3-4FEE-A286-0665286FB5BE}"/>
    <cellStyle name="Komma 38 4" xfId="44870" xr:uid="{4D24E87C-AD3E-4049-9BF4-EB468B84E2D5}"/>
    <cellStyle name="Komma 39" xfId="1804" xr:uid="{C96FDAC8-60EF-4475-9437-5948457F51C8}"/>
    <cellStyle name="Komma 39 2" xfId="4987" xr:uid="{0C91D325-2C65-45BE-B778-EF0A87D794F7}"/>
    <cellStyle name="Komma 39 3" xfId="7257" xr:uid="{CF07703C-36CF-4F28-8EC5-4AB13BA7F12D}"/>
    <cellStyle name="Komma 39 4" xfId="44871" xr:uid="{C79E7E1F-C98B-4E7C-A5BF-6881D4699034}"/>
    <cellStyle name="Komma 4" xfId="1805" xr:uid="{9CF77248-CAFC-4CFF-8073-D6A4D1CFDD65}"/>
    <cellStyle name="Komma 4 10" xfId="44872" xr:uid="{6AC05259-5789-474C-AAFC-863CE75457C3}"/>
    <cellStyle name="Komma 4 2" xfId="1806" xr:uid="{615558EB-5E5D-453C-B596-EA2B2F12FAFE}"/>
    <cellStyle name="Komma 4 2 2" xfId="1807" xr:uid="{B52066A5-CEEC-4E2A-91A6-B8668315F851}"/>
    <cellStyle name="Komma 4 2 2 2" xfId="1808" xr:uid="{95A32A92-6889-49CB-8FB8-DE4CB8CAFAAC}"/>
    <cellStyle name="Komma 4 2 2 2 2" xfId="1809" xr:uid="{DBFB5004-C351-41D1-97E5-87547D09B0D5}"/>
    <cellStyle name="Komma 4 2 2 2 2 2" xfId="4992" xr:uid="{F2BCD1D2-42F1-4690-9D96-D009EF5A15FB}"/>
    <cellStyle name="Komma 4 2 2 2 2 3" xfId="7262" xr:uid="{0988F80C-74D2-49ED-9293-6E363E4FD312}"/>
    <cellStyle name="Komma 4 2 2 2 2 4" xfId="44876" xr:uid="{4F74F995-10A4-4040-AFEC-69D064C1D9D1}"/>
    <cellStyle name="Komma 4 2 2 2 3" xfId="4991" xr:uid="{EC21148F-A32A-4DA6-8A7A-F0A8CD70843A}"/>
    <cellStyle name="Komma 4 2 2 2 4" xfId="7261" xr:uid="{AC31DBFB-6FC5-4A73-B46C-1F2D95BA3E6E}"/>
    <cellStyle name="Komma 4 2 2 2 5" xfId="44875" xr:uid="{7BD9C69B-37C7-426B-A6EA-C43600E9543B}"/>
    <cellStyle name="Komma 4 2 2 3" xfId="1810" xr:uid="{96E007C1-32E2-4521-B1B4-4F0F049A6A71}"/>
    <cellStyle name="Komma 4 2 2 3 2" xfId="4993" xr:uid="{D7AAFB97-695E-4E91-9E44-9BE93D7130A9}"/>
    <cellStyle name="Komma 4 2 2 3 3" xfId="7263" xr:uid="{27A703EB-18B8-4ABD-AB53-D555CAC1A2F2}"/>
    <cellStyle name="Komma 4 2 2 3 4" xfId="44877" xr:uid="{D7940409-10B4-467C-B44A-000935F9F098}"/>
    <cellStyle name="Komma 4 2 2 4" xfId="4990" xr:uid="{AD026DEB-292E-4241-9302-06CC6628E8C9}"/>
    <cellStyle name="Komma 4 2 2 5" xfId="7260" xr:uid="{74EDD6F0-FC5B-4F91-AE5E-855B008B8F37}"/>
    <cellStyle name="Komma 4 2 2 6" xfId="44874" xr:uid="{F68EC87E-CEBD-4595-AFC9-C4B1E9D106C9}"/>
    <cellStyle name="Komma 4 2 3" xfId="1811" xr:uid="{EEBD907D-280C-41E3-8307-6E3E61204B49}"/>
    <cellStyle name="Komma 4 2 3 2" xfId="1812" xr:uid="{45A48596-5FA7-4228-B0E5-F748F9808CCA}"/>
    <cellStyle name="Komma 4 2 3 2 2" xfId="4995" xr:uid="{A3CFF670-344B-4685-B3A0-B95762A53DAD}"/>
    <cellStyle name="Komma 4 2 3 2 3" xfId="7265" xr:uid="{DF764991-9DAC-476E-9C9E-6DC868435E6F}"/>
    <cellStyle name="Komma 4 2 3 2 4" xfId="44879" xr:uid="{03BBF94E-E5C3-41A5-8891-A7FFBB3B7BFA}"/>
    <cellStyle name="Komma 4 2 3 3" xfId="4994" xr:uid="{DD98A86A-2EAA-4FB6-AD66-EB6CD65FD1ED}"/>
    <cellStyle name="Komma 4 2 3 4" xfId="7264" xr:uid="{0B53AEBA-9051-4884-9EF6-B01C6E2BB066}"/>
    <cellStyle name="Komma 4 2 3 5" xfId="44878" xr:uid="{8073BFFE-7968-405A-8E9A-1ED20C645476}"/>
    <cellStyle name="Komma 4 2 4" xfId="1813" xr:uid="{F3E17758-1F89-499A-8E6D-C624D2E36844}"/>
    <cellStyle name="Komma 4 2 4 2" xfId="4996" xr:uid="{D8E33341-17CC-43E4-8A40-3B269D91D80D}"/>
    <cellStyle name="Komma 4 2 4 3" xfId="7266" xr:uid="{2BEAECAB-5BBA-4E74-A396-0BF97F40E57D}"/>
    <cellStyle name="Komma 4 2 4 4" xfId="44880" xr:uid="{6C2AEBC7-20C7-4D10-B1BA-58AC3D52ADE0}"/>
    <cellStyle name="Komma 4 2 5" xfId="4989" xr:uid="{A4840063-71CF-45A5-AD0D-93CA477E055A}"/>
    <cellStyle name="Komma 4 2 6" xfId="7259" xr:uid="{9508A5DE-6BFD-45E2-ADB8-21AD773E071A}"/>
    <cellStyle name="Komma 4 2 7" xfId="44873" xr:uid="{608286EF-5D82-4C8A-BC98-AF0B18C6F531}"/>
    <cellStyle name="Komma 4 3" xfId="1814" xr:uid="{5E160742-45DC-4F3C-B726-43177203FA3C}"/>
    <cellStyle name="Komma 4 3 2" xfId="1815" xr:uid="{770C7113-D3F3-4961-B939-FAD5346D1163}"/>
    <cellStyle name="Komma 4 3 2 2" xfId="1816" xr:uid="{115A4921-CB84-4D0B-97B2-DAEE8177280E}"/>
    <cellStyle name="Komma 4 3 2 2 2" xfId="4999" xr:uid="{8A2FD834-9CCE-406A-98DE-412BD2892F63}"/>
    <cellStyle name="Komma 4 3 2 2 3" xfId="7269" xr:uid="{8BB3717E-8A8A-4516-A9B6-956296437076}"/>
    <cellStyle name="Komma 4 3 2 2 4" xfId="44883" xr:uid="{7F2BCC51-6944-4D4B-B03B-2F1A85184AEB}"/>
    <cellStyle name="Komma 4 3 2 3" xfId="4998" xr:uid="{A4017AA3-00E0-43DE-B213-4CAC42126D6B}"/>
    <cellStyle name="Komma 4 3 2 4" xfId="7268" xr:uid="{A7D94EE6-D0BA-4A3C-A909-F7D954F30C73}"/>
    <cellStyle name="Komma 4 3 2 5" xfId="44882" xr:uid="{06B2EEAD-605A-4ECE-AF5F-80A514CBD399}"/>
    <cellStyle name="Komma 4 3 3" xfId="1817" xr:uid="{9D07DB48-F60D-49FC-A093-6BB791D37A49}"/>
    <cellStyle name="Komma 4 3 3 2" xfId="5000" xr:uid="{21E092B0-748B-4116-AEA2-568B93936A88}"/>
    <cellStyle name="Komma 4 3 3 3" xfId="7270" xr:uid="{14DF0358-56F0-4D4A-AF66-E0DF06F9A6AD}"/>
    <cellStyle name="Komma 4 3 3 4" xfId="44884" xr:uid="{15B539BE-9FA2-49C1-B1FB-5ACB1A7310D6}"/>
    <cellStyle name="Komma 4 3 4" xfId="4997" xr:uid="{005D9F5F-CA9D-4744-9454-26158F56B9BC}"/>
    <cellStyle name="Komma 4 3 5" xfId="7267" xr:uid="{B8AE8A13-62A6-4159-A9D4-3894EF64C131}"/>
    <cellStyle name="Komma 4 3 6" xfId="44881" xr:uid="{E5A0E4D9-B00B-44DC-A90C-5925332E585D}"/>
    <cellStyle name="Komma 4 4" xfId="1818" xr:uid="{2AF6EFBE-2E77-45D0-ADC2-318C9E70AF48}"/>
    <cellStyle name="Komma 4 4 2" xfId="1819" xr:uid="{F9401D7E-B151-4644-8CDD-AB5BB02F4C90}"/>
    <cellStyle name="Komma 4 4 2 2" xfId="5002" xr:uid="{9B46C72A-933A-4977-AED5-C0A030564B75}"/>
    <cellStyle name="Komma 4 4 2 3" xfId="7272" xr:uid="{EE2F8FB1-3CC0-427E-8D63-56D31CE3FE84}"/>
    <cellStyle name="Komma 4 4 2 4" xfId="44886" xr:uid="{E0990245-7A1B-4830-941C-9C1FDD74FE34}"/>
    <cellStyle name="Komma 4 4 3" xfId="5001" xr:uid="{598C4F86-E96D-425E-A89D-99B75869A584}"/>
    <cellStyle name="Komma 4 4 4" xfId="7271" xr:uid="{02E1FD35-2F19-4965-B9B9-8A74015CA098}"/>
    <cellStyle name="Komma 4 4 5" xfId="44885" xr:uid="{95C7A249-ABB8-4580-83F5-44E9E2E1649A}"/>
    <cellStyle name="Komma 4 5" xfId="1820" xr:uid="{55D409DB-E492-428C-9F54-00060D04F99B}"/>
    <cellStyle name="Komma 4 5 2" xfId="5003" xr:uid="{F8AAACCC-BFD9-4501-A652-8DAACB1857E9}"/>
    <cellStyle name="Komma 4 5 3" xfId="7273" xr:uid="{7C4AD3C4-FDA8-48F0-A8E1-28F9C30BC576}"/>
    <cellStyle name="Komma 4 5 4" xfId="44887" xr:uid="{432E8F2B-880B-4627-B03A-E7E7764410D6}"/>
    <cellStyle name="Komma 4 6" xfId="1821" xr:uid="{2F4ED0E5-F7E3-4DC5-AEDB-224BEFC1AAFA}"/>
    <cellStyle name="Komma 4 6 2" xfId="5004" xr:uid="{BA3563A9-125A-4492-BD8E-AFE0A96F3DF8}"/>
    <cellStyle name="Komma 4 6 3" xfId="7274" xr:uid="{32A9BF20-A6EB-4AE6-9D10-1EE4EB676E5D}"/>
    <cellStyle name="Komma 4 6 4" xfId="44888" xr:uid="{313F5640-7486-49B6-A163-57E4D207CBA2}"/>
    <cellStyle name="Komma 4 7" xfId="1822" xr:uid="{6D7AC00D-15B2-4D19-BEB5-4B250C945B64}"/>
    <cellStyle name="Komma 4 7 2" xfId="5005" xr:uid="{88BAA77B-661D-4197-9FE5-2D03549348AA}"/>
    <cellStyle name="Komma 4 7 3" xfId="7275" xr:uid="{A4DAE143-7C09-4690-BAE1-863EE711A854}"/>
    <cellStyle name="Komma 4 7 4" xfId="44889" xr:uid="{1281C23A-F97E-45D4-810C-42AF9192B6FC}"/>
    <cellStyle name="Komma 4 8" xfId="4988" xr:uid="{ACC198F4-9AC3-4EB4-8A6D-180CAA2E8996}"/>
    <cellStyle name="Komma 4 9" xfId="7258" xr:uid="{ADB15178-C54E-4FA1-A153-DCD97CFFA1DD}"/>
    <cellStyle name="Komma 40" xfId="1823" xr:uid="{820E1DB3-ACE7-468B-B08B-C9EBB1466D32}"/>
    <cellStyle name="Komma 40 2" xfId="5006" xr:uid="{2B907869-01AA-4E62-A205-D643D22B6DE0}"/>
    <cellStyle name="Komma 40 3" xfId="7276" xr:uid="{A1B8EF23-D6E8-4F4C-A396-3194060196A6}"/>
    <cellStyle name="Komma 40 4" xfId="44890" xr:uid="{299F99AB-2B6B-4DDB-A782-EA4E96B4FC2C}"/>
    <cellStyle name="Komma 41" xfId="1824" xr:uid="{C2CDFEEF-5A27-4859-BB21-F2FA59206299}"/>
    <cellStyle name="Komma 41 2" xfId="3424" xr:uid="{EA57899F-0FBA-4CA4-9392-510F31CADBD9}"/>
    <cellStyle name="Komma 41 2 2" xfId="5693" xr:uid="{54E80F5A-7DAB-47C5-83FA-7A29880A9AB1}"/>
    <cellStyle name="Komma 41 3" xfId="5007" xr:uid="{4322B188-A59D-4DA7-BD6B-32C2537836DF}"/>
    <cellStyle name="Komma 41 4" xfId="7277" xr:uid="{569ED260-3E36-4067-A0E9-5BABA82B35E9}"/>
    <cellStyle name="Komma 42" xfId="1825" xr:uid="{D452FE42-32F1-4C98-B10C-B4F673E74FF3}"/>
    <cellStyle name="Komma 42 2" xfId="3256" xr:uid="{5FFEB579-969B-418A-8766-83080150BE65}"/>
    <cellStyle name="Komma 42 2 2" xfId="3425" xr:uid="{75A26765-DC55-49A0-815A-4DDAAFB1B1A1}"/>
    <cellStyle name="Komma 42 2 2 2" xfId="5694" xr:uid="{4E6489EA-D9EB-43DA-8FF6-994257C52E72}"/>
    <cellStyle name="Komma 42 2 3" xfId="5625" xr:uid="{8F64C7FC-2071-44AB-AAA0-996A832A9896}"/>
    <cellStyle name="Komma 42 2 4" xfId="7900" xr:uid="{F7B4811B-B1A4-4AAA-B6FA-7143039E0943}"/>
    <cellStyle name="Komma 42 3" xfId="3401" xr:uid="{EF1193D1-D527-4904-93FA-CCE073157230}"/>
    <cellStyle name="Komma 42 3 2" xfId="3426" xr:uid="{109900D0-CF6E-4E31-A567-1A67AC80786F}"/>
    <cellStyle name="Komma 42 3 2 2" xfId="5695" xr:uid="{56044903-1A41-4A7A-9539-CF597E3BB9BE}"/>
    <cellStyle name="Komma 42 3 3" xfId="5636" xr:uid="{02628238-3C0E-4331-9166-80DF8066169E}"/>
    <cellStyle name="Komma 42 3 4" xfId="7913" xr:uid="{F02E7C64-3419-45B8-A28B-40DB029C6DDA}"/>
    <cellStyle name="Komma 42 4" xfId="3412" xr:uid="{547F80A8-5662-47A7-BB5A-899C73F953F7}"/>
    <cellStyle name="Komma 42 4 2" xfId="5647" xr:uid="{4A9E741C-EE11-49D5-99E0-E041A62E9D68}"/>
    <cellStyle name="Komma 42 4 3" xfId="7924" xr:uid="{3E74750F-1DB1-471F-97ED-19611A66EDF4}"/>
    <cellStyle name="Komma 42 5" xfId="5008" xr:uid="{F70206AA-E56C-4C19-8112-2C0CE46094CD}"/>
    <cellStyle name="Komma 42 6" xfId="7278" xr:uid="{05254274-30C5-4535-B268-301E29E8D556}"/>
    <cellStyle name="Komma 43" xfId="1826" xr:uid="{DE597EF9-6161-40B8-810E-E866F5D3A503}"/>
    <cellStyle name="Komma 43 2" xfId="3257" xr:uid="{C4CB2FAC-DB88-4AFB-8403-9D12D814D6A4}"/>
    <cellStyle name="Komma 43 2 2" xfId="3427" xr:uid="{9D26D595-A209-4B28-9C55-37927D8394EF}"/>
    <cellStyle name="Komma 43 2 2 2" xfId="5696" xr:uid="{734AD66A-B79B-4063-AE6D-87886AD59C59}"/>
    <cellStyle name="Komma 43 2 3" xfId="5626" xr:uid="{159558FA-0F30-443A-8337-18DDD2C5931E}"/>
    <cellStyle name="Komma 43 2 4" xfId="7901" xr:uid="{DE3D3355-58EB-47D3-8E9A-4D9C08BB94D7}"/>
    <cellStyle name="Komma 43 3" xfId="3402" xr:uid="{BDA2EE6D-D505-4FC0-BE70-E0B9D0CE0996}"/>
    <cellStyle name="Komma 43 3 2" xfId="3428" xr:uid="{A1CF0016-F12A-491C-A6DD-D176F58CB609}"/>
    <cellStyle name="Komma 43 3 2 2" xfId="5697" xr:uid="{19C1815E-C07A-4B40-8C4D-B96992F37B9E}"/>
    <cellStyle name="Komma 43 3 3" xfId="5637" xr:uid="{DD4ABDB6-41C9-4009-A63F-785504F002FC}"/>
    <cellStyle name="Komma 43 3 4" xfId="7914" xr:uid="{72DE643D-1754-4C99-9C73-38B2DD33CF97}"/>
    <cellStyle name="Komma 43 4" xfId="3413" xr:uid="{F8901FAD-3646-4713-87E7-6421079195EA}"/>
    <cellStyle name="Komma 43 4 2" xfId="5648" xr:uid="{E1EEE665-FF65-48DD-B8FA-CCCE92BFA8A7}"/>
    <cellStyle name="Komma 43 4 3" xfId="7925" xr:uid="{4421D6D1-8A00-4295-96E0-B925769FA7D2}"/>
    <cellStyle name="Komma 43 5" xfId="5009" xr:uid="{F861D4F9-401B-4EC6-82A4-0179A824EF33}"/>
    <cellStyle name="Komma 43 6" xfId="7279" xr:uid="{51C95CC2-D042-474F-874E-C7C5B45D71CF}"/>
    <cellStyle name="Komma 44" xfId="1827" xr:uid="{CAD1E5DD-E71B-45BA-8C3E-876591BE8A3E}"/>
    <cellStyle name="Komma 44 2" xfId="3258" xr:uid="{B2835CA7-3048-4F9B-92C5-17629DDE0DA3}"/>
    <cellStyle name="Komma 44 2 2" xfId="3429" xr:uid="{AA2D4929-F953-4A1C-8860-D8C3565754DC}"/>
    <cellStyle name="Komma 44 2 2 2" xfId="5698" xr:uid="{E534F1D6-4D99-4E54-805F-208A44585F33}"/>
    <cellStyle name="Komma 44 2 3" xfId="5627" xr:uid="{A9D64DD0-4378-41AE-905C-7C97961FD03C}"/>
    <cellStyle name="Komma 44 2 4" xfId="7902" xr:uid="{B147A52F-DCF3-4DAD-955A-E15C3B7EBED3}"/>
    <cellStyle name="Komma 44 3" xfId="3403" xr:uid="{8F9F4236-CAE5-4852-AA66-719776A6DC06}"/>
    <cellStyle name="Komma 44 3 2" xfId="3430" xr:uid="{1E4CC180-C85D-4579-85A8-467D0D3EB35A}"/>
    <cellStyle name="Komma 44 3 2 2" xfId="5699" xr:uid="{67FC8F33-F69C-4072-948B-8F5FD0818F70}"/>
    <cellStyle name="Komma 44 3 3" xfId="5638" xr:uid="{B9193F2A-CAD6-49F1-8AFB-976B89291AD6}"/>
    <cellStyle name="Komma 44 3 4" xfId="7915" xr:uid="{97F7FA37-8614-4F8F-AE41-487030362483}"/>
    <cellStyle name="Komma 44 4" xfId="3414" xr:uid="{CF7D3933-13A9-43D1-B5AB-1F56B56F4B0E}"/>
    <cellStyle name="Komma 44 4 2" xfId="5649" xr:uid="{102BD10D-B613-4583-80D6-C71933DCA7CF}"/>
    <cellStyle name="Komma 44 4 3" xfId="7926" xr:uid="{8F84FBD7-CD9C-4A05-9711-D8E72DA76ECF}"/>
    <cellStyle name="Komma 44 5" xfId="5010" xr:uid="{777D4D20-A489-4C92-B129-D99C749FCB50}"/>
    <cellStyle name="Komma 44 6" xfId="7280" xr:uid="{93533830-8B83-4F9D-AC09-3D92B454DDB6}"/>
    <cellStyle name="Komma 45" xfId="1828" xr:uid="{180ED4C5-F55B-4504-9305-4FDA96E9E3EE}"/>
    <cellStyle name="Komma 45 2" xfId="3259" xr:uid="{18EC4339-5BE4-4DD3-9281-60D08862DA8E}"/>
    <cellStyle name="Komma 45 2 2" xfId="3431" xr:uid="{5D92CFC3-CF41-4C45-A077-27A919E9C6AF}"/>
    <cellStyle name="Komma 45 2 2 2" xfId="5700" xr:uid="{D146C64C-D41E-4D62-8CDB-8C6F9F0A0213}"/>
    <cellStyle name="Komma 45 2 3" xfId="5628" xr:uid="{7DF53D1F-C6FE-405E-8AFC-00D86057C791}"/>
    <cellStyle name="Komma 45 2 4" xfId="7903" xr:uid="{B21F32DA-7686-43A1-955D-AACEE86E583F}"/>
    <cellStyle name="Komma 45 3" xfId="3404" xr:uid="{A868546F-F3A6-43B3-BEA5-08E94738A45F}"/>
    <cellStyle name="Komma 45 3 2" xfId="3432" xr:uid="{BB21272E-59B1-44A6-8B96-38ACCEC0419C}"/>
    <cellStyle name="Komma 45 3 2 2" xfId="5701" xr:uid="{8400B2C1-2BA8-42DD-AAB1-6449558CAD2B}"/>
    <cellStyle name="Komma 45 3 3" xfId="5639" xr:uid="{598F88F5-2D78-4AD3-BBE8-B6AE1BB90C9E}"/>
    <cellStyle name="Komma 45 3 4" xfId="7916" xr:uid="{21569D9C-9015-4888-BB0C-8396465E904A}"/>
    <cellStyle name="Komma 45 4" xfId="3415" xr:uid="{8AB9F1B9-A682-4838-869D-BDC821028CBC}"/>
    <cellStyle name="Komma 45 4 2" xfId="5650" xr:uid="{0E2819D2-C08C-45A1-8169-1BBE0674AF45}"/>
    <cellStyle name="Komma 45 4 3" xfId="7927" xr:uid="{F35D21E9-2272-4829-987D-6FF9B5AEA714}"/>
    <cellStyle name="Komma 45 5" xfId="5011" xr:uid="{DF321E3F-BC25-4EBE-A368-EC0C10971FFD}"/>
    <cellStyle name="Komma 45 6" xfId="7281" xr:uid="{B1A58AFA-B348-483D-8920-522BF3260F14}"/>
    <cellStyle name="Komma 46" xfId="1829" xr:uid="{76F33FE7-AB13-43F3-82B6-9840B21441B1}"/>
    <cellStyle name="Komma 46 2" xfId="3260" xr:uid="{0FBB6B58-BA47-4299-BFEE-07EB65BDE469}"/>
    <cellStyle name="Komma 46 2 2" xfId="3433" xr:uid="{2BFA133A-C11E-46B2-BF87-2BB2B82AD9F5}"/>
    <cellStyle name="Komma 46 2 2 2" xfId="5702" xr:uid="{C43007E7-2E37-4E7F-BAD5-27EA246B92B8}"/>
    <cellStyle name="Komma 46 2 3" xfId="5629" xr:uid="{E00E04B4-547D-47F2-8B45-857E3571F82B}"/>
    <cellStyle name="Komma 46 2 4" xfId="7904" xr:uid="{378EBBF1-A9B0-49B6-8C77-223FD8B6680A}"/>
    <cellStyle name="Komma 46 3" xfId="3405" xr:uid="{BAE6C59B-E630-4A6C-8F73-EBB6B3EADEBD}"/>
    <cellStyle name="Komma 46 3 2" xfId="3434" xr:uid="{1EE53EEB-5D10-4540-B3FF-831E46287C92}"/>
    <cellStyle name="Komma 46 3 2 2" xfId="5703" xr:uid="{4E3C92E1-221E-44F5-9FFD-5B6D3D8E7742}"/>
    <cellStyle name="Komma 46 3 3" xfId="5640" xr:uid="{645B8201-2BEB-49A3-BC76-279FF7BEA9F8}"/>
    <cellStyle name="Komma 46 3 4" xfId="7917" xr:uid="{709646CE-0621-4F94-BA58-A7600241F264}"/>
    <cellStyle name="Komma 46 4" xfId="3416" xr:uid="{465B5E82-0F5D-40F2-A5E0-0E6EF6106C92}"/>
    <cellStyle name="Komma 46 4 2" xfId="5651" xr:uid="{B7278BE1-A0D7-4BA9-9D51-F6EC3AE12CD3}"/>
    <cellStyle name="Komma 46 4 3" xfId="7928" xr:uid="{5252B377-D4C8-4103-B633-EB02CC31801C}"/>
    <cellStyle name="Komma 46 5" xfId="5012" xr:uid="{50A9E544-5C53-4044-9189-927908CE3705}"/>
    <cellStyle name="Komma 46 6" xfId="7282" xr:uid="{DEC84848-8BA1-4A2B-838B-99CA4B3C6767}"/>
    <cellStyle name="Komma 47" xfId="1830" xr:uid="{A4C5AE63-AD27-4368-962E-3FA0EF1812E4}"/>
    <cellStyle name="Komma 47 2" xfId="3105" xr:uid="{56540BB5-3A68-4FFE-8323-5D8496C26353}"/>
    <cellStyle name="Komma 47 2 2" xfId="5618" xr:uid="{F707F7E4-F9AD-49D0-BF61-2393A83A915E}"/>
    <cellStyle name="Komma 47 2 3" xfId="7892" xr:uid="{7BAF68FA-F4C3-4F80-BD83-312D008981F9}"/>
    <cellStyle name="Komma 47 2 4" xfId="45498" xr:uid="{224725CC-F19E-4139-8B94-E0BE866B3AA4}"/>
    <cellStyle name="Komma 47 3" xfId="3261" xr:uid="{F8A42C77-F39F-4D5C-A14C-9E56B3960464}"/>
    <cellStyle name="Komma 47 3 2" xfId="3435" xr:uid="{DE89DF7E-15A8-49EC-8C2C-742B8A88BDAD}"/>
    <cellStyle name="Komma 47 3 2 2" xfId="5704" xr:uid="{9D5B540B-4BA0-4D1B-9EAB-A9D41ACC3CC9}"/>
    <cellStyle name="Komma 47 3 3" xfId="5630" xr:uid="{060032DF-7506-4AF7-9980-AE63A262D42F}"/>
    <cellStyle name="Komma 47 3 4" xfId="7905" xr:uid="{2D21E6CC-2A8E-4006-9161-43B79D1C736B}"/>
    <cellStyle name="Komma 47 3 5" xfId="45504" xr:uid="{F812BB19-3A1E-42B9-A08D-FE5BAEC7AC4F}"/>
    <cellStyle name="Komma 47 4" xfId="3406" xr:uid="{91895153-A08E-4444-A781-445C0DBF8FDE}"/>
    <cellStyle name="Komma 47 4 2" xfId="3436" xr:uid="{C318CEAA-8921-4C8F-8D87-107F2440FF5F}"/>
    <cellStyle name="Komma 47 4 2 2" xfId="5705" xr:uid="{465CEB97-C423-40F0-8959-6D93DC440132}"/>
    <cellStyle name="Komma 47 4 3" xfId="5641" xr:uid="{32A8289A-717D-48E5-8110-4CC49D5E5361}"/>
    <cellStyle name="Komma 47 4 4" xfId="7918" xr:uid="{AC773F03-F884-4BFF-9B45-439740A5F9AA}"/>
    <cellStyle name="Komma 47 5" xfId="3417" xr:uid="{90F9A122-7485-47E2-A4A6-09F0B46D06E5}"/>
    <cellStyle name="Komma 47 5 2" xfId="5652" xr:uid="{9CC7B725-9C87-4346-8C81-EB923A77ECBB}"/>
    <cellStyle name="Komma 47 5 3" xfId="7929" xr:uid="{B84086C2-8663-425A-A791-85E51486E56B}"/>
    <cellStyle name="Komma 47 6" xfId="5013" xr:uid="{E618F5E6-7725-425D-A29F-D90F42B12859}"/>
    <cellStyle name="Komma 47 7" xfId="7283" xr:uid="{761809D9-429B-46CF-9266-CB83301F5B2D}"/>
    <cellStyle name="Komma 47 8" xfId="44891" xr:uid="{6D049DAE-5324-4539-A5EE-92D45788ACDC}"/>
    <cellStyle name="Komma 47_Centevo" xfId="3106" xr:uid="{97296C7C-6CC8-43AB-8B9E-8C837F1A7323}"/>
    <cellStyle name="Komma 48" xfId="2509" xr:uid="{770E6DD1-73E8-49C8-AC59-33168CC16211}"/>
    <cellStyle name="Komma 48 2" xfId="3437" xr:uid="{AED79F7F-543D-4BCD-9A9A-E6F3902207CF}"/>
    <cellStyle name="Komma 48 2 2" xfId="5706" xr:uid="{C2B3C29E-237A-4EC7-A833-90CDCA6C4CC6}"/>
    <cellStyle name="Komma 48 3" xfId="5605" xr:uid="{1B0496B4-E883-4353-974C-5AB64AA0B7F2}"/>
    <cellStyle name="Komma 48 4" xfId="7879" xr:uid="{8C990809-D5AA-4D01-B2A0-FAE12CDAB1D2}"/>
    <cellStyle name="Komma 48 5" xfId="45485" xr:uid="{F60162EB-6D34-4D32-AF5A-1A6302EDA995}"/>
    <cellStyle name="Komma 5" xfId="1831" xr:uid="{C274ABC5-4C27-40AD-87CD-60D0F4DF1EAE}"/>
    <cellStyle name="Komma 5 2" xfId="1832" xr:uid="{C4853437-143F-4E87-89E9-14AD4E2256E7}"/>
    <cellStyle name="Komma 5 2 2" xfId="1833" xr:uid="{726BEF8C-0B94-461F-9248-50D025017CA1}"/>
    <cellStyle name="Komma 5 2 2 2" xfId="1834" xr:uid="{FB125226-F59E-4861-A558-1CD20836FF85}"/>
    <cellStyle name="Komma 5 2 2 2 2" xfId="1835" xr:uid="{9E5C989F-0267-4847-A073-638C0260EEA6}"/>
    <cellStyle name="Komma 5 2 2 2 2 2" xfId="5017" xr:uid="{173CC9C5-FD74-4B99-AA85-604DC9F96241}"/>
    <cellStyle name="Komma 5 2 2 2 2 3" xfId="7287" xr:uid="{3ECCE642-A516-4187-9C91-B51D8690DC1E}"/>
    <cellStyle name="Komma 5 2 2 2 2 4" xfId="44895" xr:uid="{B1C5936A-84F0-4657-A032-3E20F1C47611}"/>
    <cellStyle name="Komma 5 2 2 2 3" xfId="5016" xr:uid="{31B2E9E4-8FA9-43CC-8FC4-1D4589565530}"/>
    <cellStyle name="Komma 5 2 2 2 4" xfId="7286" xr:uid="{D77076AB-980D-4008-9DA5-343274E8FEA4}"/>
    <cellStyle name="Komma 5 2 2 2 5" xfId="44894" xr:uid="{0A246294-BFD5-45B8-B7EF-41521AFEBF1B}"/>
    <cellStyle name="Komma 5 2 2 3" xfId="1836" xr:uid="{B6B01E85-E6E3-42B5-B948-B70F7E4A0963}"/>
    <cellStyle name="Komma 5 2 2 3 2" xfId="5018" xr:uid="{A5B26392-3379-4944-BF47-9EA5B7198E01}"/>
    <cellStyle name="Komma 5 2 2 3 3" xfId="7288" xr:uid="{3536CB71-FC20-4325-983C-31CD91809800}"/>
    <cellStyle name="Komma 5 2 2 3 4" xfId="44896" xr:uid="{1D0C1F37-EC25-4D18-B0D9-8117D5083D41}"/>
    <cellStyle name="Komma 5 2 2 4" xfId="5015" xr:uid="{9AC58CBF-F02F-4BCA-BE00-9269B7C8063E}"/>
    <cellStyle name="Komma 5 2 2 5" xfId="7285" xr:uid="{90EC7D5F-718D-4486-890B-6DF0CCFEBC49}"/>
    <cellStyle name="Komma 5 2 2 6" xfId="44893" xr:uid="{5712F450-6E49-4B60-9C58-74E914403E43}"/>
    <cellStyle name="Komma 5 2 3" xfId="1837" xr:uid="{1C4E1179-B352-43F8-804A-D0DE6298396B}"/>
    <cellStyle name="Komma 5 2 3 2" xfId="1838" xr:uid="{10EBCFDD-B8CA-45B6-B325-6B69FD643230}"/>
    <cellStyle name="Komma 5 2 3 2 2" xfId="5020" xr:uid="{5A6F1860-76EE-446E-AC8E-CE4960E1C325}"/>
    <cellStyle name="Komma 5 2 3 2 3" xfId="7290" xr:uid="{A6D9AD19-7D30-4820-91FB-47E27BF32A71}"/>
    <cellStyle name="Komma 5 2 3 2 4" xfId="44898" xr:uid="{891AA4F1-E112-4888-9E4C-35E6BEACF348}"/>
    <cellStyle name="Komma 5 2 3 3" xfId="5019" xr:uid="{8900EA23-8768-433C-A7C8-C71CDC3E175B}"/>
    <cellStyle name="Komma 5 2 3 4" xfId="7289" xr:uid="{3C6E5C12-2C05-48B8-9377-62795674A5E8}"/>
    <cellStyle name="Komma 5 2 3 5" xfId="44897" xr:uid="{84C25386-80F3-4363-8C32-A1FD226AC053}"/>
    <cellStyle name="Komma 5 2 4" xfId="1839" xr:uid="{DBF074DC-5A93-40D8-8448-D61DD266CE76}"/>
    <cellStyle name="Komma 5 2 4 2" xfId="5021" xr:uid="{E4D98815-9890-45B7-8749-5AA5050A7482}"/>
    <cellStyle name="Komma 5 2 4 3" xfId="7291" xr:uid="{683ADE69-4133-4ED4-AB07-F133C621F71B}"/>
    <cellStyle name="Komma 5 2 4 4" xfId="44899" xr:uid="{CC8D863F-BED8-4F64-8C8E-197DA50D979D}"/>
    <cellStyle name="Komma 5 2 5" xfId="5014" xr:uid="{3F9CD6F3-8D0F-4E3A-B483-42509611C142}"/>
    <cellStyle name="Komma 5 2 6" xfId="7284" xr:uid="{B1EED6FB-DD25-4913-9854-1B90E6020ADC}"/>
    <cellStyle name="Komma 5 2 7" xfId="44892" xr:uid="{BC2A0ED3-3813-472A-8D54-6638C0373B83}"/>
    <cellStyle name="Komma 5 3" xfId="1840" xr:uid="{5EE493B5-82E2-46AD-82E8-94FA4D1FDC4B}"/>
    <cellStyle name="Komma 5 3 2" xfId="1841" xr:uid="{BE798702-0D3E-486E-A21A-FC709C23CA17}"/>
    <cellStyle name="Komma 5 3 2 2" xfId="1842" xr:uid="{932F3E99-88BE-486F-9F52-0FC80556FAE3}"/>
    <cellStyle name="Komma 5 3 2 2 2" xfId="5024" xr:uid="{4E0C685C-9A66-494B-A6EA-F35E901809E0}"/>
    <cellStyle name="Komma 5 3 2 2 3" xfId="7294" xr:uid="{7CB1348B-BCD9-4623-9D70-13E3587F49A9}"/>
    <cellStyle name="Komma 5 3 2 2 4" xfId="44902" xr:uid="{CC1BCBCF-B905-49E0-82B4-A0D021D2BB29}"/>
    <cellStyle name="Komma 5 3 2 3" xfId="5023" xr:uid="{A1B05281-F761-4FCB-96B2-D3E414E1CB79}"/>
    <cellStyle name="Komma 5 3 2 4" xfId="7293" xr:uid="{4F5D9835-0A2A-42C9-90F0-4F2C8FBE7A1C}"/>
    <cellStyle name="Komma 5 3 2 5" xfId="44901" xr:uid="{B43A31AD-8A2E-4A65-9BD4-6B51D574E4AC}"/>
    <cellStyle name="Komma 5 3 3" xfId="1843" xr:uid="{EDEBC33D-98FC-4197-AEC4-BDB6332370F8}"/>
    <cellStyle name="Komma 5 3 3 2" xfId="5025" xr:uid="{8047DA3D-06CA-4492-8DBE-2AC658390539}"/>
    <cellStyle name="Komma 5 3 3 3" xfId="7295" xr:uid="{83BFE79B-DB78-43C1-A353-422F51409245}"/>
    <cellStyle name="Komma 5 3 3 4" xfId="44903" xr:uid="{D64AA2D2-C30B-4A75-9DFE-0D64787B3A6D}"/>
    <cellStyle name="Komma 5 3 4" xfId="5022" xr:uid="{DEEA1663-9BA8-4CB9-A6CC-7FA6D7B10C06}"/>
    <cellStyle name="Komma 5 3 5" xfId="7292" xr:uid="{1C7EAE95-7701-49FF-B981-F785BBA0CE9D}"/>
    <cellStyle name="Komma 5 3 6" xfId="44900" xr:uid="{BA79002D-A472-4A48-9465-1B34D5E831A1}"/>
    <cellStyle name="Komma 5 4" xfId="1844" xr:uid="{5A3DA064-FD0C-4DE0-B9D0-EAF53E01B521}"/>
    <cellStyle name="Komma 5 4 2" xfId="1845" xr:uid="{A8F8EB37-3C04-4991-AF03-E5A9CF67714A}"/>
    <cellStyle name="Komma 5 4 2 2" xfId="5027" xr:uid="{1337C2F8-60F6-4E34-97E4-0F61DF924509}"/>
    <cellStyle name="Komma 5 4 2 3" xfId="7297" xr:uid="{501F0A9F-980D-477F-A1CB-A038B3E18B3C}"/>
    <cellStyle name="Komma 5 4 2 4" xfId="44905" xr:uid="{C0DFDC63-63CA-4AF8-B4B2-02D04BFDB39A}"/>
    <cellStyle name="Komma 5 4 3" xfId="5026" xr:uid="{70015024-D9AB-4E68-8969-6C89599F8169}"/>
    <cellStyle name="Komma 5 4 4" xfId="7296" xr:uid="{C20E8FE4-F600-4315-B8F5-07A37AD551D0}"/>
    <cellStyle name="Komma 5 4 5" xfId="44904" xr:uid="{03868F79-6008-4355-9930-3CAAE0437443}"/>
    <cellStyle name="Komma 5 5" xfId="1846" xr:uid="{E68B9561-C97F-4833-A0C7-7FDA4F16F6FE}"/>
    <cellStyle name="Komma 5 5 2" xfId="5028" xr:uid="{90FDA483-4DA1-45B1-AAEA-415CE2F4E37E}"/>
    <cellStyle name="Komma 5 5 3" xfId="7298" xr:uid="{877DFE16-1F61-4920-8FFF-F6D25B79F401}"/>
    <cellStyle name="Komma 5 5 4" xfId="44906" xr:uid="{FE284F49-EBE7-4F40-81E8-DC682BAF32F8}"/>
    <cellStyle name="Komma 6" xfId="1847" xr:uid="{0E8AB4CC-188E-4AD7-A428-B8C242D2435B}"/>
    <cellStyle name="Komma 6 2" xfId="1848" xr:uid="{B9B2B489-BAEE-413C-A3DA-07B5AC27A59A}"/>
    <cellStyle name="Komma 6 2 2" xfId="1849" xr:uid="{EC3C6296-9392-4DE9-8120-C149168D3896}"/>
    <cellStyle name="Komma 6 2 2 2" xfId="1850" xr:uid="{B2AB532D-F07E-4671-BC36-91283F52C5CE}"/>
    <cellStyle name="Komma 6 2 2 2 2" xfId="1851" xr:uid="{E7EA1CE4-1D93-4D13-B95A-946565F903FC}"/>
    <cellStyle name="Komma 6 2 2 2 2 2" xfId="5033" xr:uid="{DC470212-1A8D-401E-92E6-03834530ADF4}"/>
    <cellStyle name="Komma 6 2 2 2 2 3" xfId="7303" xr:uid="{8ABAEA7F-26AB-4220-81E3-EC7A3CC1A0C8}"/>
    <cellStyle name="Komma 6 2 2 2 2 4" xfId="44911" xr:uid="{7BFAEFF8-A69E-4B30-951A-D20F298110D8}"/>
    <cellStyle name="Komma 6 2 2 2 3" xfId="5032" xr:uid="{9DFEFAF0-15CA-4764-8637-628E9CBFC20F}"/>
    <cellStyle name="Komma 6 2 2 2 4" xfId="7302" xr:uid="{51A0AF10-33EE-425A-8492-63D1F1559A73}"/>
    <cellStyle name="Komma 6 2 2 2 5" xfId="44910" xr:uid="{0B48FF45-ED52-4654-A731-3C87C019D5F9}"/>
    <cellStyle name="Komma 6 2 2 3" xfId="1852" xr:uid="{C5C90B04-D00A-4544-B972-92AF6E1F0770}"/>
    <cellStyle name="Komma 6 2 2 3 2" xfId="5034" xr:uid="{F475FA11-16D3-4DB1-83E7-72BA946AFB3F}"/>
    <cellStyle name="Komma 6 2 2 3 3" xfId="7304" xr:uid="{5D509899-6E1E-46F4-A7EA-FD0D33521F80}"/>
    <cellStyle name="Komma 6 2 2 3 4" xfId="44912" xr:uid="{FA8681D9-6116-45DD-A036-D9EFB26ECBD9}"/>
    <cellStyle name="Komma 6 2 2 4" xfId="5031" xr:uid="{C20B20D5-2F33-4D76-A47D-F3EF0175FCB0}"/>
    <cellStyle name="Komma 6 2 2 5" xfId="7301" xr:uid="{754D3A3B-2339-48FB-AB45-D61A078A8AAB}"/>
    <cellStyle name="Komma 6 2 2 6" xfId="44909" xr:uid="{3BB3163A-33F2-49FA-9EEA-2669EABBB0E9}"/>
    <cellStyle name="Komma 6 2 3" xfId="1853" xr:uid="{9524E139-71BE-437E-9A0D-6B944B0A238B}"/>
    <cellStyle name="Komma 6 2 3 2" xfId="1854" xr:uid="{F56AF1FA-4EFC-437D-98F9-502E63BD5430}"/>
    <cellStyle name="Komma 6 2 3 2 2" xfId="5036" xr:uid="{DB556ACC-FF30-4F61-9159-137CE671F2C7}"/>
    <cellStyle name="Komma 6 2 3 2 3" xfId="7306" xr:uid="{0398CE5D-7A48-47F3-90EB-18FBFE6BF3E6}"/>
    <cellStyle name="Komma 6 2 3 2 4" xfId="44914" xr:uid="{EF5C09BA-3F6A-44DF-BB06-27AF03FAE091}"/>
    <cellStyle name="Komma 6 2 3 3" xfId="5035" xr:uid="{55E19C37-F585-4F92-B3BF-0005F273679A}"/>
    <cellStyle name="Komma 6 2 3 4" xfId="7305" xr:uid="{A68FD126-7226-4CEF-A5D8-70EA3C6F6445}"/>
    <cellStyle name="Komma 6 2 3 5" xfId="44913" xr:uid="{0AEF87ED-3162-4948-82C5-B5A6B815DD39}"/>
    <cellStyle name="Komma 6 2 4" xfId="1855" xr:uid="{2CC6D0A3-1C60-49C6-A87A-E00EA0E92394}"/>
    <cellStyle name="Komma 6 2 4 2" xfId="5037" xr:uid="{31C8315E-25D2-4DAD-8F2F-6F84DF15C07F}"/>
    <cellStyle name="Komma 6 2 4 3" xfId="7307" xr:uid="{EEF45F17-C70B-4DE3-9226-18F2C084C087}"/>
    <cellStyle name="Komma 6 2 4 4" xfId="44915" xr:uid="{C349AD2B-C39F-407D-B60A-D85736101160}"/>
    <cellStyle name="Komma 6 2 5" xfId="5030" xr:uid="{99412F60-9277-4D39-9C26-ED71E3212ABD}"/>
    <cellStyle name="Komma 6 2 6" xfId="7300" xr:uid="{56A387BE-5F79-48BA-8600-E97B0DB6A705}"/>
    <cellStyle name="Komma 6 2 7" xfId="44908" xr:uid="{5DB94F70-7FC6-4916-BA17-A70D5F82C340}"/>
    <cellStyle name="Komma 6 3" xfId="1856" xr:uid="{CA4078D7-A3C7-45C7-AE9E-3D433A1A74CD}"/>
    <cellStyle name="Komma 6 3 2" xfId="1857" xr:uid="{9C1D7CCB-2E22-4DC8-AAE7-4E02B99D7C5C}"/>
    <cellStyle name="Komma 6 3 2 2" xfId="1858" xr:uid="{D222F28C-7F34-4C6B-8F88-5D90EF48DC9E}"/>
    <cellStyle name="Komma 6 3 2 2 2" xfId="5040" xr:uid="{E360E4F9-B213-47FD-8753-ECED83B4253F}"/>
    <cellStyle name="Komma 6 3 2 2 3" xfId="7310" xr:uid="{65149E75-5812-460D-BD6F-7CBA08FC1A39}"/>
    <cellStyle name="Komma 6 3 2 2 4" xfId="44918" xr:uid="{AC594C51-32BE-443D-8C19-7CB33931FA9B}"/>
    <cellStyle name="Komma 6 3 2 3" xfId="5039" xr:uid="{BC47FF96-8FA2-40E3-96F3-FEC49CA70E21}"/>
    <cellStyle name="Komma 6 3 2 4" xfId="7309" xr:uid="{50033EBC-86A4-43C1-B645-42CD96667799}"/>
    <cellStyle name="Komma 6 3 2 5" xfId="44917" xr:uid="{D4EB69E9-0D96-474C-9B6E-F67F05A1B4E0}"/>
    <cellStyle name="Komma 6 3 3" xfId="1859" xr:uid="{38A729EF-B428-4575-96B8-43349A2DFEE4}"/>
    <cellStyle name="Komma 6 3 3 2" xfId="5041" xr:uid="{E24AF1A3-902F-495B-8DE0-7413B069E3B7}"/>
    <cellStyle name="Komma 6 3 3 3" xfId="7311" xr:uid="{3B536369-B0D2-4F64-8CE1-03C776D3F5C2}"/>
    <cellStyle name="Komma 6 3 3 4" xfId="44919" xr:uid="{CA53C63C-DFEB-46AA-B70E-D3E06574DDDB}"/>
    <cellStyle name="Komma 6 3 4" xfId="5038" xr:uid="{94FA44F1-1D9D-49EE-874B-85848A04A50F}"/>
    <cellStyle name="Komma 6 3 5" xfId="7308" xr:uid="{B9E943E8-615C-44FD-87AF-AE707FBCCF1D}"/>
    <cellStyle name="Komma 6 3 6" xfId="44916" xr:uid="{26A72ED1-4774-4C20-9EC5-EB9141E71F37}"/>
    <cellStyle name="Komma 6 4" xfId="1860" xr:uid="{D65C7F8A-4694-4282-99F5-CB2C048DFA8A}"/>
    <cellStyle name="Komma 6 4 2" xfId="1861" xr:uid="{43D0B2A4-9E91-441D-AB06-E3A3F83C005A}"/>
    <cellStyle name="Komma 6 4 2 2" xfId="5043" xr:uid="{550A0DDC-3C93-4717-93A2-F7769513B3D2}"/>
    <cellStyle name="Komma 6 4 2 3" xfId="7313" xr:uid="{0A08D4BD-BA43-4185-A876-60A774F45D41}"/>
    <cellStyle name="Komma 6 4 2 4" xfId="44921" xr:uid="{B21EF5D2-BC6E-478A-9306-0DE7522939F0}"/>
    <cellStyle name="Komma 6 4 3" xfId="5042" xr:uid="{37C84A85-2450-434E-A4E0-2A5A47DE2687}"/>
    <cellStyle name="Komma 6 4 4" xfId="7312" xr:uid="{F8E47EEE-C253-44C1-85CB-DD63B9D5BB41}"/>
    <cellStyle name="Komma 6 4 5" xfId="44920" xr:uid="{F91B27F3-EEF9-492A-B6C4-BC46C2C63ABD}"/>
    <cellStyle name="Komma 6 5" xfId="1862" xr:uid="{91FAB212-2B83-4147-B7ED-72A08D797FA9}"/>
    <cellStyle name="Komma 6 5 2" xfId="5044" xr:uid="{9CFE5B03-59B7-4E01-A4EF-F96D030524D4}"/>
    <cellStyle name="Komma 6 5 3" xfId="7314" xr:uid="{5BCEED65-6FD8-4530-9D13-EB646EBE0741}"/>
    <cellStyle name="Komma 6 5 4" xfId="44922" xr:uid="{5E6FD499-5A98-48DD-BCB9-69A47FC316CD}"/>
    <cellStyle name="Komma 6 6" xfId="5029" xr:uid="{A41B9405-1D6C-46C3-9350-A9E71136349A}"/>
    <cellStyle name="Komma 6 7" xfId="7299" xr:uid="{FECB294F-DF07-4713-A097-7F21694CCDE1}"/>
    <cellStyle name="Komma 6 8" xfId="44907" xr:uid="{2F920F07-8D69-4EF0-B673-C3789C8D136E}"/>
    <cellStyle name="Komma 7" xfId="1863" xr:uid="{2371A319-7E30-4D22-8B73-84AF9D38C5A1}"/>
    <cellStyle name="Komma 7 2" xfId="1864" xr:uid="{68C93A83-BE98-4A3F-A261-63C7C01E0AC8}"/>
    <cellStyle name="Komma 7 2 2" xfId="1865" xr:uid="{BB386973-045F-486B-B65F-F6376FB2AA67}"/>
    <cellStyle name="Komma 7 2 2 2" xfId="1866" xr:uid="{FA2CAE31-DAF9-487F-AA56-7F207A0BB239}"/>
    <cellStyle name="Komma 7 2 2 2 2" xfId="1867" xr:uid="{E182FD3D-02A1-4E06-99B6-47D3CDA4AB9A}"/>
    <cellStyle name="Komma 7 2 2 2 2 2" xfId="5049" xr:uid="{4669FBA0-BB1D-497B-97FD-5D22BC181E00}"/>
    <cellStyle name="Komma 7 2 2 2 2 3" xfId="7319" xr:uid="{387B50AE-1428-4C08-AE84-9A559E0DD316}"/>
    <cellStyle name="Komma 7 2 2 2 2 4" xfId="44927" xr:uid="{BBEFAF92-1048-49B7-AEBB-4CCBE11E7623}"/>
    <cellStyle name="Komma 7 2 2 2 3" xfId="5048" xr:uid="{FAC25246-AD73-464B-9CCA-A2EC3936EEAB}"/>
    <cellStyle name="Komma 7 2 2 2 4" xfId="7318" xr:uid="{391D33E0-7910-44DD-AD0D-25AC22EC8139}"/>
    <cellStyle name="Komma 7 2 2 2 5" xfId="44926" xr:uid="{A212E948-9556-4383-9895-C5D022E2C75A}"/>
    <cellStyle name="Komma 7 2 2 3" xfId="1868" xr:uid="{65351EB0-E273-4122-9114-393A6F94EAD1}"/>
    <cellStyle name="Komma 7 2 2 3 2" xfId="5050" xr:uid="{437219A4-4052-4F63-BCBA-BA54A05F071D}"/>
    <cellStyle name="Komma 7 2 2 3 3" xfId="7320" xr:uid="{1373C71C-036F-44A8-9FDB-D60B11154AE8}"/>
    <cellStyle name="Komma 7 2 2 3 4" xfId="44928" xr:uid="{A1B629C4-A0F9-4E3A-89EA-C8A37701E819}"/>
    <cellStyle name="Komma 7 2 2 4" xfId="5047" xr:uid="{680A1D38-8275-4147-921A-6AE52B68FFD8}"/>
    <cellStyle name="Komma 7 2 2 5" xfId="7317" xr:uid="{E1026D11-70B2-45C3-9BB1-F849CB26A0DC}"/>
    <cellStyle name="Komma 7 2 2 6" xfId="44925" xr:uid="{ADAE1128-0E6D-457F-BAAD-4D5C0E95DE8D}"/>
    <cellStyle name="Komma 7 2 3" xfId="1869" xr:uid="{71DEC568-0579-439E-AFF6-13578B28E12F}"/>
    <cellStyle name="Komma 7 2 3 2" xfId="1870" xr:uid="{F655672D-4D43-4736-A908-D688A9664B4D}"/>
    <cellStyle name="Komma 7 2 3 2 2" xfId="5052" xr:uid="{BE267046-612D-4C26-90D4-8BEA93E94774}"/>
    <cellStyle name="Komma 7 2 3 2 3" xfId="7322" xr:uid="{6EB170D7-FAB3-4F85-8680-790825062D43}"/>
    <cellStyle name="Komma 7 2 3 2 4" xfId="44930" xr:uid="{ABDE9220-9DFA-4676-99EF-7EC55A1EC06F}"/>
    <cellStyle name="Komma 7 2 3 3" xfId="5051" xr:uid="{CD39BE68-5256-490E-86C0-E71CAD8B6E58}"/>
    <cellStyle name="Komma 7 2 3 4" xfId="7321" xr:uid="{2F2D3529-1300-4789-855B-D09EBA3F048F}"/>
    <cellStyle name="Komma 7 2 3 5" xfId="44929" xr:uid="{853BC189-9965-46CC-82C1-570A9E01941D}"/>
    <cellStyle name="Komma 7 2 4" xfId="1871" xr:uid="{F185CE8B-A382-46FC-8A7F-0C688C65F7F1}"/>
    <cellStyle name="Komma 7 2 4 2" xfId="5053" xr:uid="{AC8E4DE3-98D1-4AF9-8A40-621F845E7330}"/>
    <cellStyle name="Komma 7 2 4 3" xfId="7323" xr:uid="{45106A6A-703F-4488-961F-C70C5F736265}"/>
    <cellStyle name="Komma 7 2 4 4" xfId="44931" xr:uid="{14366304-C06A-4C7F-926C-92FCB28338C4}"/>
    <cellStyle name="Komma 7 2 5" xfId="5046" xr:uid="{AA95B058-870B-4B76-88C9-A166C3896B78}"/>
    <cellStyle name="Komma 7 2 6" xfId="7316" xr:uid="{E63FDA6A-FD4A-4E68-A648-46A914EF86AE}"/>
    <cellStyle name="Komma 7 2 7" xfId="44924" xr:uid="{02EF7EEE-ABCE-4E0F-B45D-66691FF6E66F}"/>
    <cellStyle name="Komma 7 3" xfId="1872" xr:uid="{2BC66508-8392-4AA2-AF85-7F3A4B23AACF}"/>
    <cellStyle name="Komma 7 3 2" xfId="1873" xr:uid="{41B11CEC-1197-480A-8BBA-BE01046C13DD}"/>
    <cellStyle name="Komma 7 3 2 2" xfId="1874" xr:uid="{A914FE19-129C-4F35-A9A3-216EDA86881C}"/>
    <cellStyle name="Komma 7 3 2 2 2" xfId="5056" xr:uid="{73E0FA4B-3637-4A7A-9E4A-1C414B5D9232}"/>
    <cellStyle name="Komma 7 3 2 2 3" xfId="7326" xr:uid="{69ED4516-B6C7-4F98-A646-CFE91CEA7EE7}"/>
    <cellStyle name="Komma 7 3 2 2 4" xfId="44934" xr:uid="{2CD40FC4-C9F3-462B-AB03-79CE720287CB}"/>
    <cellStyle name="Komma 7 3 2 3" xfId="5055" xr:uid="{6F5800E4-9FC7-4709-A3DA-2DFDA15CFFCB}"/>
    <cellStyle name="Komma 7 3 2 4" xfId="7325" xr:uid="{EFFC5EEE-7ABD-4504-828A-B2DE099F576C}"/>
    <cellStyle name="Komma 7 3 2 5" xfId="44933" xr:uid="{07F2EDF3-4AB9-4F91-87E0-1574E2792DA3}"/>
    <cellStyle name="Komma 7 3 3" xfId="1875" xr:uid="{9D78DB17-9B9D-48BB-BA66-C09EC00A13D0}"/>
    <cellStyle name="Komma 7 3 3 2" xfId="5057" xr:uid="{5A2D5938-BD82-41B0-B192-2B588229751F}"/>
    <cellStyle name="Komma 7 3 3 3" xfId="7327" xr:uid="{F286950C-8D0E-486D-80F4-458E2730DCB9}"/>
    <cellStyle name="Komma 7 3 3 4" xfId="44935" xr:uid="{AD6DA6AB-DFBF-4D5E-950F-C12D2C2E5036}"/>
    <cellStyle name="Komma 7 3 4" xfId="5054" xr:uid="{CD16256D-BC2B-4E92-9C31-2A0FCFF25EA9}"/>
    <cellStyle name="Komma 7 3 5" xfId="7324" xr:uid="{F6B40255-7303-45DE-9EE4-075D9778730E}"/>
    <cellStyle name="Komma 7 3 6" xfId="44932" xr:uid="{4D5CBE62-4C63-4FD9-9C0E-72EA45D3FEC3}"/>
    <cellStyle name="Komma 7 4" xfId="1876" xr:uid="{7022B89B-F7EF-45FD-BF59-1562975A0F12}"/>
    <cellStyle name="Komma 7 4 2" xfId="1877" xr:uid="{A9C7F473-D709-4053-9EB2-858944772F91}"/>
    <cellStyle name="Komma 7 4 2 2" xfId="5059" xr:uid="{74B28408-DE4F-436E-AC6C-A0BAA52A7A87}"/>
    <cellStyle name="Komma 7 4 2 3" xfId="7329" xr:uid="{C9913D7A-3F17-49C3-A32C-C97F3DE7C6D7}"/>
    <cellStyle name="Komma 7 4 2 4" xfId="44937" xr:uid="{CD4DD3D7-125A-45E7-8072-4BC304E1BBDB}"/>
    <cellStyle name="Komma 7 4 3" xfId="5058" xr:uid="{3B01E1C7-4547-4296-A4A0-BA12F39FC12F}"/>
    <cellStyle name="Komma 7 4 4" xfId="7328" xr:uid="{3233B07A-A2A3-4819-BDCB-9DAAEEB71A9D}"/>
    <cellStyle name="Komma 7 4 5" xfId="44936" xr:uid="{34E53EC9-02B0-43BE-8D57-8CE4D4878123}"/>
    <cellStyle name="Komma 7 5" xfId="1878" xr:uid="{36369D52-A9E6-4157-8524-BCDE3856AEF6}"/>
    <cellStyle name="Komma 7 5 2" xfId="5060" xr:uid="{A8F0D3C5-9A29-4104-9D7F-216FD6C6BD52}"/>
    <cellStyle name="Komma 7 5 3" xfId="7330" xr:uid="{6FADC1C8-B080-4A54-8AFF-9FCF19054135}"/>
    <cellStyle name="Komma 7 5 4" xfId="44938" xr:uid="{FD3817D8-2ABE-4AB9-B25E-2C0D28FCBE0F}"/>
    <cellStyle name="Komma 7 6" xfId="5045" xr:uid="{A2A4D1F9-8AA1-4754-9313-C24AA8C1B5E1}"/>
    <cellStyle name="Komma 7 7" xfId="7315" xr:uid="{DE5F6224-9D7D-4C98-A93D-27A684FE5A47}"/>
    <cellStyle name="Komma 7 8" xfId="44923" xr:uid="{BDA1C06F-ECB2-4527-A1F8-668C64730235}"/>
    <cellStyle name="Komma 8" xfId="1879" xr:uid="{284FD383-B9D5-4D86-B391-743440477341}"/>
    <cellStyle name="Komma 8 2" xfId="1880" xr:uid="{3F8AB9FB-70B6-4354-A9A5-B0631531467B}"/>
    <cellStyle name="Komma 8 2 2" xfId="1881" xr:uid="{9B1EDDD6-3678-4C63-82B1-9084B57A64E7}"/>
    <cellStyle name="Komma 8 2 2 2" xfId="1882" xr:uid="{9EB944CE-746C-48AD-9D35-C60A30A66334}"/>
    <cellStyle name="Komma 8 2 2 2 2" xfId="1883" xr:uid="{BE7EE3E0-F56F-4EA8-83F5-613BB2014484}"/>
    <cellStyle name="Komma 8 2 2 2 2 2" xfId="5065" xr:uid="{1B77E390-E5C4-45FD-A8E7-A7F8EB19CD3A}"/>
    <cellStyle name="Komma 8 2 2 2 2 3" xfId="7335" xr:uid="{6060F9BA-33D8-4B44-B535-18189C3CE6AC}"/>
    <cellStyle name="Komma 8 2 2 2 2 4" xfId="44943" xr:uid="{D9B03090-0193-4BEA-B99B-1A3676FED1A5}"/>
    <cellStyle name="Komma 8 2 2 2 3" xfId="5064" xr:uid="{8D85D5F9-AE95-4A82-B02A-3A0944D0FEFA}"/>
    <cellStyle name="Komma 8 2 2 2 4" xfId="7334" xr:uid="{0D538CA6-255E-4F39-BF0F-AB4BE8891EA9}"/>
    <cellStyle name="Komma 8 2 2 2 5" xfId="44942" xr:uid="{7F1C08AF-F8B3-4EB7-A800-D57F78387732}"/>
    <cellStyle name="Komma 8 2 2 3" xfId="1884" xr:uid="{2DEA0ABE-E0DA-4E83-B0B4-31203B145A52}"/>
    <cellStyle name="Komma 8 2 2 3 2" xfId="5066" xr:uid="{9807EB77-ADD7-49A3-AC9B-C9586A80E9D9}"/>
    <cellStyle name="Komma 8 2 2 3 3" xfId="7336" xr:uid="{9DF2EF05-0C49-4207-9D37-DDD57A610B71}"/>
    <cellStyle name="Komma 8 2 2 3 4" xfId="44944" xr:uid="{939C212B-2C4E-48F8-A124-1DBBB3334A1C}"/>
    <cellStyle name="Komma 8 2 2 4" xfId="5063" xr:uid="{0CFAD936-701D-4843-8D86-FE8D3BEAF1B9}"/>
    <cellStyle name="Komma 8 2 2 5" xfId="7333" xr:uid="{45B9CDF6-9B28-4A3D-B724-DE0724E98EFF}"/>
    <cellStyle name="Komma 8 2 2 6" xfId="44941" xr:uid="{06745F3B-E321-4887-B5A0-3B2DE099D43E}"/>
    <cellStyle name="Komma 8 2 3" xfId="1885" xr:uid="{6973A498-CE99-4C11-A31D-27CFD0970E6A}"/>
    <cellStyle name="Komma 8 2 3 2" xfId="1886" xr:uid="{C225A034-79D4-477C-AAA7-4FF4F5610206}"/>
    <cellStyle name="Komma 8 2 3 2 2" xfId="5068" xr:uid="{A996497E-0E5E-45E1-9ABC-9E03EF515814}"/>
    <cellStyle name="Komma 8 2 3 2 3" xfId="7338" xr:uid="{0C9C2B39-7172-48B3-B550-31868F83CA2B}"/>
    <cellStyle name="Komma 8 2 3 2 4" xfId="44946" xr:uid="{736F3505-BDD8-45EC-A6E5-CCB170EB0F26}"/>
    <cellStyle name="Komma 8 2 3 3" xfId="5067" xr:uid="{E1D7D9BB-7443-4996-BFB0-29C7BC285771}"/>
    <cellStyle name="Komma 8 2 3 4" xfId="7337" xr:uid="{40073B18-2041-40B0-911A-F33D3314B401}"/>
    <cellStyle name="Komma 8 2 3 5" xfId="44945" xr:uid="{8C588E66-7695-4F25-AF7E-C59034E2154C}"/>
    <cellStyle name="Komma 8 2 4" xfId="1887" xr:uid="{99D2B571-79E0-48BC-9CC2-8E026D55787C}"/>
    <cellStyle name="Komma 8 2 4 2" xfId="5069" xr:uid="{0FE3A10F-0998-4872-8A14-23283D18A849}"/>
    <cellStyle name="Komma 8 2 4 3" xfId="7339" xr:uid="{C5C530CF-BC01-40CE-B33C-F0F0AB2564A7}"/>
    <cellStyle name="Komma 8 2 4 4" xfId="44947" xr:uid="{A7D41AC1-A217-4044-8B97-DD4DA62DA65C}"/>
    <cellStyle name="Komma 8 2 5" xfId="5062" xr:uid="{B7DDBE2D-1F38-418A-903E-153AF7A4829A}"/>
    <cellStyle name="Komma 8 2 6" xfId="7332" xr:uid="{A3473389-29AD-484C-A977-8370702B833F}"/>
    <cellStyle name="Komma 8 2 7" xfId="44940" xr:uid="{B5FF3C53-4E32-4630-A997-C15C3D581700}"/>
    <cellStyle name="Komma 8 3" xfId="1888" xr:uid="{4D4022AE-CF49-489F-BC43-A8C438E59899}"/>
    <cellStyle name="Komma 8 3 2" xfId="1889" xr:uid="{9830E114-CB6F-4F98-80D2-040106FD0CF5}"/>
    <cellStyle name="Komma 8 3 2 2" xfId="1890" xr:uid="{945CEA97-3DA2-4861-AB15-53D32FBC8439}"/>
    <cellStyle name="Komma 8 3 2 2 2" xfId="5072" xr:uid="{CC716AA4-DA5E-4D62-92FE-08BA766BA2C7}"/>
    <cellStyle name="Komma 8 3 2 2 3" xfId="7342" xr:uid="{650D0C48-87D9-4F05-B913-214B241F983A}"/>
    <cellStyle name="Komma 8 3 2 2 4" xfId="44950" xr:uid="{4C73CEA8-C75C-409F-976F-2625A38BD232}"/>
    <cellStyle name="Komma 8 3 2 3" xfId="5071" xr:uid="{9F3DFEEF-11EE-4F10-9468-7EFE20D6336F}"/>
    <cellStyle name="Komma 8 3 2 4" xfId="7341" xr:uid="{2A0BE51D-9CA5-4444-B5EA-F6B816A84BBE}"/>
    <cellStyle name="Komma 8 3 2 5" xfId="44949" xr:uid="{B4A19622-8420-4E6D-891A-34BB7198FBF7}"/>
    <cellStyle name="Komma 8 3 3" xfId="1891" xr:uid="{666FF187-7AC8-4E18-8EA2-3F5B37F87FF1}"/>
    <cellStyle name="Komma 8 3 3 2" xfId="5073" xr:uid="{526854C0-1DAD-4B32-A87F-1A47FE72AAAC}"/>
    <cellStyle name="Komma 8 3 3 3" xfId="7343" xr:uid="{D289E323-9DDF-4D31-973E-37E5F43E7B81}"/>
    <cellStyle name="Komma 8 3 3 4" xfId="44951" xr:uid="{BFF89371-698E-45C1-A178-DA24E4A0FBF9}"/>
    <cellStyle name="Komma 8 3 4" xfId="5070" xr:uid="{EA966507-C217-4F66-A459-B3BDF4E414A7}"/>
    <cellStyle name="Komma 8 3 5" xfId="7340" xr:uid="{4626E98D-7EFA-4E38-8226-FFCE2623534E}"/>
    <cellStyle name="Komma 8 3 6" xfId="44948" xr:uid="{E0D42063-41CA-4E6C-B4AF-C807B60E3124}"/>
    <cellStyle name="Komma 8 4" xfId="1892" xr:uid="{A312A9D7-3182-45CB-AFEE-BE004A792832}"/>
    <cellStyle name="Komma 8 4 2" xfId="1893" xr:uid="{D144863C-9BC0-49C3-AA48-B9FF5DA94972}"/>
    <cellStyle name="Komma 8 4 2 2" xfId="5075" xr:uid="{6704772E-3DA0-4AA9-8F03-9276FCE55E56}"/>
    <cellStyle name="Komma 8 4 2 3" xfId="7345" xr:uid="{5D3CB24A-D220-4A28-8F7A-21BCB1FB8BBE}"/>
    <cellStyle name="Komma 8 4 2 4" xfId="44953" xr:uid="{6A05F1E6-5988-456F-AF08-BE2D4660B6BB}"/>
    <cellStyle name="Komma 8 4 3" xfId="5074" xr:uid="{B5B5BB8D-F80B-4370-A101-1AA884507627}"/>
    <cellStyle name="Komma 8 4 4" xfId="7344" xr:uid="{07D40614-01C8-4978-BF0F-C4FF6695AD11}"/>
    <cellStyle name="Komma 8 4 5" xfId="44952" xr:uid="{E5DCDCC8-6B9D-4B2A-B10C-8BFA657E03E6}"/>
    <cellStyle name="Komma 8 5" xfId="1894" xr:uid="{4A5483E5-C240-4F9A-9A16-2E0F8096E3EC}"/>
    <cellStyle name="Komma 8 5 2" xfId="5076" xr:uid="{629DCF1C-8299-4978-8B69-2ECC235121A1}"/>
    <cellStyle name="Komma 8 5 3" xfId="7346" xr:uid="{F6DCE1C2-B996-4E2C-85BA-DAB97E30C0CC}"/>
    <cellStyle name="Komma 8 5 4" xfId="44954" xr:uid="{825AFC80-C1BD-404C-91E0-54FBF4AE4CBC}"/>
    <cellStyle name="Komma 8 6" xfId="5061" xr:uid="{81A87CDD-6DE8-429F-B988-2A1516AC6157}"/>
    <cellStyle name="Komma 8 7" xfId="7331" xr:uid="{25CE1559-0D59-44E0-96B5-6654D3DA3715}"/>
    <cellStyle name="Komma 8 8" xfId="44939" xr:uid="{374857E9-14D2-4316-AD61-49CF7B922897}"/>
    <cellStyle name="Komma 9" xfId="71" xr:uid="{2998E7E2-5528-49B6-8CAD-8708B427DB5D}"/>
    <cellStyle name="Komma 9 2" xfId="1895" xr:uid="{07C587A7-A26F-4A03-8CA5-4EA643FE7933}"/>
    <cellStyle name="Komma 9 2 2" xfId="1896" xr:uid="{D4EDB360-755D-4D5B-909F-AA05EAE52886}"/>
    <cellStyle name="Komma 9 2 2 2" xfId="1897" xr:uid="{4E585841-B1CB-400C-BB3A-1890967A20A9}"/>
    <cellStyle name="Komma 9 2 2 2 2" xfId="1898" xr:uid="{2953C27D-4715-4DF0-A7A0-7FE482BA8CB3}"/>
    <cellStyle name="Komma 9 2 2 2 2 2" xfId="5080" xr:uid="{409A7FFD-EC15-427E-9C01-5571FE2C862B}"/>
    <cellStyle name="Komma 9 2 2 2 2 3" xfId="7350" xr:uid="{90587C3C-0553-4F84-8446-A543DFDDFFF0}"/>
    <cellStyle name="Komma 9 2 2 2 2 4" xfId="44958" xr:uid="{FAEE2F13-CDB6-44E0-A702-8CE44EDEFD4F}"/>
    <cellStyle name="Komma 9 2 2 2 3" xfId="5079" xr:uid="{60DF8A0B-5CBE-441A-9571-8B6333FD2564}"/>
    <cellStyle name="Komma 9 2 2 2 4" xfId="7349" xr:uid="{F453D2B1-BE38-47F3-B407-47D618923B20}"/>
    <cellStyle name="Komma 9 2 2 2 5" xfId="44957" xr:uid="{DB74100A-AA6F-40DD-88AD-899995EACF96}"/>
    <cellStyle name="Komma 9 2 2 3" xfId="1899" xr:uid="{924EB742-242B-4CFF-B1B5-432CCCF1F008}"/>
    <cellStyle name="Komma 9 2 2 3 2" xfId="5081" xr:uid="{57F56A97-AB01-49A5-B07D-1BA612F38317}"/>
    <cellStyle name="Komma 9 2 2 3 3" xfId="7351" xr:uid="{3A995E73-2765-4D6E-91BB-5A6E808BF1BE}"/>
    <cellStyle name="Komma 9 2 2 3 4" xfId="44959" xr:uid="{8D97793D-ABBF-43B5-988E-700D897C7357}"/>
    <cellStyle name="Komma 9 2 2 4" xfId="5078" xr:uid="{69E416D2-9A77-4B4A-8474-5AF2F40D578D}"/>
    <cellStyle name="Komma 9 2 2 5" xfId="7348" xr:uid="{66C73B7A-89FE-4901-B23A-53ECD33A0CB0}"/>
    <cellStyle name="Komma 9 2 2 6" xfId="44956" xr:uid="{34C93F30-4934-4979-8119-31EDC120B380}"/>
    <cellStyle name="Komma 9 2 3" xfId="1900" xr:uid="{AB81860C-7E6A-4F14-AA3E-10CA61CC34A7}"/>
    <cellStyle name="Komma 9 2 3 2" xfId="1901" xr:uid="{89C749BD-4989-4935-B4CD-297D12B4A8D1}"/>
    <cellStyle name="Komma 9 2 3 2 2" xfId="5083" xr:uid="{3B2412C3-AF68-4EBC-87D3-F93C636757BB}"/>
    <cellStyle name="Komma 9 2 3 2 3" xfId="7353" xr:uid="{39816D0E-25A3-4296-89B8-AFE48AC98A16}"/>
    <cellStyle name="Komma 9 2 3 2 4" xfId="44961" xr:uid="{0D3F4DF5-1E87-43D4-814E-24F047E3BBF1}"/>
    <cellStyle name="Komma 9 2 3 3" xfId="5082" xr:uid="{D08E7E7E-45A3-48CE-9F35-AB2F1766B325}"/>
    <cellStyle name="Komma 9 2 3 4" xfId="7352" xr:uid="{385AB843-68E8-42AE-8677-942A8DEBB8A8}"/>
    <cellStyle name="Komma 9 2 3 5" xfId="44960" xr:uid="{F3D9EF9A-9AE2-4F50-9239-A1A52E4AA8B1}"/>
    <cellStyle name="Komma 9 2 4" xfId="1902" xr:uid="{9BDA2130-FEB7-4810-95BB-DB4682ED1733}"/>
    <cellStyle name="Komma 9 2 4 2" xfId="5084" xr:uid="{0C3573C4-2D04-47F9-AB1B-9D98DACA124F}"/>
    <cellStyle name="Komma 9 2 4 3" xfId="7354" xr:uid="{0E279B6B-3B6B-4C3D-9DCA-426482606B00}"/>
    <cellStyle name="Komma 9 2 4 4" xfId="44962" xr:uid="{C114A636-5C72-4A85-A6F3-6B8FCFAD4C02}"/>
    <cellStyle name="Komma 9 2 5" xfId="5077" xr:uid="{BF7F4A4D-1E1F-4B1A-9491-79B907E89221}"/>
    <cellStyle name="Komma 9 2 6" xfId="7347" xr:uid="{A4E89A87-1362-4B53-A3BF-7D205E1F41D7}"/>
    <cellStyle name="Komma 9 2 7" xfId="44955" xr:uid="{EA975472-F8AD-4069-BB45-E9D1E38A3D36}"/>
    <cellStyle name="Komma 9 3" xfId="1903" xr:uid="{2100B14A-EAA4-4D31-BE0F-8CC77EF9E50C}"/>
    <cellStyle name="Komma 9 3 2" xfId="1904" xr:uid="{7FF73E81-2992-43AD-BAC1-D18A15FAEECA}"/>
    <cellStyle name="Komma 9 3 2 2" xfId="1905" xr:uid="{9DF0E3CE-AF20-499A-966B-2E4BE4C90A90}"/>
    <cellStyle name="Komma 9 3 2 2 2" xfId="5087" xr:uid="{89236774-22CB-4971-BD1B-175D06F66ACD}"/>
    <cellStyle name="Komma 9 3 2 2 3" xfId="7357" xr:uid="{17C5DA3D-62E9-4ED7-AAA1-A66D03B114A1}"/>
    <cellStyle name="Komma 9 3 2 2 4" xfId="44965" xr:uid="{E17E3EE7-64AA-4562-AD84-7879DDDB9B18}"/>
    <cellStyle name="Komma 9 3 2 3" xfId="5086" xr:uid="{250D252A-ED30-4A64-ADBA-BE11248C59A8}"/>
    <cellStyle name="Komma 9 3 2 4" xfId="7356" xr:uid="{AC92F9EB-ECD9-4FF9-9C9A-5EE5A753CE1A}"/>
    <cellStyle name="Komma 9 3 2 5" xfId="44964" xr:uid="{8A842A5E-CE2D-4ADF-9808-BA29007F6245}"/>
    <cellStyle name="Komma 9 3 3" xfId="1906" xr:uid="{76DB4830-4C0F-4D4F-B697-4FBC821A5C10}"/>
    <cellStyle name="Komma 9 3 3 2" xfId="5088" xr:uid="{678EE3D1-81BC-4740-91D7-8F671A291F06}"/>
    <cellStyle name="Komma 9 3 3 3" xfId="7358" xr:uid="{D15C3D1E-859E-4B83-8FC6-1F292158AF24}"/>
    <cellStyle name="Komma 9 3 3 4" xfId="44966" xr:uid="{ECF26020-D064-4D15-AC05-2F845E4E4A72}"/>
    <cellStyle name="Komma 9 3 4" xfId="5085" xr:uid="{CC4FA4C5-4E66-414C-9E65-EFA34BB867BF}"/>
    <cellStyle name="Komma 9 3 5" xfId="7355" xr:uid="{1EB99FC8-BCE3-4206-9DBA-11EC46566E7B}"/>
    <cellStyle name="Komma 9 3 6" xfId="44963" xr:uid="{5108ADFC-0381-49DF-B507-65C3BE0A2CE0}"/>
    <cellStyle name="Komma 9 4" xfId="1907" xr:uid="{D5B1C5B4-29E5-4200-879D-468A6B4D9EB0}"/>
    <cellStyle name="Komma 9 4 2" xfId="1908" xr:uid="{0F500185-8A9D-4CC4-9B34-601DA7AF6844}"/>
    <cellStyle name="Komma 9 4 2 2" xfId="5090" xr:uid="{9C3346AE-A485-4141-B493-9D4770F18B31}"/>
    <cellStyle name="Komma 9 4 2 3" xfId="7360" xr:uid="{6271683E-B5F7-4ED7-93D3-5E6EADDD7A56}"/>
    <cellStyle name="Komma 9 4 2 4" xfId="44968" xr:uid="{CD4910C9-7CD5-46D6-89A1-AFF8A0F5CD4D}"/>
    <cellStyle name="Komma 9 4 3" xfId="5089" xr:uid="{80237599-78DB-4C1B-B0B9-8284F9CBDFF2}"/>
    <cellStyle name="Komma 9 4 4" xfId="7359" xr:uid="{EBBA2C31-D26C-4031-BBE9-0AD597581218}"/>
    <cellStyle name="Komma 9 4 5" xfId="44967" xr:uid="{6867B153-9321-47C0-8AAD-C41A7B00FEA6}"/>
    <cellStyle name="Komma 9 5" xfId="1909" xr:uid="{0E07F181-956D-4179-B497-088E37850C59}"/>
    <cellStyle name="Komma 9 5 2" xfId="5091" xr:uid="{F7BEEBBA-F522-4B48-957D-5A6B8EC3A9C1}"/>
    <cellStyle name="Komma 9 5 3" xfId="7361" xr:uid="{FB333A36-E269-4210-8758-B82069E5113A}"/>
    <cellStyle name="Komma 9 5 4" xfId="44969" xr:uid="{E572CEB1-8577-4082-AF3E-6F21901C1618}"/>
    <cellStyle name="Kontrollcelle" xfId="8215" xr:uid="{4EFD6101-72D3-4B49-A80D-93C25A2D3097}"/>
    <cellStyle name="Kontrollcelle 2" xfId="1910" xr:uid="{EE460F9B-DF09-4940-B126-82E7080A76DC}"/>
    <cellStyle name="Linked Cell 2" xfId="3107" xr:uid="{E99AD069-8249-4A44-92FB-202A66151C43}"/>
    <cellStyle name="Linked Cell 3" xfId="25683" xr:uid="{31F75427-396B-45FE-81F7-20E5633281AC}"/>
    <cellStyle name="Linked Cell 4" xfId="3332" xr:uid="{65497054-9BFC-4780-ACDE-6BE15AA415E6}"/>
    <cellStyle name="Merknad" xfId="8216" xr:uid="{70C6A45C-CD14-4C00-88A0-1548C803A74A}"/>
    <cellStyle name="Merknad 2" xfId="1911" xr:uid="{77F00B2C-CDF0-463B-9A68-D1FFC41B3B18}"/>
    <cellStyle name="Merknad 2 10" xfId="1912" xr:uid="{FEEB37DB-F8DD-46AF-A84F-A79B26A74957}"/>
    <cellStyle name="Merknad 2 10 2" xfId="5093" xr:uid="{92275F0D-D007-48CF-A9D3-89782B8740C9}"/>
    <cellStyle name="Merknad 2 10 3" xfId="7363" xr:uid="{8F60975F-70B6-4DB2-811E-2657533928AE}"/>
    <cellStyle name="Merknad 2 10 4" xfId="44971" xr:uid="{00D0AF9B-1A2D-4DAB-B7DD-5FF4517FFA50}"/>
    <cellStyle name="Merknad 2 11" xfId="1913" xr:uid="{39F22279-46F4-450F-9B6E-B569B15EED9B}"/>
    <cellStyle name="Merknad 2 11 2" xfId="5094" xr:uid="{2F6EC8A1-8C72-4DE0-A9BF-8898BDD2537E}"/>
    <cellStyle name="Merknad 2 11 3" xfId="7364" xr:uid="{34D7C16F-D091-4CCD-AC00-01CE0E9D7B05}"/>
    <cellStyle name="Merknad 2 11 4" xfId="44972" xr:uid="{D9BB2827-4C71-4692-B74A-53D074F7389E}"/>
    <cellStyle name="Merknad 2 12" xfId="5092" xr:uid="{221D683F-4097-4142-8FA9-BFBE0047AD75}"/>
    <cellStyle name="Merknad 2 13" xfId="7362" xr:uid="{72A232B4-D531-4FCF-B25F-2A529CD9FB57}"/>
    <cellStyle name="Merknad 2 14" xfId="44970" xr:uid="{3196896A-3101-4E2B-B54D-8187C2BDECD1}"/>
    <cellStyle name="Merknad 2 2" xfId="1914" xr:uid="{793F2180-077B-4507-A4CD-EF70611CC120}"/>
    <cellStyle name="Merknad 2 2 10" xfId="7365" xr:uid="{1773C55F-4D97-4412-8C6C-40FE128D470B}"/>
    <cellStyle name="Merknad 2 2 11" xfId="44973" xr:uid="{2BB416D1-5266-4E8A-A685-02A4AA0ED29C}"/>
    <cellStyle name="Merknad 2 2 2" xfId="1915" xr:uid="{BFBC4B3E-BA4F-432C-9022-3F7AF3E8B0B3}"/>
    <cellStyle name="Merknad 2 2 2 2" xfId="1916" xr:uid="{505F961A-8F56-459E-84B9-53DAD4D54A23}"/>
    <cellStyle name="Merknad 2 2 2 2 2" xfId="1917" xr:uid="{03142F81-A753-4D15-9C99-6B852CBFF3C9}"/>
    <cellStyle name="Merknad 2 2 2 2 2 2" xfId="1918" xr:uid="{BEC2049D-EF98-46E6-A3F8-34629515EC1B}"/>
    <cellStyle name="Merknad 2 2 2 2 2 2 2" xfId="1919" xr:uid="{CE7E2B70-7CFC-43BC-A054-699AA65E5AA9}"/>
    <cellStyle name="Merknad 2 2 2 2 2 2 2 2" xfId="5100" xr:uid="{E8768A3E-A83B-4DF3-BAEE-205B804785CB}"/>
    <cellStyle name="Merknad 2 2 2 2 2 2 2 3" xfId="7370" xr:uid="{5D1C8C48-C49B-409C-B306-8E7E62A8F569}"/>
    <cellStyle name="Merknad 2 2 2 2 2 2 2 4" xfId="44978" xr:uid="{79126586-DFCA-44EA-A61A-98D8BD5A9609}"/>
    <cellStyle name="Merknad 2 2 2 2 2 2 3" xfId="5099" xr:uid="{0C1E6ACA-BAFA-4126-9816-39088695AA45}"/>
    <cellStyle name="Merknad 2 2 2 2 2 2 4" xfId="7369" xr:uid="{699DE790-DEFD-4042-B261-B9349B1799D8}"/>
    <cellStyle name="Merknad 2 2 2 2 2 2 5" xfId="44977" xr:uid="{573A76B9-DBF1-42CC-B0F6-F45AC21C34C7}"/>
    <cellStyle name="Merknad 2 2 2 2 2 3" xfId="1920" xr:uid="{240C3EDA-3757-40C9-A4F2-4F756243BAD1}"/>
    <cellStyle name="Merknad 2 2 2 2 2 3 2" xfId="5101" xr:uid="{3FEFF7B7-1BC5-4A68-9F04-6973D86C8EA7}"/>
    <cellStyle name="Merknad 2 2 2 2 2 3 3" xfId="7371" xr:uid="{672C06D4-A3CB-41D0-BF09-4FD8396D8FF1}"/>
    <cellStyle name="Merknad 2 2 2 2 2 3 4" xfId="44979" xr:uid="{4E392A1A-DE02-45E5-A880-6F9F2CF10880}"/>
    <cellStyle name="Merknad 2 2 2 2 2 4" xfId="5098" xr:uid="{156450BA-B5CF-47B6-9F19-52A224C160E7}"/>
    <cellStyle name="Merknad 2 2 2 2 2 5" xfId="7368" xr:uid="{49978ED0-ABE4-4A51-A17B-DA60F46CB45D}"/>
    <cellStyle name="Merknad 2 2 2 2 2 6" xfId="44976" xr:uid="{96303032-4A99-4440-AB2C-9EB8117FD289}"/>
    <cellStyle name="Merknad 2 2 2 2 3" xfId="1921" xr:uid="{3ABADF78-D043-44FB-B6CB-4CAC29BF917E}"/>
    <cellStyle name="Merknad 2 2 2 2 3 2" xfId="1922" xr:uid="{C14220F4-AC32-4A82-85CC-CEA9DBDE8B36}"/>
    <cellStyle name="Merknad 2 2 2 2 3 2 2" xfId="5103" xr:uid="{9E8AC881-F10E-4696-B519-566A06E471B3}"/>
    <cellStyle name="Merknad 2 2 2 2 3 2 3" xfId="7373" xr:uid="{9831BCCD-00A9-495A-9257-E615F6819E05}"/>
    <cellStyle name="Merknad 2 2 2 2 3 2 4" xfId="44981" xr:uid="{FDDC3647-4DBF-4694-BB9C-471ADA956743}"/>
    <cellStyle name="Merknad 2 2 2 2 3 3" xfId="5102" xr:uid="{180A4E54-31DF-4319-AF45-FFB48748BDE9}"/>
    <cellStyle name="Merknad 2 2 2 2 3 4" xfId="7372" xr:uid="{B3A849D2-B7C0-4435-9045-98CE6E42AB40}"/>
    <cellStyle name="Merknad 2 2 2 2 3 5" xfId="44980" xr:uid="{248344CC-7790-404C-BBC3-F1C087B323D1}"/>
    <cellStyle name="Merknad 2 2 2 2 4" xfId="1923" xr:uid="{C84EEDA0-8018-4976-BABF-28C0AADDF358}"/>
    <cellStyle name="Merknad 2 2 2 2 4 2" xfId="5104" xr:uid="{31925A20-3443-4C4B-BFBA-F9BAB2C2E894}"/>
    <cellStyle name="Merknad 2 2 2 2 4 3" xfId="7374" xr:uid="{788FBB7E-492F-41C8-83FF-DFAD5A3FB825}"/>
    <cellStyle name="Merknad 2 2 2 2 4 4" xfId="44982" xr:uid="{99B60DA3-1CBA-43CD-A78B-C2A31855CB6D}"/>
    <cellStyle name="Merknad 2 2 2 2 5" xfId="5097" xr:uid="{7DE38356-108C-4F0E-AB60-E12D42C24A13}"/>
    <cellStyle name="Merknad 2 2 2 2 6" xfId="7367" xr:uid="{2342FB3F-7C81-48E9-A7BE-0111A9526EA1}"/>
    <cellStyle name="Merknad 2 2 2 2 7" xfId="44975" xr:uid="{0773C0E1-0752-4761-AB5C-5BCD249FCD9F}"/>
    <cellStyle name="Merknad 2 2 2 3" xfId="1924" xr:uid="{77D2488B-1C24-4586-96A1-B4E38CD430B0}"/>
    <cellStyle name="Merknad 2 2 2 3 2" xfId="1925" xr:uid="{52FD025C-E729-4223-A0A7-11BADE972055}"/>
    <cellStyle name="Merknad 2 2 2 3 2 2" xfId="1926" xr:uid="{0219F145-334D-4592-8084-756F8B3E6BB0}"/>
    <cellStyle name="Merknad 2 2 2 3 2 2 2" xfId="5107" xr:uid="{0F3C036A-2885-420A-9E47-8E60154B5189}"/>
    <cellStyle name="Merknad 2 2 2 3 2 2 3" xfId="7377" xr:uid="{350C006E-0306-44DA-BFD5-56AF16A1B0F9}"/>
    <cellStyle name="Merknad 2 2 2 3 2 2 4" xfId="44985" xr:uid="{DCA20713-0CD3-4DE7-92BE-2D284B751B76}"/>
    <cellStyle name="Merknad 2 2 2 3 2 3" xfId="5106" xr:uid="{D030477B-7CD3-463A-80EA-CC3BD2EC77B0}"/>
    <cellStyle name="Merknad 2 2 2 3 2 4" xfId="7376" xr:uid="{A9B0917F-4F36-42EE-B9C6-27F82AF59DD0}"/>
    <cellStyle name="Merknad 2 2 2 3 2 5" xfId="44984" xr:uid="{38D5847A-E846-48C5-8AD7-3CFB58F01B76}"/>
    <cellStyle name="Merknad 2 2 2 3 3" xfId="1927" xr:uid="{BC9D6F70-3164-49CA-B8AF-3B11C2925559}"/>
    <cellStyle name="Merknad 2 2 2 3 3 2" xfId="5108" xr:uid="{B7564E59-34D6-43B6-B043-9A1EDF39F36A}"/>
    <cellStyle name="Merknad 2 2 2 3 3 3" xfId="7378" xr:uid="{C4011028-FDE6-4258-B101-C1D95B49BD39}"/>
    <cellStyle name="Merknad 2 2 2 3 3 4" xfId="44986" xr:uid="{894EFCFC-20BE-44FE-9D03-498CAF1E35CD}"/>
    <cellStyle name="Merknad 2 2 2 3 4" xfId="5105" xr:uid="{3E8DCB4D-697E-416D-BE7C-EB1F8F980FAF}"/>
    <cellStyle name="Merknad 2 2 2 3 5" xfId="7375" xr:uid="{417098D7-4FBC-457E-A93C-F92AFCDF1FF6}"/>
    <cellStyle name="Merknad 2 2 2 3 6" xfId="44983" xr:uid="{F43BC072-F259-4E24-9792-DD71198276F6}"/>
    <cellStyle name="Merknad 2 2 2 4" xfId="1928" xr:uid="{FA3CEC4F-FCAA-4E75-A800-C7DB54DE327A}"/>
    <cellStyle name="Merknad 2 2 2 4 2" xfId="1929" xr:uid="{C94240BC-BE5D-48BA-8DEB-7F4A860ECC61}"/>
    <cellStyle name="Merknad 2 2 2 4 2 2" xfId="5110" xr:uid="{AC756C45-D781-45A4-B505-246F23A515F8}"/>
    <cellStyle name="Merknad 2 2 2 4 2 3" xfId="7380" xr:uid="{0FC6CBE8-4127-47BD-872E-3E1C82AF20EA}"/>
    <cellStyle name="Merknad 2 2 2 4 2 4" xfId="44988" xr:uid="{14ACDF60-6D06-4583-9734-46B8564E1250}"/>
    <cellStyle name="Merknad 2 2 2 4 3" xfId="5109" xr:uid="{87574A45-A3A4-4C9F-A510-705D097F35D0}"/>
    <cellStyle name="Merknad 2 2 2 4 4" xfId="7379" xr:uid="{1F86C9F4-85CC-49E4-9D1B-89F5680FA421}"/>
    <cellStyle name="Merknad 2 2 2 4 5" xfId="44987" xr:uid="{EDAF0D04-2B07-4887-A44D-D63CBEEE65CD}"/>
    <cellStyle name="Merknad 2 2 2 5" xfId="1930" xr:uid="{FC08CBB8-3E85-430F-8F25-D29C12733298}"/>
    <cellStyle name="Merknad 2 2 2 5 2" xfId="5111" xr:uid="{625653D5-8590-4DBE-BABD-087C68D8B13D}"/>
    <cellStyle name="Merknad 2 2 2 5 3" xfId="7381" xr:uid="{88C13945-56EE-4F85-8B12-0C1840BB9271}"/>
    <cellStyle name="Merknad 2 2 2 5 4" xfId="44989" xr:uid="{4CFFDB3B-D36F-4AAB-BE7F-3A18763D7462}"/>
    <cellStyle name="Merknad 2 2 2 6" xfId="5096" xr:uid="{4A86C6EF-30EE-4ABA-A3EE-A16402926BCF}"/>
    <cellStyle name="Merknad 2 2 2 7" xfId="7366" xr:uid="{0CB11873-71E0-4336-91C9-B993E2E2283A}"/>
    <cellStyle name="Merknad 2 2 2 8" xfId="44974" xr:uid="{A74ACAFE-A68A-4BF5-A125-915F658D6983}"/>
    <cellStyle name="Merknad 2 2 3" xfId="1931" xr:uid="{7A857914-52F1-4503-8C48-8449AC6631CB}"/>
    <cellStyle name="Merknad 2 2 3 2" xfId="1932" xr:uid="{81A7B346-5E5F-4B08-BDDA-757D8176BFA7}"/>
    <cellStyle name="Merknad 2 2 3 2 2" xfId="1933" xr:uid="{0CF3CDD0-6F47-4F8D-9F90-30FE6440F157}"/>
    <cellStyle name="Merknad 2 2 3 2 2 2" xfId="1934" xr:uid="{298782A0-5945-45B6-B929-23FBD2BAB24B}"/>
    <cellStyle name="Merknad 2 2 3 2 2 2 2" xfId="1935" xr:uid="{03E6641D-6645-441A-AE9E-4DC62F6A8D6F}"/>
    <cellStyle name="Merknad 2 2 3 2 2 2 2 2" xfId="5116" xr:uid="{BE659AE5-86C3-4ED5-8ECC-41B15E583748}"/>
    <cellStyle name="Merknad 2 2 3 2 2 2 2 3" xfId="7386" xr:uid="{98098395-A613-465D-9500-32CF49D79098}"/>
    <cellStyle name="Merknad 2 2 3 2 2 2 2 4" xfId="44994" xr:uid="{375C2A6A-9AD5-4AC3-96E1-3D314B6A0400}"/>
    <cellStyle name="Merknad 2 2 3 2 2 2 3" xfId="5115" xr:uid="{C7267C26-0970-4248-BB37-9CC16F796064}"/>
    <cellStyle name="Merknad 2 2 3 2 2 2 4" xfId="7385" xr:uid="{C0D9F2D8-147B-4024-A6EE-7346B8C88AF2}"/>
    <cellStyle name="Merknad 2 2 3 2 2 2 5" xfId="44993" xr:uid="{4616F45C-175C-44A4-BDDF-656F64250A24}"/>
    <cellStyle name="Merknad 2 2 3 2 2 3" xfId="1936" xr:uid="{0D0E66EF-BA29-4A01-B869-94F85568894F}"/>
    <cellStyle name="Merknad 2 2 3 2 2 3 2" xfId="5117" xr:uid="{E3F23D7F-C95F-4AAB-A9E7-BC3F09C3D241}"/>
    <cellStyle name="Merknad 2 2 3 2 2 3 3" xfId="7387" xr:uid="{2EDEB8B4-FEF0-45BD-A198-E98B58E4CA69}"/>
    <cellStyle name="Merknad 2 2 3 2 2 3 4" xfId="44995" xr:uid="{27CBACA2-DB24-4D95-82D6-B2F19E9DB75A}"/>
    <cellStyle name="Merknad 2 2 3 2 2 4" xfId="5114" xr:uid="{EFA6BFE5-1007-4D23-9EEF-2833786768BD}"/>
    <cellStyle name="Merknad 2 2 3 2 2 5" xfId="7384" xr:uid="{EFFA5527-F34D-484D-95C0-F9279F16F5A7}"/>
    <cellStyle name="Merknad 2 2 3 2 2 6" xfId="44992" xr:uid="{EBE53478-0684-449E-8350-71C11F50268F}"/>
    <cellStyle name="Merknad 2 2 3 2 3" xfId="1937" xr:uid="{9C074CB4-690B-46E3-9FDC-6974C710A0FB}"/>
    <cellStyle name="Merknad 2 2 3 2 3 2" xfId="1938" xr:uid="{A576FDEE-CFB0-4E99-AF6D-B5CFD72FD071}"/>
    <cellStyle name="Merknad 2 2 3 2 3 2 2" xfId="5119" xr:uid="{F197D42A-D2E2-4873-920B-A7D7846896AF}"/>
    <cellStyle name="Merknad 2 2 3 2 3 2 3" xfId="7389" xr:uid="{5FB10B61-10AD-4AD6-806B-A0F9EE2C756D}"/>
    <cellStyle name="Merknad 2 2 3 2 3 2 4" xfId="44997" xr:uid="{4A929B9D-DCE1-4CF6-955D-9E6A4919CA0E}"/>
    <cellStyle name="Merknad 2 2 3 2 3 3" xfId="5118" xr:uid="{CDF088BD-2EF9-4384-AE7A-A73E0C306A9F}"/>
    <cellStyle name="Merknad 2 2 3 2 3 4" xfId="7388" xr:uid="{854A1C21-6298-47E9-9F62-716574186DB7}"/>
    <cellStyle name="Merknad 2 2 3 2 3 5" xfId="44996" xr:uid="{9714AB8B-156A-47ED-944A-8088687A7A3C}"/>
    <cellStyle name="Merknad 2 2 3 2 4" xfId="1939" xr:uid="{A8B8E9EC-4EC7-4A6E-A1F7-DECD2709A341}"/>
    <cellStyle name="Merknad 2 2 3 2 4 2" xfId="5120" xr:uid="{36A87B5E-3939-4E4F-92EF-56F6AE1D0A8A}"/>
    <cellStyle name="Merknad 2 2 3 2 4 3" xfId="7390" xr:uid="{879FA6F0-F80D-4456-9DFC-0319EAD1F3B8}"/>
    <cellStyle name="Merknad 2 2 3 2 4 4" xfId="44998" xr:uid="{5ACEB11E-297F-46A0-BC74-3FA5F2EAF438}"/>
    <cellStyle name="Merknad 2 2 3 2 5" xfId="5113" xr:uid="{7FB36E01-9DE2-496D-9A3D-EBD721274E48}"/>
    <cellStyle name="Merknad 2 2 3 2 6" xfId="7383" xr:uid="{B1962ED5-2EFC-41FE-8997-D29112699FFF}"/>
    <cellStyle name="Merknad 2 2 3 2 7" xfId="44991" xr:uid="{32744810-08C6-4FAB-9143-12BFD8CEDD73}"/>
    <cellStyle name="Merknad 2 2 3 3" xfId="1940" xr:uid="{0FF98F09-F69E-45CA-B64B-C0E8D934AFC5}"/>
    <cellStyle name="Merknad 2 2 3 3 2" xfId="1941" xr:uid="{6ABB72ED-51AB-4809-B792-974DD132223E}"/>
    <cellStyle name="Merknad 2 2 3 3 2 2" xfId="1942" xr:uid="{6DBE2BB6-55D2-407D-BC0C-F394A2D08836}"/>
    <cellStyle name="Merknad 2 2 3 3 2 2 2" xfId="5123" xr:uid="{756749BD-30DA-403F-BFCC-CB1220BA1A51}"/>
    <cellStyle name="Merknad 2 2 3 3 2 2 3" xfId="7393" xr:uid="{EA933D94-62A7-4628-9C85-634CAAFF6DF3}"/>
    <cellStyle name="Merknad 2 2 3 3 2 2 4" xfId="45001" xr:uid="{7D5844AD-AACB-41EE-AB46-2F46FD10224C}"/>
    <cellStyle name="Merknad 2 2 3 3 2 3" xfId="5122" xr:uid="{ED480344-691B-4D94-B00E-F983F28481F2}"/>
    <cellStyle name="Merknad 2 2 3 3 2 4" xfId="7392" xr:uid="{02B48639-A9E4-4E64-B275-700C8DC475E8}"/>
    <cellStyle name="Merknad 2 2 3 3 2 5" xfId="45000" xr:uid="{1258EC51-7FA5-4903-A264-7CD321ECA81E}"/>
    <cellStyle name="Merknad 2 2 3 3 3" xfId="1943" xr:uid="{72731453-5C05-404F-98DB-4F734B3ADC5A}"/>
    <cellStyle name="Merknad 2 2 3 3 3 2" xfId="5124" xr:uid="{D62C62DE-2975-4F82-A7FD-F7BB0F8085D0}"/>
    <cellStyle name="Merknad 2 2 3 3 3 3" xfId="7394" xr:uid="{997A14EA-3637-4565-BC81-5B963E4D7F86}"/>
    <cellStyle name="Merknad 2 2 3 3 3 4" xfId="45002" xr:uid="{D41E609B-4C7A-4049-BE33-53389930909A}"/>
    <cellStyle name="Merknad 2 2 3 3 4" xfId="5121" xr:uid="{E9461716-6F00-4EBE-85AB-B606AB66AF54}"/>
    <cellStyle name="Merknad 2 2 3 3 5" xfId="7391" xr:uid="{E5322AB9-7FF8-4C03-8E07-13AD14BC3989}"/>
    <cellStyle name="Merknad 2 2 3 3 6" xfId="44999" xr:uid="{27C6E335-FC6B-4A50-956A-3C72F2195BEE}"/>
    <cellStyle name="Merknad 2 2 3 4" xfId="1944" xr:uid="{729706F5-55BF-47DC-9B40-54818EEC2C83}"/>
    <cellStyle name="Merknad 2 2 3 4 2" xfId="1945" xr:uid="{8BFDD125-D02F-4B6C-8843-2B2BE2A630A5}"/>
    <cellStyle name="Merknad 2 2 3 4 2 2" xfId="5126" xr:uid="{49446556-89E9-46B8-A4B7-12C3E66A2AA4}"/>
    <cellStyle name="Merknad 2 2 3 4 2 3" xfId="7396" xr:uid="{8D30FEC9-1F38-48AD-9E65-EFB60D321733}"/>
    <cellStyle name="Merknad 2 2 3 4 2 4" xfId="45004" xr:uid="{1F996BB6-C2F4-416F-95AA-0FB6A8E170CA}"/>
    <cellStyle name="Merknad 2 2 3 4 3" xfId="5125" xr:uid="{DFA6208E-3AE3-4331-8D35-3815454A3182}"/>
    <cellStyle name="Merknad 2 2 3 4 4" xfId="7395" xr:uid="{FAA0C0F7-8CAC-415B-AD41-6A6B48E44BF6}"/>
    <cellStyle name="Merknad 2 2 3 4 5" xfId="45003" xr:uid="{974F5DC6-7FB8-4F05-AA0C-743426971BF0}"/>
    <cellStyle name="Merknad 2 2 3 5" xfId="1946" xr:uid="{FD0ADE13-2D52-40CA-9D2E-3EAFA2C74A05}"/>
    <cellStyle name="Merknad 2 2 3 5 2" xfId="5127" xr:uid="{E255987C-24D7-4DF9-A2EC-ACEB2BC89A39}"/>
    <cellStyle name="Merknad 2 2 3 5 3" xfId="7397" xr:uid="{8DCF4ED5-58F6-4EDE-A64B-0448ABA18FF3}"/>
    <cellStyle name="Merknad 2 2 3 5 4" xfId="45005" xr:uid="{A80E623E-406C-4224-8C39-CC74995966E2}"/>
    <cellStyle name="Merknad 2 2 3 6" xfId="5112" xr:uid="{F1DEE2CC-4933-4391-BF68-401109B43E89}"/>
    <cellStyle name="Merknad 2 2 3 7" xfId="7382" xr:uid="{A3D86157-4438-47D5-83B0-9A340CF27F51}"/>
    <cellStyle name="Merknad 2 2 3 8" xfId="44990" xr:uid="{3EC6D840-09AE-4D1C-8BD3-0BAE8233D7AC}"/>
    <cellStyle name="Merknad 2 2 4" xfId="1947" xr:uid="{61E4E035-B183-4945-B315-B15EF4ACE4DF}"/>
    <cellStyle name="Merknad 2 2 4 2" xfId="1948" xr:uid="{FABF6819-13A1-4106-9945-DFC484350318}"/>
    <cellStyle name="Merknad 2 2 4 2 2" xfId="1949" xr:uid="{2826A8E2-F9FA-49D2-9CBB-D0B8821E7159}"/>
    <cellStyle name="Merknad 2 2 4 2 2 2" xfId="1950" xr:uid="{499D1846-3D03-4D08-8A4D-3D833E3DA2F8}"/>
    <cellStyle name="Merknad 2 2 4 2 2 2 2" xfId="5131" xr:uid="{A453FB6B-CCC2-45B9-A58D-F8FDE2E40FBC}"/>
    <cellStyle name="Merknad 2 2 4 2 2 2 3" xfId="7401" xr:uid="{8847A170-57DF-42B9-9C6C-C4C603C582D9}"/>
    <cellStyle name="Merknad 2 2 4 2 2 2 4" xfId="45009" xr:uid="{07BF3068-40BD-4C6C-8EC5-1603296A1DFF}"/>
    <cellStyle name="Merknad 2 2 4 2 2 3" xfId="5130" xr:uid="{18DE39E6-A977-4666-9700-98261B486CFB}"/>
    <cellStyle name="Merknad 2 2 4 2 2 4" xfId="7400" xr:uid="{B6A95410-2981-4A20-934A-A72CA4233846}"/>
    <cellStyle name="Merknad 2 2 4 2 2 5" xfId="45008" xr:uid="{D2FC9A73-860A-418A-BAD5-605B270BACC1}"/>
    <cellStyle name="Merknad 2 2 4 2 3" xfId="1951" xr:uid="{4B77689E-D5E7-48F1-AFB9-AF9BA5803CF3}"/>
    <cellStyle name="Merknad 2 2 4 2 3 2" xfId="5132" xr:uid="{6E56610F-5810-45C8-908B-F63A02F4D812}"/>
    <cellStyle name="Merknad 2 2 4 2 3 3" xfId="7402" xr:uid="{FE0A309F-7656-499F-93AE-C8DAF22FFDEC}"/>
    <cellStyle name="Merknad 2 2 4 2 3 4" xfId="45010" xr:uid="{435D3DA6-4421-44CE-BBB6-AFB3B8CEA60F}"/>
    <cellStyle name="Merknad 2 2 4 2 4" xfId="5129" xr:uid="{62E93D19-BA86-4031-97E5-47E97A72084A}"/>
    <cellStyle name="Merknad 2 2 4 2 5" xfId="7399" xr:uid="{D408D3FF-8239-4CEA-8826-CEE1080277BB}"/>
    <cellStyle name="Merknad 2 2 4 2 6" xfId="45007" xr:uid="{7EBDE726-590F-42F4-B05B-7BB154F76448}"/>
    <cellStyle name="Merknad 2 2 4 3" xfId="1952" xr:uid="{D78AC52F-1138-4B8A-A082-E9AB44945353}"/>
    <cellStyle name="Merknad 2 2 4 3 2" xfId="1953" xr:uid="{11177D98-35D6-417A-8125-E57BCC01E9C8}"/>
    <cellStyle name="Merknad 2 2 4 3 2 2" xfId="5134" xr:uid="{807E3B5B-19D7-4684-8EAB-CCDF63050029}"/>
    <cellStyle name="Merknad 2 2 4 3 2 3" xfId="7404" xr:uid="{800AB1FF-137D-4642-97A7-59974AA4D0FD}"/>
    <cellStyle name="Merknad 2 2 4 3 2 4" xfId="45012" xr:uid="{3084B3E1-73AE-4AAE-9F03-252D65AE94AA}"/>
    <cellStyle name="Merknad 2 2 4 3 3" xfId="5133" xr:uid="{E6771B5E-A02F-4324-B29C-3AFB9601C908}"/>
    <cellStyle name="Merknad 2 2 4 3 4" xfId="7403" xr:uid="{85D206F2-8587-4A03-A0F3-6713E6BE24BA}"/>
    <cellStyle name="Merknad 2 2 4 3 5" xfId="45011" xr:uid="{91B5D571-400F-4806-A1EC-A17A01C84A3A}"/>
    <cellStyle name="Merknad 2 2 4 4" xfId="1954" xr:uid="{AC589587-71FE-494F-A750-9392CC461188}"/>
    <cellStyle name="Merknad 2 2 4 4 2" xfId="5135" xr:uid="{6B0B56FE-4FAE-460B-8B4F-08CE6773A4FA}"/>
    <cellStyle name="Merknad 2 2 4 4 3" xfId="7405" xr:uid="{4106F463-B557-4A4F-BCC3-D1FCA55E607D}"/>
    <cellStyle name="Merknad 2 2 4 4 4" xfId="45013" xr:uid="{98EA1CF5-E278-4EEF-8257-00C94CF10729}"/>
    <cellStyle name="Merknad 2 2 4 5" xfId="5128" xr:uid="{E6842CAD-EB34-4D9A-8423-29A010776E00}"/>
    <cellStyle name="Merknad 2 2 4 6" xfId="7398" xr:uid="{D59D516E-37CF-486A-909E-E2435F042B5F}"/>
    <cellStyle name="Merknad 2 2 4 7" xfId="45006" xr:uid="{2391D444-C629-4E5E-88F5-C295A2090EA6}"/>
    <cellStyle name="Merknad 2 2 5" xfId="1955" xr:uid="{FE22D068-5C72-4349-80BE-B20657D8AC51}"/>
    <cellStyle name="Merknad 2 2 5 2" xfId="1956" xr:uid="{3B28C197-AB6B-4603-93E2-B9FC2DD84CF9}"/>
    <cellStyle name="Merknad 2 2 5 2 2" xfId="1957" xr:uid="{43C15386-136E-406B-AD6F-CBF22A876791}"/>
    <cellStyle name="Merknad 2 2 5 2 2 2" xfId="5138" xr:uid="{AA0F01F3-37E4-4701-B6B6-677D12E14C14}"/>
    <cellStyle name="Merknad 2 2 5 2 2 3" xfId="7408" xr:uid="{C2828DC8-D0E3-4221-8E25-02791E8AE867}"/>
    <cellStyle name="Merknad 2 2 5 2 2 4" xfId="45016" xr:uid="{4AB26E6D-D7AD-451F-9AA0-9135839B9E3F}"/>
    <cellStyle name="Merknad 2 2 5 2 3" xfId="5137" xr:uid="{4EF60E07-B409-4977-89DB-9F7EE5742D87}"/>
    <cellStyle name="Merknad 2 2 5 2 4" xfId="7407" xr:uid="{1A0601A1-A5A8-4479-A9E9-6F820D8F1864}"/>
    <cellStyle name="Merknad 2 2 5 2 5" xfId="45015" xr:uid="{0E5DB8E8-5790-44C4-A97E-C6B9DF72938A}"/>
    <cellStyle name="Merknad 2 2 5 3" xfId="1958" xr:uid="{F2B9C3B0-B18E-440E-82C2-CFD66FA98F2B}"/>
    <cellStyle name="Merknad 2 2 5 3 2" xfId="5139" xr:uid="{63D8BED8-B1B4-431E-BDD5-7A624395A367}"/>
    <cellStyle name="Merknad 2 2 5 3 3" xfId="7409" xr:uid="{B69A58F6-7310-48CC-8A01-49D3818AACDB}"/>
    <cellStyle name="Merknad 2 2 5 3 4" xfId="45017" xr:uid="{28BE0CF6-7B21-4E55-97C6-6928065E16A0}"/>
    <cellStyle name="Merknad 2 2 5 4" xfId="5136" xr:uid="{03506437-9BBF-4DAD-A05B-EE8A08465CD5}"/>
    <cellStyle name="Merknad 2 2 5 5" xfId="7406" xr:uid="{8D7C474F-2948-448F-B4D0-24870D70E46C}"/>
    <cellStyle name="Merknad 2 2 5 6" xfId="45014" xr:uid="{97FE8902-A1A9-45C3-AF45-6B6A748C01D3}"/>
    <cellStyle name="Merknad 2 2 6" xfId="1959" xr:uid="{0332F5A0-A66A-4D44-A3C0-3335B792F23C}"/>
    <cellStyle name="Merknad 2 2 6 2" xfId="1960" xr:uid="{01E0D5DE-ECCA-43E7-9A5F-D900C5725E0C}"/>
    <cellStyle name="Merknad 2 2 6 2 2" xfId="5141" xr:uid="{13FDDF0D-6E1E-4195-9A4E-DAEEF86A2B1A}"/>
    <cellStyle name="Merknad 2 2 6 2 3" xfId="7411" xr:uid="{1E9DE6B8-7DBD-4DBD-99B2-1C9F11CCE03A}"/>
    <cellStyle name="Merknad 2 2 6 2 4" xfId="45019" xr:uid="{6C2B7743-13F3-4229-938B-5947C2CFC41D}"/>
    <cellStyle name="Merknad 2 2 6 3" xfId="5140" xr:uid="{39CE2C74-4A4D-45CA-A28B-E0925F558460}"/>
    <cellStyle name="Merknad 2 2 6 4" xfId="7410" xr:uid="{98F23FCD-DE72-4702-B953-090B1B84CB5B}"/>
    <cellStyle name="Merknad 2 2 6 5" xfId="45018" xr:uid="{AA118971-2C23-4141-AE13-4BA44CEBD86F}"/>
    <cellStyle name="Merknad 2 2 7" xfId="1961" xr:uid="{F65A4ECE-0421-4E57-9796-DAA8C8270440}"/>
    <cellStyle name="Merknad 2 2 7 2" xfId="5142" xr:uid="{2E78A5D3-8EAE-4CAC-81D8-C864ED3B3846}"/>
    <cellStyle name="Merknad 2 2 7 3" xfId="7412" xr:uid="{C484000F-4851-4E22-942F-1AFFE0903662}"/>
    <cellStyle name="Merknad 2 2 7 4" xfId="45020" xr:uid="{F3AF9B3E-876C-43BC-96F2-9086BC1ADC31}"/>
    <cellStyle name="Merknad 2 2 8" xfId="1962" xr:uid="{5DC98438-3A47-4276-9F20-3B3269416DB8}"/>
    <cellStyle name="Merknad 2 2 8 2" xfId="5143" xr:uid="{B4661177-0D69-4E60-91D9-707D35AD2DCE}"/>
    <cellStyle name="Merknad 2 2 8 3" xfId="7413" xr:uid="{440741FD-10DF-436A-B8A8-80C3007648B3}"/>
    <cellStyle name="Merknad 2 2 8 4" xfId="45021" xr:uid="{DE860451-3EED-4E42-A55B-25A35C99CAD4}"/>
    <cellStyle name="Merknad 2 2 9" xfId="5095" xr:uid="{10E8BAAC-8B56-4878-9447-6D378105EADE}"/>
    <cellStyle name="Merknad 2 3" xfId="1963" xr:uid="{34728A3F-E7DB-4B6C-A1CF-277FEAD8321F}"/>
    <cellStyle name="Merknad 2 3 2" xfId="1964" xr:uid="{888E7985-E617-47F9-B87C-02F50567E988}"/>
    <cellStyle name="Merknad 2 3 2 2" xfId="1965" xr:uid="{2286CAD1-AC51-4D1B-B781-3934F73EF8F6}"/>
    <cellStyle name="Merknad 2 3 2 2 2" xfId="1966" xr:uid="{F7AE0692-1B1F-4C6F-B14E-EE11250A0222}"/>
    <cellStyle name="Merknad 2 3 2 2 2 2" xfId="1967" xr:uid="{2C5011AF-996B-4041-99CD-897576DBE78F}"/>
    <cellStyle name="Merknad 2 3 2 2 2 2 2" xfId="5148" xr:uid="{E70FD428-2C31-4E8F-95DB-90073DDE0ECE}"/>
    <cellStyle name="Merknad 2 3 2 2 2 2 3" xfId="7418" xr:uid="{9DE3880D-3426-4346-9F65-4E359104843E}"/>
    <cellStyle name="Merknad 2 3 2 2 2 2 4" xfId="45026" xr:uid="{1E85B2BB-3628-4459-B52E-3E7A3A5CC171}"/>
    <cellStyle name="Merknad 2 3 2 2 2 3" xfId="5147" xr:uid="{7D0EFCF8-EFC8-4B14-A44D-2A71890C1731}"/>
    <cellStyle name="Merknad 2 3 2 2 2 4" xfId="7417" xr:uid="{43D8C840-CCB4-41F0-AE24-A927F3F77136}"/>
    <cellStyle name="Merknad 2 3 2 2 2 5" xfId="45025" xr:uid="{135EF535-BDDC-46BB-B036-3E8BD915F264}"/>
    <cellStyle name="Merknad 2 3 2 2 3" xfId="1968" xr:uid="{26553CFB-7B45-4A90-9BC5-5A5B5F39B274}"/>
    <cellStyle name="Merknad 2 3 2 2 3 2" xfId="5149" xr:uid="{8EE4164E-1994-4EEC-9D56-31DC372FD2A6}"/>
    <cellStyle name="Merknad 2 3 2 2 3 3" xfId="7419" xr:uid="{55B2C3A9-9C10-4B4A-B577-A8EBD38691EB}"/>
    <cellStyle name="Merknad 2 3 2 2 3 4" xfId="45027" xr:uid="{C16F3C7F-329C-48C1-B0D5-047704E5A86E}"/>
    <cellStyle name="Merknad 2 3 2 2 4" xfId="5146" xr:uid="{2265E616-8057-4F15-B4C4-48A2F9FC92AD}"/>
    <cellStyle name="Merknad 2 3 2 2 5" xfId="7416" xr:uid="{CAAB868C-8974-4C3E-AD38-7980AFC187ED}"/>
    <cellStyle name="Merknad 2 3 2 2 6" xfId="45024" xr:uid="{A9132CB1-75F5-4D11-804C-920C25E1DA92}"/>
    <cellStyle name="Merknad 2 3 2 3" xfId="1969" xr:uid="{DB895DB5-5280-4614-ABC4-21521C88A919}"/>
    <cellStyle name="Merknad 2 3 2 3 2" xfId="1970" xr:uid="{FC06C7C4-1ABF-4B59-9CE1-8AA3208F7328}"/>
    <cellStyle name="Merknad 2 3 2 3 2 2" xfId="5151" xr:uid="{8AE939E5-0235-4830-B88E-5570346A9E21}"/>
    <cellStyle name="Merknad 2 3 2 3 2 3" xfId="7421" xr:uid="{CAE79BE7-4469-4FF3-9A74-39B164C793D2}"/>
    <cellStyle name="Merknad 2 3 2 3 2 4" xfId="45029" xr:uid="{F29552AD-752D-4252-AB51-5F724A75175D}"/>
    <cellStyle name="Merknad 2 3 2 3 3" xfId="5150" xr:uid="{BE3D72AE-2146-467D-9D17-90AC80B88B77}"/>
    <cellStyle name="Merknad 2 3 2 3 4" xfId="7420" xr:uid="{39B6056E-F020-4158-97FB-F9803AB9F371}"/>
    <cellStyle name="Merknad 2 3 2 3 5" xfId="45028" xr:uid="{65B09E18-055D-43C1-878A-F33295616465}"/>
    <cellStyle name="Merknad 2 3 2 4" xfId="1971" xr:uid="{2D6A3783-981E-423C-86ED-F4861930C141}"/>
    <cellStyle name="Merknad 2 3 2 4 2" xfId="5152" xr:uid="{09281C0C-0708-4823-A446-605D76B955B7}"/>
    <cellStyle name="Merknad 2 3 2 4 3" xfId="7422" xr:uid="{F0A6EC2C-B893-487F-8C81-738A86A65ADA}"/>
    <cellStyle name="Merknad 2 3 2 4 4" xfId="45030" xr:uid="{232604AF-D999-4B83-B3D5-3DE89A03AC42}"/>
    <cellStyle name="Merknad 2 3 2 5" xfId="5145" xr:uid="{84878AE9-30C0-46B9-8AB7-C11FCCED59D0}"/>
    <cellStyle name="Merknad 2 3 2 6" xfId="7415" xr:uid="{062D80F7-DE24-4C83-8A61-C1972A35EFB1}"/>
    <cellStyle name="Merknad 2 3 2 7" xfId="45023" xr:uid="{4F42F10A-87A2-4837-80A5-C7316BF0E678}"/>
    <cellStyle name="Merknad 2 3 3" xfId="1972" xr:uid="{FB1BB653-CD56-4167-B853-B019ED1ECCD7}"/>
    <cellStyle name="Merknad 2 3 3 2" xfId="1973" xr:uid="{6E277617-12BE-4873-9A9F-F0B2EB8B7678}"/>
    <cellStyle name="Merknad 2 3 3 2 2" xfId="1974" xr:uid="{78AF58F6-7569-4B79-B91B-940323FB88AE}"/>
    <cellStyle name="Merknad 2 3 3 2 2 2" xfId="5155" xr:uid="{6AE64B63-26ED-4CFD-B6B5-E763629E943B}"/>
    <cellStyle name="Merknad 2 3 3 2 2 3" xfId="7425" xr:uid="{7A0E0B13-AE09-4843-841F-96115D2B12E8}"/>
    <cellStyle name="Merknad 2 3 3 2 2 4" xfId="45033" xr:uid="{28DFD2B6-E2AB-47C1-B3F2-2EC42799AAFB}"/>
    <cellStyle name="Merknad 2 3 3 2 3" xfId="5154" xr:uid="{BC276062-B594-432E-97CC-1364D44EEFE4}"/>
    <cellStyle name="Merknad 2 3 3 2 4" xfId="7424" xr:uid="{D71C9E45-649C-40D7-A972-503612329B3A}"/>
    <cellStyle name="Merknad 2 3 3 2 5" xfId="45032" xr:uid="{9F951E8A-FA06-42C5-9975-1A9A81F76DAD}"/>
    <cellStyle name="Merknad 2 3 3 3" xfId="1975" xr:uid="{1D20778B-C4D6-45B1-ACD9-A7E89C11FB6D}"/>
    <cellStyle name="Merknad 2 3 3 3 2" xfId="5156" xr:uid="{564C9940-7722-41F7-B51E-20C184ADD717}"/>
    <cellStyle name="Merknad 2 3 3 3 3" xfId="7426" xr:uid="{3027EC90-65B3-41C4-BC17-68AE79829C4D}"/>
    <cellStyle name="Merknad 2 3 3 3 4" xfId="45034" xr:uid="{167C660B-8363-4B7B-8F8A-BD8C01DDE244}"/>
    <cellStyle name="Merknad 2 3 3 4" xfId="5153" xr:uid="{731706CE-F4DF-48E4-A7FD-50B3FAD2FF29}"/>
    <cellStyle name="Merknad 2 3 3 5" xfId="7423" xr:uid="{DF409F57-AC94-4CE8-956F-D8F0E0703DB3}"/>
    <cellStyle name="Merknad 2 3 3 6" xfId="45031" xr:uid="{EE6618BC-7E01-49D5-B54C-496BABB94D58}"/>
    <cellStyle name="Merknad 2 3 4" xfId="1976" xr:uid="{8CD6C9A4-30AE-4157-B6D3-2C89B77D742B}"/>
    <cellStyle name="Merknad 2 3 4 2" xfId="1977" xr:uid="{FA5181A8-94E8-4360-B14B-6F814DF188B4}"/>
    <cellStyle name="Merknad 2 3 4 2 2" xfId="5158" xr:uid="{3B1E4183-A0F3-454F-BF1D-666E25BBC7E4}"/>
    <cellStyle name="Merknad 2 3 4 2 3" xfId="7428" xr:uid="{422AA1E3-D6B4-4371-BFF5-B1A5B34B8A0D}"/>
    <cellStyle name="Merknad 2 3 4 2 4" xfId="45036" xr:uid="{6D0FF24C-0D35-41C1-8BCC-FB1AFAE3C5F6}"/>
    <cellStyle name="Merknad 2 3 4 3" xfId="5157" xr:uid="{4D66BEBE-8936-4C09-A52E-8FE451B126A8}"/>
    <cellStyle name="Merknad 2 3 4 4" xfId="7427" xr:uid="{D65A1FAE-3352-4FD0-986C-9E68342890FE}"/>
    <cellStyle name="Merknad 2 3 4 5" xfId="45035" xr:uid="{5DC667D9-561D-4E1E-A2E6-CF24328DE143}"/>
    <cellStyle name="Merknad 2 3 5" xfId="1978" xr:uid="{4987D0B8-D1D2-44E6-9687-05312D652E88}"/>
    <cellStyle name="Merknad 2 3 5 2" xfId="5159" xr:uid="{FF1F577F-7AA8-40D5-AD09-FE0EDC6E7032}"/>
    <cellStyle name="Merknad 2 3 5 3" xfId="7429" xr:uid="{B6D429DC-6C01-4645-B7BD-0BEEB6BC8106}"/>
    <cellStyle name="Merknad 2 3 5 4" xfId="45037" xr:uid="{F6794B24-42DC-403B-8F8A-95046D0F0CC0}"/>
    <cellStyle name="Merknad 2 3 6" xfId="5144" xr:uid="{C004AB40-894C-41E2-B407-0B81C72DC2BC}"/>
    <cellStyle name="Merknad 2 3 7" xfId="7414" xr:uid="{257A285F-7BA5-4C74-8AB3-C1A7CF58D8D1}"/>
    <cellStyle name="Merknad 2 3 8" xfId="45022" xr:uid="{D17E43C0-EE0C-473D-907E-9EA308CA0D8C}"/>
    <cellStyle name="Merknad 2 4" xfId="1979" xr:uid="{90828AAB-E4B7-4713-9425-BF0CFB5F3754}"/>
    <cellStyle name="Merknad 2 4 2" xfId="1980" xr:uid="{DC0901F5-886C-40DC-AFB0-2018E21E0340}"/>
    <cellStyle name="Merknad 2 4 2 2" xfId="1981" xr:uid="{43F4C3CF-82B7-40FE-85CE-3A49C89B8768}"/>
    <cellStyle name="Merknad 2 4 2 2 2" xfId="1982" xr:uid="{A23A89DB-E1CE-42AD-BC30-4C44A1BA1522}"/>
    <cellStyle name="Merknad 2 4 2 2 2 2" xfId="1983" xr:uid="{3E255F63-0D73-4A03-9520-9437845EB9C5}"/>
    <cellStyle name="Merknad 2 4 2 2 2 2 2" xfId="5164" xr:uid="{B9D9D41F-5187-48FF-B273-7626FAE68D5D}"/>
    <cellStyle name="Merknad 2 4 2 2 2 2 3" xfId="7434" xr:uid="{04AC15FF-4F5B-4DBF-A1A5-6F27725C6FBE}"/>
    <cellStyle name="Merknad 2 4 2 2 2 2 4" xfId="45042" xr:uid="{F79EFE76-0F92-47F3-A4E0-6ABD61BE9632}"/>
    <cellStyle name="Merknad 2 4 2 2 2 3" xfId="5163" xr:uid="{87DE8EA5-C68C-45DF-ABB4-2196DA14B5C0}"/>
    <cellStyle name="Merknad 2 4 2 2 2 4" xfId="7433" xr:uid="{CE0DFC9F-0D9E-494E-AC01-532C105E2FC4}"/>
    <cellStyle name="Merknad 2 4 2 2 2 5" xfId="45041" xr:uid="{B859CBB7-603C-4E49-801D-E8C9655416C6}"/>
    <cellStyle name="Merknad 2 4 2 2 3" xfId="1984" xr:uid="{5E14BC37-A455-4380-8C2A-4ACCD9521BF4}"/>
    <cellStyle name="Merknad 2 4 2 2 3 2" xfId="5165" xr:uid="{0C1F21EA-B8F7-4539-8490-E97066603DD8}"/>
    <cellStyle name="Merknad 2 4 2 2 3 3" xfId="7435" xr:uid="{3CDD518D-6717-43A5-9236-F2923AD2C097}"/>
    <cellStyle name="Merknad 2 4 2 2 3 4" xfId="45043" xr:uid="{59EFE5F6-4CE0-4C48-915C-11015D002F8C}"/>
    <cellStyle name="Merknad 2 4 2 2 4" xfId="5162" xr:uid="{B8FD16E0-B186-457C-B20D-1B8F2CD4EE78}"/>
    <cellStyle name="Merknad 2 4 2 2 5" xfId="7432" xr:uid="{760DCE3C-A171-404A-9D55-37C08244D04D}"/>
    <cellStyle name="Merknad 2 4 2 2 6" xfId="45040" xr:uid="{35CD2029-FFE4-4261-A944-E8C86B150B21}"/>
    <cellStyle name="Merknad 2 4 2 3" xfId="1985" xr:uid="{D3854C31-179E-4CD4-B2CD-96704C6F4484}"/>
    <cellStyle name="Merknad 2 4 2 3 2" xfId="1986" xr:uid="{7D0F2CB4-6704-438B-AE99-4F0CF99E83BF}"/>
    <cellStyle name="Merknad 2 4 2 3 2 2" xfId="5167" xr:uid="{E63D6F29-5859-4141-961B-6AC66E8B4311}"/>
    <cellStyle name="Merknad 2 4 2 3 2 3" xfId="7437" xr:uid="{218D7D7A-5890-4E65-8B33-B7CE7A117034}"/>
    <cellStyle name="Merknad 2 4 2 3 2 4" xfId="45045" xr:uid="{10596D9C-46EA-45AD-A749-F9856EDDE79A}"/>
    <cellStyle name="Merknad 2 4 2 3 3" xfId="5166" xr:uid="{90AF2698-74C6-477F-A713-E8FA3919753D}"/>
    <cellStyle name="Merknad 2 4 2 3 4" xfId="7436" xr:uid="{47D003B3-8218-4FB1-BD4D-AB9808F501B0}"/>
    <cellStyle name="Merknad 2 4 2 3 5" xfId="45044" xr:uid="{2DE5A6D1-1BE9-4862-9E03-9C57097F523D}"/>
    <cellStyle name="Merknad 2 4 2 4" xfId="1987" xr:uid="{C9EC9B0A-350D-46C4-8401-B21A29FA9E6D}"/>
    <cellStyle name="Merknad 2 4 2 4 2" xfId="5168" xr:uid="{B9176419-4C8E-4854-A82E-5F460EA7D918}"/>
    <cellStyle name="Merknad 2 4 2 4 3" xfId="7438" xr:uid="{0735B867-8A92-4BB1-A7EC-01F1105C2977}"/>
    <cellStyle name="Merknad 2 4 2 4 4" xfId="45046" xr:uid="{646B5864-2ABF-4F01-AC71-A0E36E9777B1}"/>
    <cellStyle name="Merknad 2 4 2 5" xfId="5161" xr:uid="{CD0A8CAF-A290-407F-89E3-D98DC935085B}"/>
    <cellStyle name="Merknad 2 4 2 6" xfId="7431" xr:uid="{B2610007-4AA6-4939-AFFA-53AD1B36F25F}"/>
    <cellStyle name="Merknad 2 4 2 7" xfId="45039" xr:uid="{A4021838-860F-47E3-9E3D-7DAA962B3590}"/>
    <cellStyle name="Merknad 2 4 3" xfId="1988" xr:uid="{8661F35A-8FFE-4EE2-AE1D-B35CD689646C}"/>
    <cellStyle name="Merknad 2 4 3 2" xfId="1989" xr:uid="{5B48E35F-FC1C-446C-BB4B-E12F0CFF5985}"/>
    <cellStyle name="Merknad 2 4 3 2 2" xfId="1990" xr:uid="{8F7F3864-9C8A-45B0-A044-B1882F6E3A28}"/>
    <cellStyle name="Merknad 2 4 3 2 2 2" xfId="5171" xr:uid="{CDA68DDD-8CFF-46B3-8EE1-089F3E72E618}"/>
    <cellStyle name="Merknad 2 4 3 2 2 3" xfId="7441" xr:uid="{4FA827EB-666C-441D-A3AD-30F606D66AF6}"/>
    <cellStyle name="Merknad 2 4 3 2 2 4" xfId="45049" xr:uid="{D3D98211-308E-41E9-A72F-3962318CF110}"/>
    <cellStyle name="Merknad 2 4 3 2 3" xfId="5170" xr:uid="{DF20D285-A902-4A77-95F9-66C36695B35F}"/>
    <cellStyle name="Merknad 2 4 3 2 4" xfId="7440" xr:uid="{B907E62C-B8B6-43E3-960C-9D7C8A180D56}"/>
    <cellStyle name="Merknad 2 4 3 2 5" xfId="45048" xr:uid="{4C437064-D027-4124-BAFB-CD4B88CFB1D4}"/>
    <cellStyle name="Merknad 2 4 3 3" xfId="1991" xr:uid="{B0D5CEC3-4BC6-405A-895A-354D7211FC38}"/>
    <cellStyle name="Merknad 2 4 3 3 2" xfId="5172" xr:uid="{2A38FFA3-2C38-4701-B1E7-330444F97E5A}"/>
    <cellStyle name="Merknad 2 4 3 3 3" xfId="7442" xr:uid="{CD7CD895-3502-478C-AA41-9912855BE523}"/>
    <cellStyle name="Merknad 2 4 3 3 4" xfId="45050" xr:uid="{53E696CD-C750-46B5-AC4D-D3C06B5DA5EF}"/>
    <cellStyle name="Merknad 2 4 3 4" xfId="5169" xr:uid="{17D5D7E1-A293-402F-A978-024906E617F9}"/>
    <cellStyle name="Merknad 2 4 3 5" xfId="7439" xr:uid="{E84775BE-8A41-4FA9-9B8C-180F3472BF10}"/>
    <cellStyle name="Merknad 2 4 3 6" xfId="45047" xr:uid="{504B8546-C9C0-4170-AFEC-CDDC78A837C8}"/>
    <cellStyle name="Merknad 2 4 4" xfId="1992" xr:uid="{280EE717-007A-48B9-91DF-A3A0A1CA655B}"/>
    <cellStyle name="Merknad 2 4 4 2" xfId="1993" xr:uid="{92432A9E-61D8-445B-B8EB-32C7B88C414F}"/>
    <cellStyle name="Merknad 2 4 4 2 2" xfId="5174" xr:uid="{AD4D29CC-1DD7-4732-8535-BC10CFF44A28}"/>
    <cellStyle name="Merknad 2 4 4 2 3" xfId="7444" xr:uid="{DA69D296-EC67-49A7-AB74-6996220F765B}"/>
    <cellStyle name="Merknad 2 4 4 2 4" xfId="45052" xr:uid="{7E8AA61E-5038-4E49-810A-57A169EBF253}"/>
    <cellStyle name="Merknad 2 4 4 3" xfId="5173" xr:uid="{777518B2-AD8B-418B-B9FB-72FBB3424F97}"/>
    <cellStyle name="Merknad 2 4 4 4" xfId="7443" xr:uid="{EBCA5B4D-0739-42DC-9926-69C4598F994A}"/>
    <cellStyle name="Merknad 2 4 4 5" xfId="45051" xr:uid="{DEDFBDDA-BB7B-4722-9E9D-A65983CC1972}"/>
    <cellStyle name="Merknad 2 4 5" xfId="1994" xr:uid="{B73D32D9-3550-43D6-A73B-CC4FD93F67DC}"/>
    <cellStyle name="Merknad 2 4 5 2" xfId="5175" xr:uid="{7544BF82-DA91-4989-923C-23167E565894}"/>
    <cellStyle name="Merknad 2 4 5 3" xfId="7445" xr:uid="{2F5280B1-5695-46BA-9A25-695AA91D4752}"/>
    <cellStyle name="Merknad 2 4 5 4" xfId="45053" xr:uid="{323FD93E-3186-4D71-BFCD-970973EC488E}"/>
    <cellStyle name="Merknad 2 4 6" xfId="5160" xr:uid="{DE8B2E01-CBE3-4C7B-BDFB-1AACE2B7A167}"/>
    <cellStyle name="Merknad 2 4 7" xfId="7430" xr:uid="{5709B552-D63F-42B6-9B0E-A73D584BC66C}"/>
    <cellStyle name="Merknad 2 4 8" xfId="45038" xr:uid="{181CDC89-0E04-48FE-AEAC-2C99ADDD8EF2}"/>
    <cellStyle name="Merknad 2 5" xfId="1995" xr:uid="{F4AECBB9-7C44-4D76-9FFF-663A577D535B}"/>
    <cellStyle name="Merknad 2 5 2" xfId="1996" xr:uid="{52591BD5-2553-420C-A622-5F629F2506D3}"/>
    <cellStyle name="Merknad 2 5 2 2" xfId="1997" xr:uid="{5ECFF2D6-ACF4-4709-ADB9-AE2C854FC5C7}"/>
    <cellStyle name="Merknad 2 5 2 2 2" xfId="1998" xr:uid="{DBBE5818-B67E-479F-87D2-EBF6098A2B60}"/>
    <cellStyle name="Merknad 2 5 2 2 2 2" xfId="5179" xr:uid="{580D6E1A-48D5-4247-94ED-1AFEF8E12032}"/>
    <cellStyle name="Merknad 2 5 2 2 2 3" xfId="7449" xr:uid="{B2DCDA1F-C79B-4AFD-AD11-16134F8D03F1}"/>
    <cellStyle name="Merknad 2 5 2 2 2 4" xfId="45057" xr:uid="{6F5D3F78-046A-43C3-8980-1FAC1EBA219A}"/>
    <cellStyle name="Merknad 2 5 2 2 3" xfId="5178" xr:uid="{D0EDEBA5-9421-40FD-BB4A-6366AB20374E}"/>
    <cellStyle name="Merknad 2 5 2 2 4" xfId="7448" xr:uid="{AD857D7C-3064-474A-94C6-D68D057781BD}"/>
    <cellStyle name="Merknad 2 5 2 2 5" xfId="45056" xr:uid="{B021B5B6-C7ED-416D-B098-367D2C1637EC}"/>
    <cellStyle name="Merknad 2 5 2 3" xfId="1999" xr:uid="{AF0DDDDF-7F7F-4E78-BFB3-B1FFAA32419D}"/>
    <cellStyle name="Merknad 2 5 2 3 2" xfId="5180" xr:uid="{324B70EA-6E4E-43F4-842A-85F78D3BD233}"/>
    <cellStyle name="Merknad 2 5 2 3 3" xfId="7450" xr:uid="{293025A8-2105-4E0B-B5B3-953B574EB3D9}"/>
    <cellStyle name="Merknad 2 5 2 3 4" xfId="45058" xr:uid="{70BB87A5-9B12-43B1-83DC-FEC403A9E285}"/>
    <cellStyle name="Merknad 2 5 2 4" xfId="5177" xr:uid="{A0B6A406-1F39-4778-AB12-6FCA898FAADC}"/>
    <cellStyle name="Merknad 2 5 2 5" xfId="7447" xr:uid="{9AD79C4D-78F6-46BB-970D-9DA00FEF4C58}"/>
    <cellStyle name="Merknad 2 5 2 6" xfId="45055" xr:uid="{F74F4364-95C1-43C3-80DA-1A8E64834E66}"/>
    <cellStyle name="Merknad 2 5 3" xfId="2000" xr:uid="{620579DC-3841-4E2E-AB81-E6430D12AEEC}"/>
    <cellStyle name="Merknad 2 5 3 2" xfId="2001" xr:uid="{54BC9366-9462-40DF-8908-C89FBD4B7616}"/>
    <cellStyle name="Merknad 2 5 3 2 2" xfId="5182" xr:uid="{3718A10F-FD29-445A-B470-A6A7841FBCDA}"/>
    <cellStyle name="Merknad 2 5 3 2 3" xfId="7452" xr:uid="{082F3C66-984A-4058-955C-3C21248E3E36}"/>
    <cellStyle name="Merknad 2 5 3 2 4" xfId="45060" xr:uid="{D8180770-C110-4FA2-9A05-7E886150C43E}"/>
    <cellStyle name="Merknad 2 5 3 3" xfId="5181" xr:uid="{71CF4B3C-5A4D-4F94-9EB8-CCF0853280AD}"/>
    <cellStyle name="Merknad 2 5 3 4" xfId="7451" xr:uid="{CB52488B-12AF-4D22-B842-8560E4D05959}"/>
    <cellStyle name="Merknad 2 5 3 5" xfId="45059" xr:uid="{111BBF3F-7130-43F0-BF9A-465436C66243}"/>
    <cellStyle name="Merknad 2 5 4" xfId="2002" xr:uid="{FBBF98B3-3478-4F24-B47B-48C304FE0C1D}"/>
    <cellStyle name="Merknad 2 5 4 2" xfId="5183" xr:uid="{8150C448-6F4D-48DF-980A-3C8B9605083A}"/>
    <cellStyle name="Merknad 2 5 4 3" xfId="7453" xr:uid="{B0E0C3DD-9D0B-4BA2-9080-A518132271D3}"/>
    <cellStyle name="Merknad 2 5 4 4" xfId="45061" xr:uid="{7CBB0AB8-CACA-4359-B089-A9CEE45318AE}"/>
    <cellStyle name="Merknad 2 5 5" xfId="5176" xr:uid="{EE197ABD-07F9-4F9A-AB7F-26D42AD87C25}"/>
    <cellStyle name="Merknad 2 5 6" xfId="7446" xr:uid="{723A00A1-2EF2-43E2-A97C-F8172743BD92}"/>
    <cellStyle name="Merknad 2 5 7" xfId="45054" xr:uid="{BD2DBB0C-1546-4B52-AE2A-EE858437F246}"/>
    <cellStyle name="Merknad 2 6" xfId="2003" xr:uid="{FBE426D0-DD71-418E-8CE5-761263F0FA47}"/>
    <cellStyle name="Merknad 2 6 2" xfId="2004" xr:uid="{85C864A7-A4C2-4148-9403-FAA7B597359A}"/>
    <cellStyle name="Merknad 2 6 2 2" xfId="2005" xr:uid="{AEEF57DB-ADB6-4E60-8904-A2FC453577F9}"/>
    <cellStyle name="Merknad 2 6 2 2 2" xfId="5186" xr:uid="{6B806080-D2F7-403F-B9E0-A82869C2C0F5}"/>
    <cellStyle name="Merknad 2 6 2 2 3" xfId="7456" xr:uid="{781C9284-07FB-4BB3-8C7D-0CE5B5F29ACD}"/>
    <cellStyle name="Merknad 2 6 2 2 4" xfId="45064" xr:uid="{1D17B22B-AA9D-4067-B259-CDC01C1561AD}"/>
    <cellStyle name="Merknad 2 6 2 3" xfId="5185" xr:uid="{F0899306-0DFB-4E14-A3BF-4019379A1AFB}"/>
    <cellStyle name="Merknad 2 6 2 4" xfId="7455" xr:uid="{BF72433E-F2F2-4F45-8427-4B478D42A1F7}"/>
    <cellStyle name="Merknad 2 6 2 5" xfId="45063" xr:uid="{02C2D0CB-0C0F-421E-911C-9DFD12E9B67C}"/>
    <cellStyle name="Merknad 2 6 3" xfId="2006" xr:uid="{3F11F9F0-2D8A-4FB3-A19F-10A736F440D4}"/>
    <cellStyle name="Merknad 2 6 3 2" xfId="5187" xr:uid="{1338709A-16EF-409E-B4F8-17277166C83E}"/>
    <cellStyle name="Merknad 2 6 3 3" xfId="7457" xr:uid="{3831857D-6F3A-435B-B579-521C90CA40CF}"/>
    <cellStyle name="Merknad 2 6 3 4" xfId="45065" xr:uid="{1C294D46-C122-4AA3-8DD5-7369D578C18D}"/>
    <cellStyle name="Merknad 2 6 4" xfId="5184" xr:uid="{DD8FFA09-5567-45FA-8919-DF69F3CC14F3}"/>
    <cellStyle name="Merknad 2 6 5" xfId="7454" xr:uid="{D7D37DAC-19D9-4531-99CF-FE3A68598858}"/>
    <cellStyle name="Merknad 2 6 6" xfId="45062" xr:uid="{B77FE970-5301-410A-8770-0B9692F0FDEF}"/>
    <cellStyle name="Merknad 2 7" xfId="2007" xr:uid="{DE42577F-C129-40A5-ADB2-02578CFEA346}"/>
    <cellStyle name="Merknad 2 7 2" xfId="2008" xr:uid="{9086C6C4-4BD9-40C4-8A24-3654EDAB50B9}"/>
    <cellStyle name="Merknad 2 7 2 2" xfId="5189" xr:uid="{648D3246-AB03-4C6D-873C-C1D33D1844F6}"/>
    <cellStyle name="Merknad 2 7 2 3" xfId="7459" xr:uid="{1619B387-0D69-4F40-BE62-7EA8A0C7F6F9}"/>
    <cellStyle name="Merknad 2 7 2 4" xfId="45067" xr:uid="{7F5E8826-F380-4191-9DB1-4C3276EF1331}"/>
    <cellStyle name="Merknad 2 7 3" xfId="5188" xr:uid="{77854596-BC99-4953-8928-4858B3BB2907}"/>
    <cellStyle name="Merknad 2 7 4" xfId="7458" xr:uid="{4C9F30EC-75AE-4909-835E-D4A4BC9C6C25}"/>
    <cellStyle name="Merknad 2 7 5" xfId="45066" xr:uid="{20DFCCA4-3524-4E51-99FE-D30160018686}"/>
    <cellStyle name="Merknad 2 8" xfId="2009" xr:uid="{68BACBE7-6032-4A74-B170-7E51944FE862}"/>
    <cellStyle name="Merknad 2 8 2" xfId="5190" xr:uid="{131FDF39-3158-44B0-91E0-B684BB4D1898}"/>
    <cellStyle name="Merknad 2 8 3" xfId="7460" xr:uid="{D92AE4F8-C1CA-44DD-9C5B-2A10D46EA2E8}"/>
    <cellStyle name="Merknad 2 8 4" xfId="45068" xr:uid="{F11988D9-2926-42E7-BD42-E853BE9A9CAA}"/>
    <cellStyle name="Merknad 2 9" xfId="2010" xr:uid="{EDF7A484-8329-4333-883F-32C312B4F94A}"/>
    <cellStyle name="Merknad 2 9 2" xfId="5191" xr:uid="{1569D31B-D8CE-4522-81BC-504A9014993F}"/>
    <cellStyle name="Merknad 2 9 3" xfId="7461" xr:uid="{3AF2624E-40B4-4111-8078-1E713CA656FD}"/>
    <cellStyle name="Merknad 2 9 4" xfId="45069" xr:uid="{08BA8138-A6A4-475B-B5A1-BEF731A92D0A}"/>
    <cellStyle name="Merknad 3" xfId="2011" xr:uid="{2979D8F3-5FF1-4258-BE57-B122D090FF09}"/>
    <cellStyle name="Merknad 3 2" xfId="2012" xr:uid="{A53ECB71-9D8A-4E06-962B-71C0840A3A5C}"/>
    <cellStyle name="Merknad 3 2 2" xfId="2013" xr:uid="{BE418AD7-0264-4E19-ADE2-862DF820E56D}"/>
    <cellStyle name="Merknad 3 2 2 2" xfId="2014" xr:uid="{10DD28E3-FD20-44B7-B2BA-793AB80F3B53}"/>
    <cellStyle name="Merknad 3 2 2 2 2" xfId="5195" xr:uid="{EE9B9C43-06E6-420D-814F-2F3C70AA2879}"/>
    <cellStyle name="Merknad 3 2 2 2 3" xfId="7465" xr:uid="{6CDDAAA1-6371-49FB-8FA1-A81080DB985C}"/>
    <cellStyle name="Merknad 3 2 2 2 4" xfId="45073" xr:uid="{B6E31A84-730F-49D9-BAA1-9217335CE148}"/>
    <cellStyle name="Merknad 3 2 2 3" xfId="5194" xr:uid="{8BE0EA2C-73AD-4EF3-B30E-C853CB2C3D44}"/>
    <cellStyle name="Merknad 3 2 2 4" xfId="7464" xr:uid="{F4671125-F211-4CA9-AC54-D0EC356CF206}"/>
    <cellStyle name="Merknad 3 2 2 5" xfId="45072" xr:uid="{160C3321-8891-4C62-BE62-06A080EE9167}"/>
    <cellStyle name="Merknad 3 2 3" xfId="2015" xr:uid="{EF314AA1-8746-4EE7-BC9D-013922F48C33}"/>
    <cellStyle name="Merknad 3 2 3 2" xfId="5196" xr:uid="{E359D798-8EEE-41A0-9728-88C49FB4358C}"/>
    <cellStyle name="Merknad 3 2 3 3" xfId="7466" xr:uid="{4AAFA55A-9719-4A72-9710-14DD15343165}"/>
    <cellStyle name="Merknad 3 2 3 4" xfId="45074" xr:uid="{5810BFF0-6EF2-48A2-9258-9A772B1454BF}"/>
    <cellStyle name="Merknad 3 2 4" xfId="5193" xr:uid="{9A251F3C-C4D4-49B3-BC49-3AE2B11152F7}"/>
    <cellStyle name="Merknad 3 2 5" xfId="7463" xr:uid="{63EF57C8-4C3E-4B62-8573-7D1FB3FFB121}"/>
    <cellStyle name="Merknad 3 2 6" xfId="45071" xr:uid="{01A37075-A298-4C1A-A048-1C82F5FAD362}"/>
    <cellStyle name="Merknad 3 3" xfId="2016" xr:uid="{E958724A-2357-4A7F-B9CE-C260B49E5C65}"/>
    <cellStyle name="Merknad 3 3 2" xfId="2017" xr:uid="{48659AB6-6A66-4FBD-A64D-0C4E65D00304}"/>
    <cellStyle name="Merknad 3 3 2 2" xfId="5198" xr:uid="{904678D4-70C1-4416-B4FC-98695065E7A4}"/>
    <cellStyle name="Merknad 3 3 2 3" xfId="7468" xr:uid="{5174EBC2-D843-4063-97F3-72B92A87ECF6}"/>
    <cellStyle name="Merknad 3 3 2 4" xfId="45076" xr:uid="{52D58AFC-BC5B-4053-A9E4-39752AA32231}"/>
    <cellStyle name="Merknad 3 3 3" xfId="5197" xr:uid="{4771209D-3933-4798-8B94-6F92973B1348}"/>
    <cellStyle name="Merknad 3 3 4" xfId="7467" xr:uid="{291AF6C9-D0D2-4C74-A3AE-B12CD682AFDF}"/>
    <cellStyle name="Merknad 3 3 5" xfId="45075" xr:uid="{7DAA8971-3BF4-41A2-AFCB-AD0D0D785846}"/>
    <cellStyle name="Merknad 3 4" xfId="2018" xr:uid="{22203A12-B2B1-4D34-8783-08949EDF9C24}"/>
    <cellStyle name="Merknad 3 4 2" xfId="5199" xr:uid="{8EE9012A-A039-4903-AE76-009B76BE8C09}"/>
    <cellStyle name="Merknad 3 4 3" xfId="7469" xr:uid="{E6D8E606-0000-492D-9194-6EA986EB3E39}"/>
    <cellStyle name="Merknad 3 4 4" xfId="45077" xr:uid="{676E4CE2-FDF1-435D-86C6-CB516C1C4B6D}"/>
    <cellStyle name="Merknad 3 5" xfId="5192" xr:uid="{461AE44C-D5C5-4141-BEC7-C070B10F1A53}"/>
    <cellStyle name="Merknad 3 6" xfId="7462" xr:uid="{F693B242-AC12-4F03-B284-560AC42E8C01}"/>
    <cellStyle name="Merknad 3 7" xfId="45070" xr:uid="{90CC4E6C-F896-46BD-AC46-6C7F83BF2BA3}"/>
    <cellStyle name="Merknad 4" xfId="2019" xr:uid="{613E3C7D-D330-4B0A-9FB1-C3FBB6E6D200}"/>
    <cellStyle name="Merknad 4 2" xfId="5200" xr:uid="{DC1C29B7-D467-445A-A9D9-9FD78F99E7F8}"/>
    <cellStyle name="Merknad 4 3" xfId="7470" xr:uid="{1A7F270F-00B0-4031-BF03-07C402F904E6}"/>
    <cellStyle name="Merknad 4 4" xfId="45078" xr:uid="{BF365FAA-D425-42DB-9C8C-7704B53C681F}"/>
    <cellStyle name="Merknad 5" xfId="2020" xr:uid="{391DD76D-531B-4A8A-B051-AEC436DDCEF5}"/>
    <cellStyle name="Merknad 5 2" xfId="5201" xr:uid="{B71A089E-D179-4FA1-9269-FCB34DC2AD6D}"/>
    <cellStyle name="Merknad 5 3" xfId="7471" xr:uid="{55DB3C68-37B4-45EC-9FDF-7DF75343B134}"/>
    <cellStyle name="Merknad 5 4" xfId="45079" xr:uid="{BC55CD5F-A0FB-4269-9A56-7363DC2A7B7B}"/>
    <cellStyle name="Merknad 6" xfId="2021" xr:uid="{C0C30A8A-14E3-4A58-A0A5-2E0B29C7B5C8}"/>
    <cellStyle name="Merknad 6 2" xfId="5202" xr:uid="{17ACD090-3BF3-431C-9D38-BCF2DEC09EE8}"/>
    <cellStyle name="Merknad 6 3" xfId="7472" xr:uid="{3DDB7539-BCAD-4CDB-A82B-442DD44842E6}"/>
    <cellStyle name="Merknad 6 4" xfId="45080" xr:uid="{1B8F01C6-60B2-475D-B2E2-349ACF15C2FD}"/>
    <cellStyle name="Merknad 7" xfId="2022" xr:uid="{26AA7B2B-F424-4FB7-9B79-B5628DB906C3}"/>
    <cellStyle name="Merknad 7 2" xfId="5203" xr:uid="{AA23DC17-EAC8-4E6F-83A3-7FA24CE26D72}"/>
    <cellStyle name="Merknad 7 3" xfId="7473" xr:uid="{9D9AAF34-3E37-4169-ADEE-12692EF90032}"/>
    <cellStyle name="Merknad 7 4" xfId="45081" xr:uid="{27E5FD02-1DDD-4FDE-8932-A5C8E0693587}"/>
    <cellStyle name="Neutral 2" xfId="2024" xr:uid="{DE72E08B-B507-44D8-8135-7245FAAFE004}"/>
    <cellStyle name="Neutral 3" xfId="2023" xr:uid="{D2E673E4-7B6E-468F-8BD3-CF02EE4734E8}"/>
    <cellStyle name="Neutral 4" xfId="3328" xr:uid="{DF9D670B-1D24-40E2-9036-EEBA49459111}"/>
    <cellStyle name="Normal" xfId="0" builtinId="0"/>
    <cellStyle name="Normal - Style1 2" xfId="3108" xr:uid="{A8906BF0-2B13-4E91-8E6F-F06EDA51017F}"/>
    <cellStyle name="Normal 10" xfId="2025" xr:uid="{3D20C63F-C4C2-462E-8090-FA2E856C4FBE}"/>
    <cellStyle name="Normal 10 2" xfId="2026" xr:uid="{E4013238-4D5B-46ED-9CCC-5BD54BCC06E4}"/>
    <cellStyle name="Normal 10 2 2" xfId="2027" xr:uid="{D7A3118E-B7B8-440D-A99F-5625AC093856}"/>
    <cellStyle name="Normal 10 2 2 2" xfId="2028" xr:uid="{84396917-A103-4BBB-9CA2-128BB77B9288}"/>
    <cellStyle name="Normal 10 2 2 2 2" xfId="2029" xr:uid="{0DB2B808-626D-4045-AF7B-496E5C42B64E}"/>
    <cellStyle name="Normal 10 2 2 2 2 2" xfId="5208" xr:uid="{A619C408-B872-47C7-86A9-A6918F309C10}"/>
    <cellStyle name="Normal 10 2 2 2 2 3" xfId="7478" xr:uid="{2B9A304B-16A3-4C40-BCC3-E523A552486E}"/>
    <cellStyle name="Normal 10 2 2 2 2 4" xfId="45086" xr:uid="{189D8699-2B9F-4BDF-960E-ABA5EBD5E6F0}"/>
    <cellStyle name="Normal 10 2 2 2 3" xfId="5207" xr:uid="{9D052EC5-C053-4E1E-AB1A-83FA6B75ED71}"/>
    <cellStyle name="Normal 10 2 2 2 4" xfId="7477" xr:uid="{1F918139-B542-46BB-BA88-8E22A8D5B80F}"/>
    <cellStyle name="Normal 10 2 2 2 5" xfId="45085" xr:uid="{9262DD49-E7B2-447F-AAD4-E7F7012B8940}"/>
    <cellStyle name="Normal 10 2 2 2_Mnd VPS" xfId="3109" xr:uid="{1329D657-DC7C-4227-B2AE-4C9D3E6CD298}"/>
    <cellStyle name="Normal 10 2 2 3" xfId="2030" xr:uid="{D9AB005C-F1AE-489C-BBDD-E8CE19B2E2D5}"/>
    <cellStyle name="Normal 10 2 2 3 2" xfId="5209" xr:uid="{79FB817A-8A27-4F76-A445-3E88B41BABCC}"/>
    <cellStyle name="Normal 10 2 2 3 3" xfId="7479" xr:uid="{4AD46482-3E66-4A8F-BEA2-D0A190910942}"/>
    <cellStyle name="Normal 10 2 2 3 4" xfId="45087" xr:uid="{257D25DF-BB37-4DE5-964F-757A023D0F9E}"/>
    <cellStyle name="Normal 10 2 2 4" xfId="5206" xr:uid="{76FCFE6F-24CC-4AFB-B8AB-D24DC2349C89}"/>
    <cellStyle name="Normal 10 2 2 5" xfId="7476" xr:uid="{8C312E31-C27A-4D9E-AB30-853EED003968}"/>
    <cellStyle name="Normal 10 2 2 6" xfId="45084" xr:uid="{A15D111F-8D2F-4DD1-8457-BD44E8E1AA85}"/>
    <cellStyle name="Normal 10 2 2_Mnd VPS" xfId="3110" xr:uid="{EBA1FDF7-27C8-4B41-9487-C8F3CB6138F7}"/>
    <cellStyle name="Normal 10 2 3" xfId="2031" xr:uid="{D90419CD-80F7-43DC-B22C-F62CE2DA4634}"/>
    <cellStyle name="Normal 10 2 3 2" xfId="2032" xr:uid="{0F3AD981-5164-4F83-9D88-EC587C76C010}"/>
    <cellStyle name="Normal 10 2 3 2 2" xfId="5211" xr:uid="{EF7245D7-EB4D-4020-BA0A-911922248D66}"/>
    <cellStyle name="Normal 10 2 3 2 3" xfId="7481" xr:uid="{20A39BD8-489F-445C-ADCB-981EC5C370E0}"/>
    <cellStyle name="Normal 10 2 3 2 4" xfId="45089" xr:uid="{97565FC5-EE60-47A7-8295-C688DB39C11B}"/>
    <cellStyle name="Normal 10 2 3 3" xfId="5210" xr:uid="{2EC5D8A0-D7D6-4F4B-81D5-9F303F113AB3}"/>
    <cellStyle name="Normal 10 2 3 4" xfId="7480" xr:uid="{C9C856D8-EB53-4B03-8A67-F639D0D1512E}"/>
    <cellStyle name="Normal 10 2 3 5" xfId="45088" xr:uid="{DCA26F6C-BA98-4067-8B7B-4AAAF0114A30}"/>
    <cellStyle name="Normal 10 2 3_Mnd VPS" xfId="3111" xr:uid="{D473EFD8-C114-448A-AA86-057BBDCF431E}"/>
    <cellStyle name="Normal 10 2 4" xfId="2033" xr:uid="{B5457608-2707-4E1E-9EDE-CD88701AAA86}"/>
    <cellStyle name="Normal 10 2 4 2" xfId="5212" xr:uid="{984E8D26-41AE-47F2-ACDB-565B1F2B6874}"/>
    <cellStyle name="Normal 10 2 4 3" xfId="7482" xr:uid="{46A3C75C-5CF0-4310-9728-5840EC0ABEF4}"/>
    <cellStyle name="Normal 10 2 4 4" xfId="45090" xr:uid="{9ED7D5F2-2E72-4A27-9A76-4DB8B6DB9779}"/>
    <cellStyle name="Normal 10 2 5" xfId="5205" xr:uid="{30741394-9E55-43C9-B5AD-04782357C72E}"/>
    <cellStyle name="Normal 10 2 6" xfId="7475" xr:uid="{73F6EBB6-8524-443E-AF85-DD578E225047}"/>
    <cellStyle name="Normal 10 2 7" xfId="45083" xr:uid="{EFF9A1E1-B43C-4D1B-BA36-7E5322C2C451}"/>
    <cellStyle name="Normal 10 2_Mnd VPS" xfId="3112" xr:uid="{F511C9B8-3942-47CD-976D-B8FBC0C194E6}"/>
    <cellStyle name="Normal 10 3" xfId="2034" xr:uid="{96ACF9D8-D463-47EF-A7FD-48C51FF94DB7}"/>
    <cellStyle name="Normal 10 3 2" xfId="2035" xr:uid="{EC2B2174-CEB8-48C4-8529-70C751941330}"/>
    <cellStyle name="Normal 10 3 2 2" xfId="2036" xr:uid="{36632940-986E-4D3E-8653-0353FD6CAA5D}"/>
    <cellStyle name="Normal 10 3 2 2 2" xfId="5215" xr:uid="{CC5301F5-3FD9-4A3C-AE99-261EA96B5907}"/>
    <cellStyle name="Normal 10 3 2 2 3" xfId="7485" xr:uid="{281D0918-B340-4C6B-84D3-1648E7004B9B}"/>
    <cellStyle name="Normal 10 3 2 2 4" xfId="45093" xr:uid="{DDCD9865-4847-42E5-9547-A9CCE0948DE4}"/>
    <cellStyle name="Normal 10 3 2 3" xfId="5214" xr:uid="{29F566C1-40B1-401F-8A0A-24D3EFD407DB}"/>
    <cellStyle name="Normal 10 3 2 4" xfId="7484" xr:uid="{32A46A32-1BC5-4C9E-BE8A-5AA9DE92C754}"/>
    <cellStyle name="Normal 10 3 2 5" xfId="45092" xr:uid="{D13778B7-08D4-4CCB-92C4-E37D0540BC90}"/>
    <cellStyle name="Normal 10 3 2_Mnd VPS" xfId="3113" xr:uid="{DDD77FB3-DF37-4666-AA16-0DC75947BCDA}"/>
    <cellStyle name="Normal 10 3 3" xfId="2037" xr:uid="{D75AE8BC-570B-4457-9393-5266D1BFE0D9}"/>
    <cellStyle name="Normal 10 3 3 2" xfId="5216" xr:uid="{CBD14859-F2A5-4775-BA94-57CBFD842E80}"/>
    <cellStyle name="Normal 10 3 3 3" xfId="7486" xr:uid="{763DAC4A-D0FE-40AE-A255-2A8CFE70DEEA}"/>
    <cellStyle name="Normal 10 3 3 4" xfId="45094" xr:uid="{FE20A202-CC9B-4F01-BA10-EC27F5693571}"/>
    <cellStyle name="Normal 10 3 4" xfId="5213" xr:uid="{7AC6274C-EF9E-4A73-B029-5DD40498412A}"/>
    <cellStyle name="Normal 10 3 5" xfId="7483" xr:uid="{5407E735-C5BF-446D-A675-5FB278EFB78F}"/>
    <cellStyle name="Normal 10 3 6" xfId="45091" xr:uid="{12253F22-7F55-49D6-9464-493881F67742}"/>
    <cellStyle name="Normal 10 3_Mnd VPS" xfId="3114" xr:uid="{B21A848B-4479-4728-A1C9-07246CE2ECE5}"/>
    <cellStyle name="Normal 10 4" xfId="2038" xr:uid="{0A9276DB-0F70-4DE2-98D7-12B21E8B95BB}"/>
    <cellStyle name="Normal 10 4 2" xfId="2039" xr:uid="{35E999A4-95C4-4313-8B75-3E3C8953E50A}"/>
    <cellStyle name="Normal 10 4 2 2" xfId="5218" xr:uid="{3BD50DFF-FC6C-467B-8E54-1875450BF886}"/>
    <cellStyle name="Normal 10 4 2 3" xfId="7488" xr:uid="{2DD3807B-AB54-4A48-9935-3C339EE6F259}"/>
    <cellStyle name="Normal 10 4 2 4" xfId="45096" xr:uid="{DC2C8CAD-F12C-4C61-8CFD-B8BA22C426F6}"/>
    <cellStyle name="Normal 10 4 3" xfId="5217" xr:uid="{4F5E380E-0A6B-442F-8EFA-3AC0A2C78EB3}"/>
    <cellStyle name="Normal 10 4 4" xfId="7487" xr:uid="{61BDFFAD-0F36-4BB9-B058-9C4E4DE9B125}"/>
    <cellStyle name="Normal 10 4 5" xfId="45095" xr:uid="{D76F4ACE-A2A0-4E1A-BC9D-21896A78C3D9}"/>
    <cellStyle name="Normal 10 4_Mnd VPS" xfId="3115" xr:uid="{68ADD8C3-22CD-43E4-B06A-C4A56374C178}"/>
    <cellStyle name="Normal 10 5" xfId="2040" xr:uid="{E88C6CCF-0161-4A67-B7A6-69BE4B1453ED}"/>
    <cellStyle name="Normal 10 5 2" xfId="5219" xr:uid="{485548A4-90E3-484F-B7E3-9667A336AB1C}"/>
    <cellStyle name="Normal 10 5 3" xfId="7489" xr:uid="{DEA226AE-542F-4327-973E-A2911310494D}"/>
    <cellStyle name="Normal 10 5 4" xfId="45097" xr:uid="{8CF771E7-E53E-4701-99D9-D770BCB056EB}"/>
    <cellStyle name="Normal 10 6" xfId="2041" xr:uid="{C7F8FA95-0E7D-43D5-904F-A9DBD223CB50}"/>
    <cellStyle name="Normal 10 6 2" xfId="5220" xr:uid="{A8DB66DB-23D1-4DCD-8E58-8C25DCC4C600}"/>
    <cellStyle name="Normal 10 6 3" xfId="7490" xr:uid="{8F6FA47F-8C6E-4456-805B-065057ED57DC}"/>
    <cellStyle name="Normal 10 6 4" xfId="45098" xr:uid="{B1BD804A-DAFB-4DC4-8B60-AFF79963686C}"/>
    <cellStyle name="Normal 10 7" xfId="5204" xr:uid="{DBEF706E-94EB-4A2F-A572-F6430DE02810}"/>
    <cellStyle name="Normal 10 8" xfId="7474" xr:uid="{E65D5295-AF16-40B4-A173-CE9B84D58FD0}"/>
    <cellStyle name="Normal 10 9" xfId="45082" xr:uid="{2EB923AE-4445-4E42-8838-7E5B39703A38}"/>
    <cellStyle name="Normal 10_Mnd VPS" xfId="2042" xr:uid="{5E7424F4-C386-492B-8D5C-FA695D11544A}"/>
    <cellStyle name="Normal 11" xfId="2043" xr:uid="{ABA7FBF3-3A3D-44FB-9881-6047C9163D8B}"/>
    <cellStyle name="Normal 11 2" xfId="2044" xr:uid="{E6BD187B-B14A-4EAC-913B-92080A11B790}"/>
    <cellStyle name="Normal 11 2 2" xfId="2045" xr:uid="{1369CF31-E643-4E6B-8549-000379268FE1}"/>
    <cellStyle name="Normal 11 2 2 2" xfId="2046" xr:uid="{B6D231BC-35D0-49D7-9629-A40A44EA244E}"/>
    <cellStyle name="Normal 11 2 2 2 2" xfId="2047" xr:uid="{3648864B-92C8-4868-B376-4EB14AEAEF0F}"/>
    <cellStyle name="Normal 11 2 2 2 2 2" xfId="5225" xr:uid="{B56C9794-CCBC-4D7E-BA85-B407DA5E4190}"/>
    <cellStyle name="Normal 11 2 2 2 2 3" xfId="7495" xr:uid="{3FE2818A-E345-4285-AC3A-04620C7BC98D}"/>
    <cellStyle name="Normal 11 2 2 2 2 4" xfId="45103" xr:uid="{54F734DD-54B0-41D9-8036-194BEA7849BD}"/>
    <cellStyle name="Normal 11 2 2 2 3" xfId="5224" xr:uid="{F98665A4-0D67-4750-B2F8-1D69183104B6}"/>
    <cellStyle name="Normal 11 2 2 2 4" xfId="7494" xr:uid="{F49CA557-4573-4FFD-ADC5-BF448502D24A}"/>
    <cellStyle name="Normal 11 2 2 2 5" xfId="45102" xr:uid="{B71E3E17-4D34-4DE8-9358-83F74DB9230F}"/>
    <cellStyle name="Normal 11 2 2 2_Mnd VPS" xfId="3116" xr:uid="{5017F657-B24B-4694-AE68-34E010AA4344}"/>
    <cellStyle name="Normal 11 2 2 3" xfId="2048" xr:uid="{134B7467-8331-46FB-9B5C-F94BB7DBFE48}"/>
    <cellStyle name="Normal 11 2 2 3 2" xfId="5226" xr:uid="{AF8CBD3D-39ED-4D22-B1E6-723338011C43}"/>
    <cellStyle name="Normal 11 2 2 3 3" xfId="7496" xr:uid="{D235BA73-2D34-4A14-A850-9268E1033AF9}"/>
    <cellStyle name="Normal 11 2 2 3 4" xfId="45104" xr:uid="{8D5FD545-8798-46BB-9BB7-B9EEB4AF31DC}"/>
    <cellStyle name="Normal 11 2 2 4" xfId="5223" xr:uid="{C3FB20B8-CD10-4D4D-9C7E-C295F8E56DFA}"/>
    <cellStyle name="Normal 11 2 2 5" xfId="7493" xr:uid="{43F6DE18-7D75-4CA0-AB69-7725CCCA640B}"/>
    <cellStyle name="Normal 11 2 2 6" xfId="45101" xr:uid="{9BB45560-6C33-489D-9E93-A18F484DE017}"/>
    <cellStyle name="Normal 11 2 2_Mnd VPS" xfId="3117" xr:uid="{15428A54-2507-436D-838F-53C19E711A13}"/>
    <cellStyle name="Normal 11 2 3" xfId="2049" xr:uid="{FCE13F83-FF61-499A-A4C6-33FD08AC3FA7}"/>
    <cellStyle name="Normal 11 2 3 2" xfId="2050" xr:uid="{8E44279E-5EB2-4FD3-85C2-1E55BC25A921}"/>
    <cellStyle name="Normal 11 2 3 2 2" xfId="5228" xr:uid="{AC1ED845-C48D-44C8-8F38-91ECE5610FD6}"/>
    <cellStyle name="Normal 11 2 3 2 3" xfId="7498" xr:uid="{BE3C250C-D5F0-4077-BC3D-0A1F861A4A62}"/>
    <cellStyle name="Normal 11 2 3 2 4" xfId="45106" xr:uid="{C73A2476-961B-4313-979E-33847416212B}"/>
    <cellStyle name="Normal 11 2 3 3" xfId="5227" xr:uid="{7D344D23-1DDE-416B-9ED6-28EF68543FB6}"/>
    <cellStyle name="Normal 11 2 3 4" xfId="7497" xr:uid="{5509AE39-AE26-4A39-A8D9-EDF7DED8ADF3}"/>
    <cellStyle name="Normal 11 2 3 5" xfId="45105" xr:uid="{6B157D79-8458-4723-A3BA-04CF51681E8E}"/>
    <cellStyle name="Normal 11 2 3_Mnd VPS" xfId="3118" xr:uid="{1FCAF1AA-CCD2-4FEC-AB9F-57FB25AF3378}"/>
    <cellStyle name="Normal 11 2 4" xfId="2051" xr:uid="{25A289DB-CF8A-4FEA-8E8B-F9B738C57A3A}"/>
    <cellStyle name="Normal 11 2 4 2" xfId="5229" xr:uid="{497BE68E-3671-4860-93F8-EC85B5304F08}"/>
    <cellStyle name="Normal 11 2 4 3" xfId="7499" xr:uid="{1DAD1A2A-EF1F-4CD2-A436-E2E23576CFC9}"/>
    <cellStyle name="Normal 11 2 4 4" xfId="45107" xr:uid="{52DE0D95-E3AA-4B34-9BD0-5E5710CEE0D0}"/>
    <cellStyle name="Normal 11 2 5" xfId="5222" xr:uid="{C09AC05F-B573-4A1C-AE8F-56AFB29FA6BD}"/>
    <cellStyle name="Normal 11 2 6" xfId="7492" xr:uid="{9B8FE57A-ABA1-4D2C-9565-8440D9853722}"/>
    <cellStyle name="Normal 11 2 7" xfId="45100" xr:uid="{A05E8A85-2E62-426B-BBBE-26CB04886696}"/>
    <cellStyle name="Normal 11 2_Mnd VPS" xfId="3119" xr:uid="{3B967C39-DF42-4408-A40D-FBF6D326FD1F}"/>
    <cellStyle name="Normal 11 3" xfId="2052" xr:uid="{9BB52946-52E3-4ABC-AABF-B6AB9797A357}"/>
    <cellStyle name="Normal 11 3 2" xfId="2053" xr:uid="{8A581381-DF77-4815-907A-56D94209B65E}"/>
    <cellStyle name="Normal 11 3 2 2" xfId="2054" xr:uid="{75329B7E-17D2-4FE9-9EB9-9B7574A8B784}"/>
    <cellStyle name="Normal 11 3 2 2 2" xfId="5232" xr:uid="{74F54A49-15E8-473E-8504-142E1469DF5E}"/>
    <cellStyle name="Normal 11 3 2 2 3" xfId="7502" xr:uid="{B6B1AB0E-31A9-4EFA-8795-EBB3F4850273}"/>
    <cellStyle name="Normal 11 3 2 2 4" xfId="45110" xr:uid="{0A25B4CF-B784-4E9E-8597-CED927769B48}"/>
    <cellStyle name="Normal 11 3 2 3" xfId="5231" xr:uid="{F6CD51C7-0DF5-4C25-A1AA-BE9527C3FED3}"/>
    <cellStyle name="Normal 11 3 2 4" xfId="7501" xr:uid="{97647B01-EFF3-42C3-9493-F76C9CBB87D5}"/>
    <cellStyle name="Normal 11 3 2 5" xfId="45109" xr:uid="{0D43B5DF-C542-44F0-AA75-207EF263AF7D}"/>
    <cellStyle name="Normal 11 3 2_Mnd VPS" xfId="3120" xr:uid="{71859C41-4159-48E9-AA0A-31C1200AC11C}"/>
    <cellStyle name="Normal 11 3 3" xfId="2055" xr:uid="{E549882A-8E8E-4E25-B17F-569749C59C15}"/>
    <cellStyle name="Normal 11 3 3 2" xfId="5233" xr:uid="{AEA0EEB3-D317-4749-8648-56CB5A622858}"/>
    <cellStyle name="Normal 11 3 3 3" xfId="7503" xr:uid="{2F20FC35-34C3-44B8-B2FD-3255A9B19B67}"/>
    <cellStyle name="Normal 11 3 3 4" xfId="45111" xr:uid="{2D82A7FF-17B6-4E92-B430-2A3BC5075D28}"/>
    <cellStyle name="Normal 11 3 4" xfId="5230" xr:uid="{71A867FA-9C1E-4E21-AD7F-67109D1A7EA0}"/>
    <cellStyle name="Normal 11 3 5" xfId="7500" xr:uid="{46AD3E37-CF39-42CA-AA9A-60BE23A9031F}"/>
    <cellStyle name="Normal 11 3 6" xfId="45108" xr:uid="{402597C9-0940-442D-A622-F06DAC1C27BE}"/>
    <cellStyle name="Normal 11 3_Mnd VPS" xfId="3121" xr:uid="{EB786AEC-11C7-4F98-AAD9-F8841750E489}"/>
    <cellStyle name="Normal 11 4" xfId="2056" xr:uid="{9C5E1AFD-C31C-44F4-9972-DD22C2EFBB0A}"/>
    <cellStyle name="Normal 11 4 2" xfId="2057" xr:uid="{476F0221-D07F-4F04-B201-DDAF27DEDF4C}"/>
    <cellStyle name="Normal 11 4 2 2" xfId="5235" xr:uid="{D3E0E0D1-4E28-412E-83C6-B9FEEEEEE684}"/>
    <cellStyle name="Normal 11 4 2 3" xfId="7505" xr:uid="{E6259E72-00BE-46EB-9261-A7A18487A35B}"/>
    <cellStyle name="Normal 11 4 2 4" xfId="45113" xr:uid="{284D64A7-E6A4-466A-B415-DCBC3E1494F2}"/>
    <cellStyle name="Normal 11 4 3" xfId="5234" xr:uid="{B9239BF0-F195-4A72-BB50-FF2D9C680580}"/>
    <cellStyle name="Normal 11 4 4" xfId="7504" xr:uid="{DBF98177-149C-4D86-A46A-D7E90AF18168}"/>
    <cellStyle name="Normal 11 4 5" xfId="45112" xr:uid="{E576F773-654A-4567-976A-C5376E316EDF}"/>
    <cellStyle name="Normal 11 4_Mnd VPS" xfId="3122" xr:uid="{297B58EB-0459-410D-8B42-58D204FC9196}"/>
    <cellStyle name="Normal 11 5" xfId="2058" xr:uid="{FC377FAF-6A51-433C-98C3-BD7FC43B3168}"/>
    <cellStyle name="Normal 11 5 2" xfId="5236" xr:uid="{EECCC2F9-E2F8-4106-89A5-F190A8455F12}"/>
    <cellStyle name="Normal 11 5 3" xfId="7506" xr:uid="{319AA8DC-302E-4ED3-82BE-687D84D9036A}"/>
    <cellStyle name="Normal 11 5 4" xfId="45114" xr:uid="{FA16B9BE-E00C-4985-9A9E-9586CCBE298D}"/>
    <cellStyle name="Normal 11 6" xfId="2059" xr:uid="{DBCCB85F-00B5-49CB-A8C1-38B0304FA704}"/>
    <cellStyle name="Normal 11 6 2" xfId="5237" xr:uid="{9136DF19-3966-40F5-BB2C-EAF39B538997}"/>
    <cellStyle name="Normal 11 6 3" xfId="7507" xr:uid="{7B1E6E81-AC62-4869-907A-1792B4ACDF4F}"/>
    <cellStyle name="Normal 11 6 4" xfId="45115" xr:uid="{E9A4292E-5E28-42A7-802C-46C6D645D139}"/>
    <cellStyle name="Normal 11 7" xfId="5221" xr:uid="{DC08DEA7-477B-4AA2-9417-172184F78B0D}"/>
    <cellStyle name="Normal 11 8" xfId="7491" xr:uid="{7E8F0EBA-25E5-4B05-A41C-716858D5098C}"/>
    <cellStyle name="Normal 11 9" xfId="45099" xr:uid="{2A42C832-7B55-418D-B313-779491BB1FFA}"/>
    <cellStyle name="Normal 11_Mnd VPS" xfId="2060" xr:uid="{15224B79-982B-4E5E-8EB7-344D9BA13D16}"/>
    <cellStyle name="Normal 12" xfId="2061" xr:uid="{C2FE9326-34BE-40A5-979B-E98CC4B6B2AF}"/>
    <cellStyle name="Normal 12 2" xfId="2062" xr:uid="{59A73EE9-8944-4D28-A85A-9FCA74F20DEF}"/>
    <cellStyle name="Normal 12 2 2" xfId="2063" xr:uid="{43F1F3B0-4A88-4124-A5AA-9D8789B55B28}"/>
    <cellStyle name="Normal 12 2 2 2" xfId="2064" xr:uid="{BFFE5104-64C9-435F-8F80-E116D2FE93AA}"/>
    <cellStyle name="Normal 12 2 2 2 2" xfId="5241" xr:uid="{C4F11A9A-E073-4C29-9F64-980C78A74BB8}"/>
    <cellStyle name="Normal 12 2 2 2 3" xfId="7511" xr:uid="{6F45F7E6-6412-403C-8C03-C6DF120AFF69}"/>
    <cellStyle name="Normal 12 2 2 2 4" xfId="45119" xr:uid="{44FD948A-E1AD-4121-A3DF-A7B8BF63AED0}"/>
    <cellStyle name="Normal 12 2 2 3" xfId="5240" xr:uid="{316ECB39-4885-4146-A872-CFFD67A47540}"/>
    <cellStyle name="Normal 12 2 2 4" xfId="7510" xr:uid="{06BF79B0-5499-476E-A6CD-915429147A54}"/>
    <cellStyle name="Normal 12 2 2 5" xfId="45118" xr:uid="{2BD181B8-E840-4156-A465-D84A90B497ED}"/>
    <cellStyle name="Normal 12 2 2_Mnd VPS" xfId="3123" xr:uid="{870F3ACC-65E9-4B27-9FF2-61DDB8EF3699}"/>
    <cellStyle name="Normal 12 2 3" xfId="2065" xr:uid="{0B838D87-B9BE-4965-9E67-129F1A4773FF}"/>
    <cellStyle name="Normal 12 2 3 2" xfId="5242" xr:uid="{2EAD26B8-6741-49E0-B360-6B95F46385F7}"/>
    <cellStyle name="Normal 12 2 3 3" xfId="7512" xr:uid="{5B1213AD-879B-485F-88C9-EBDD4A6CFD7B}"/>
    <cellStyle name="Normal 12 2 3 4" xfId="45120" xr:uid="{95EC461B-ED21-4DA0-B8BE-B36E5CA6EC27}"/>
    <cellStyle name="Normal 12 2 4" xfId="5239" xr:uid="{7B2E33CF-4180-476F-8635-2CEDAF655C8D}"/>
    <cellStyle name="Normal 12 2 5" xfId="7509" xr:uid="{02AC65C2-9CFA-455A-8958-C078B8D010A6}"/>
    <cellStyle name="Normal 12 2 6" xfId="45117" xr:uid="{BB530E82-20AA-4212-9D49-AAF20803C1F9}"/>
    <cellStyle name="Normal 12 2_Mnd VPS" xfId="3124" xr:uid="{5834C674-E9D5-42E8-8CEA-169AAABA3A5C}"/>
    <cellStyle name="Normal 12 3" xfId="2066" xr:uid="{2D177C07-A1B1-43AA-96C3-0D49C86CD17C}"/>
    <cellStyle name="Normal 12 3 2" xfId="2067" xr:uid="{D989D705-37A1-4B9C-9F71-D6218F677144}"/>
    <cellStyle name="Normal 12 3 2 2" xfId="5244" xr:uid="{8217A55F-8E3E-4258-AA58-8DEBE76E6B25}"/>
    <cellStyle name="Normal 12 3 2 3" xfId="7514" xr:uid="{3FB0F6DB-6A1A-445F-AC18-E5FC237C054B}"/>
    <cellStyle name="Normal 12 3 2 4" xfId="45122" xr:uid="{16E6790C-28D0-40C7-9143-3DC603A545DF}"/>
    <cellStyle name="Normal 12 3 3" xfId="5243" xr:uid="{8303AC3E-867D-47E0-9487-2A5611904E3F}"/>
    <cellStyle name="Normal 12 3 4" xfId="7513" xr:uid="{A9EB0679-6FD3-4072-A78E-F75C57AE07A2}"/>
    <cellStyle name="Normal 12 3 5" xfId="45121" xr:uid="{037B0AAA-14FC-43FB-9B40-64A3A70B26BC}"/>
    <cellStyle name="Normal 12 3_Mnd VPS" xfId="3125" xr:uid="{29D50196-5A50-4A48-AB43-8C26E298C025}"/>
    <cellStyle name="Normal 12 4" xfId="2068" xr:uid="{55B07713-8495-4167-81D2-FC6402CC9C28}"/>
    <cellStyle name="Normal 12 4 2" xfId="5245" xr:uid="{9353BECA-15F3-4109-941C-05FDFDFE1538}"/>
    <cellStyle name="Normal 12 4 3" xfId="7515" xr:uid="{E5A1D2DC-A9C6-451F-A500-414EAFE670A9}"/>
    <cellStyle name="Normal 12 4 4" xfId="45123" xr:uid="{DDB82878-1424-44B0-8132-D2A970E04AF1}"/>
    <cellStyle name="Normal 12 5" xfId="5238" xr:uid="{F06FB82A-23C4-48B2-9A66-8833F95BA169}"/>
    <cellStyle name="Normal 12 6" xfId="7508" xr:uid="{9F20C6DD-B223-4174-8A80-890E1930DF6A}"/>
    <cellStyle name="Normal 12 7" xfId="45116" xr:uid="{DA8AB7D0-8BD8-4541-BE3D-D5A7ADCFDF04}"/>
    <cellStyle name="Normal 12_Mnd VPS" xfId="2069" xr:uid="{47B46FCD-16E9-42C4-96E7-38EA998578E9}"/>
    <cellStyle name="Normal 13" xfId="2070" xr:uid="{4AEE6AC4-8E11-4781-BD2A-7319D04285D9}"/>
    <cellStyle name="Normal 13 2" xfId="5246" xr:uid="{7A835031-D0BB-42BA-9290-E3041210B409}"/>
    <cellStyle name="Normal 13 3" xfId="7516" xr:uid="{FC2E66D9-3591-4AE5-875C-6BE662F145B9}"/>
    <cellStyle name="Normal 13 4" xfId="45124" xr:uid="{FD7CD281-0245-47DE-9EE5-3E2E482806E8}"/>
    <cellStyle name="Normal 13 5" xfId="45532" xr:uid="{06194762-97F7-49DC-AA3A-C7AE2A900A54}"/>
    <cellStyle name="Normal 14" xfId="2071" xr:uid="{922C034F-9208-4ED5-980F-D56E284293A8}"/>
    <cellStyle name="Normal 14 2" xfId="2072" xr:uid="{786BC5CF-3B2D-4A5B-B36B-D6E70E78FF33}"/>
    <cellStyle name="Normal 14 2 2" xfId="2073" xr:uid="{28EB7108-9CA4-4D0A-9165-731F0C2A6C4F}"/>
    <cellStyle name="Normal 14 2 2 2" xfId="2074" xr:uid="{B4861A4B-9F09-48DA-9704-B1A65567841B}"/>
    <cellStyle name="Normal 14 2 2 2 2" xfId="5249" xr:uid="{AF3EA075-2737-4A63-8FDC-E486ABD80E53}"/>
    <cellStyle name="Normal 14 2 2 2 3" xfId="7519" xr:uid="{9F1C45A6-33E2-4C7A-B6A4-C06A6A3A9275}"/>
    <cellStyle name="Normal 14 2 2 2 4" xfId="45127" xr:uid="{ADF7866B-644B-4471-9D0D-312A2F493FB7}"/>
    <cellStyle name="Normal 14 2 2 3" xfId="5248" xr:uid="{6242B85C-EA64-4675-AEF4-32E8C5CB3BCD}"/>
    <cellStyle name="Normal 14 2 2 4" xfId="7518" xr:uid="{E949E341-5B75-43A4-A8D3-681850694C7D}"/>
    <cellStyle name="Normal 14 2 2 5" xfId="45126" xr:uid="{6CF611D7-A8C9-439E-9A44-C8563F859FA0}"/>
    <cellStyle name="Normal 14 2 2_Mnd VPS" xfId="3126" xr:uid="{B9533234-CE08-48C6-A8B4-E717812320A6}"/>
    <cellStyle name="Normal 14 2 3" xfId="2075" xr:uid="{BC37B0F6-6487-4722-82E6-5EBCC4A50790}"/>
    <cellStyle name="Normal 14 2 3 2" xfId="5250" xr:uid="{9ACDC21D-065C-4B06-B221-B36814CD35FF}"/>
    <cellStyle name="Normal 14 2 3 3" xfId="7520" xr:uid="{A2686993-3405-42E3-A1AD-2FEB05CC9CF5}"/>
    <cellStyle name="Normal 14 2 3 4" xfId="45128" xr:uid="{DEEDFC65-BBF2-44AA-9F2E-B32EC199596F}"/>
    <cellStyle name="Normal 14 2 4" xfId="5247" xr:uid="{3133A05C-4261-40FB-A5EB-8BA7B3AAA918}"/>
    <cellStyle name="Normal 14 2 5" xfId="7517" xr:uid="{452ACEC7-6A15-42E9-B4E4-C256AD59C445}"/>
    <cellStyle name="Normal 14 2 6" xfId="45125" xr:uid="{CE8755FA-79E3-4903-9947-6B0D99B3A723}"/>
    <cellStyle name="Normal 14 2_Mnd VPS" xfId="3127" xr:uid="{A664D30E-4ACA-483A-92DA-20F3B5EE0C4B}"/>
    <cellStyle name="Normal 14 3" xfId="2076" xr:uid="{C0B9A596-7904-4A39-8B4D-06261C83B800}"/>
    <cellStyle name="Normal 14 3 2" xfId="2077" xr:uid="{491D340F-60AB-43B1-B0A8-5E87BD55BB51}"/>
    <cellStyle name="Normal 14 3 2 2" xfId="5252" xr:uid="{A72F5D4B-C9CF-415C-8A3A-86B960EA86B9}"/>
    <cellStyle name="Normal 14 3 2 3" xfId="7522" xr:uid="{2854FC1F-6823-40F0-9D45-ABBA8970B474}"/>
    <cellStyle name="Normal 14 3 2 4" xfId="45130" xr:uid="{43452326-D611-4315-A772-261CBB625B57}"/>
    <cellStyle name="Normal 14 3 3" xfId="5251" xr:uid="{39011FE6-20E9-4173-B36B-0F108DBEBF94}"/>
    <cellStyle name="Normal 14 3 4" xfId="7521" xr:uid="{9BD3CE2C-957B-4157-BC5B-528255F4C9F1}"/>
    <cellStyle name="Normal 14 3 5" xfId="45129" xr:uid="{EEA15DC8-CCCD-43C7-B47B-1AE344C64845}"/>
    <cellStyle name="Normal 14 3_Mnd VPS" xfId="3128" xr:uid="{73C2CD51-998A-4CFE-A98A-36966B5B57B8}"/>
    <cellStyle name="Normal 14 4" xfId="2078" xr:uid="{25F9F361-F100-463E-844F-24E701610826}"/>
    <cellStyle name="Normal 14 4 2" xfId="5253" xr:uid="{0FB89863-E461-4504-BB0C-75385A2B38A7}"/>
    <cellStyle name="Normal 14 4 3" xfId="7523" xr:uid="{FE0AB71D-DF9B-4F0B-B88F-97B083BD6E66}"/>
    <cellStyle name="Normal 14 4 4" xfId="45131" xr:uid="{661EE481-8588-4F14-B55D-AC0A74E233E9}"/>
    <cellStyle name="Normal 14_Centevo" xfId="3129" xr:uid="{40E47F35-4951-4EAD-92A7-609C289EE433}"/>
    <cellStyle name="Normal 15" xfId="2079" xr:uid="{DC12797A-7FDA-4F25-BBAD-47BBC09EE62E}"/>
    <cellStyle name="Normal 15 2" xfId="2080" xr:uid="{C13B8C0D-7EF2-4B12-BF63-E1B5357943A2}"/>
    <cellStyle name="Normal 15 2 2" xfId="2081" xr:uid="{31F0A9FB-197B-4EB7-8E5F-105493A4D185}"/>
    <cellStyle name="Normal 15 2 2 2" xfId="5255" xr:uid="{5489A9CC-C134-4DCB-A10B-82DA105FD4C7}"/>
    <cellStyle name="Normal 15 2 2 3" xfId="7525" xr:uid="{11DE3DCE-4E17-43FD-AAFD-358544D41179}"/>
    <cellStyle name="Normal 15 2 2 4" xfId="45133" xr:uid="{FC763600-27CF-4BAF-869A-B6BFCD626E3E}"/>
    <cellStyle name="Normal 15 2 3" xfId="5254" xr:uid="{FFEE0AE5-0682-45EC-90DC-0806B9BB60A7}"/>
    <cellStyle name="Normal 15 2 4" xfId="7524" xr:uid="{C64138FE-D6F4-4A61-AB8C-66297FD49294}"/>
    <cellStyle name="Normal 15 2 5" xfId="45132" xr:uid="{16580EC5-3AAD-4895-884A-9BB72FE89A94}"/>
    <cellStyle name="Normal 15 2_Mnd VPS" xfId="3130" xr:uid="{0EEB1754-0067-43D0-A6C0-A2C422708E3A}"/>
    <cellStyle name="Normal 15 3" xfId="2082" xr:uid="{D65F5406-0909-4C5B-9912-F3DD0EB971A7}"/>
    <cellStyle name="Normal 15 3 2" xfId="5256" xr:uid="{41326574-783B-4240-907B-749F8E8D2BDA}"/>
    <cellStyle name="Normal 15 3 3" xfId="7526" xr:uid="{10AD4016-C282-4815-95DB-D52EDF63F094}"/>
    <cellStyle name="Normal 15 3 4" xfId="45134" xr:uid="{4A01C515-F5C9-4F66-BD06-FADC468F94B2}"/>
    <cellStyle name="Normal 15_Centevo" xfId="3131" xr:uid="{6112174B-9974-4440-8CF4-7C02527F8F1D}"/>
    <cellStyle name="Normal 16" xfId="2083" xr:uid="{5A44BF2F-B42A-4B2F-B196-55BFA304C4ED}"/>
    <cellStyle name="Normal 16 2" xfId="5257" xr:uid="{047FE9C2-8464-45BC-B1FC-2ACEFD168D1F}"/>
    <cellStyle name="Normal 16 3" xfId="7527" xr:uid="{3363583B-E722-4955-AD67-662CDBEC50A3}"/>
    <cellStyle name="Normal 16 4" xfId="45135" xr:uid="{15B2958D-AC77-406B-AE68-374591F89C9C}"/>
    <cellStyle name="Normal 17" xfId="2084" xr:uid="{673E04F4-25C1-40F8-BB76-A71827BF0547}"/>
    <cellStyle name="Normal 17 2" xfId="2085" xr:uid="{12935313-FBD9-4ABC-8700-DB5B9086DF65}"/>
    <cellStyle name="Normal 17 2 2" xfId="2086" xr:uid="{9D5EA879-8B0C-486E-9E71-C1CFFF909148}"/>
    <cellStyle name="Normal 17 2 2 2" xfId="5259" xr:uid="{1F92E04F-7E32-4A37-B60A-43FB5CCC9041}"/>
    <cellStyle name="Normal 17 2 2 3" xfId="7529" xr:uid="{A8172139-5FD3-4089-B712-F16285B11F88}"/>
    <cellStyle name="Normal 17 2 2 4" xfId="45137" xr:uid="{2037FD05-B8EA-4474-B0E0-3F0DBF998946}"/>
    <cellStyle name="Normal 17 2 3" xfId="5258" xr:uid="{921828DD-E936-4B38-B7C7-CD02DA965B9F}"/>
    <cellStyle name="Normal 17 2 4" xfId="7528" xr:uid="{8BD6F49C-2B67-4203-B2F9-4BBC183EB4ED}"/>
    <cellStyle name="Normal 17 2 5" xfId="45136" xr:uid="{C6DF1E1B-5E62-4A9C-B26E-DD9C1C47E56B}"/>
    <cellStyle name="Normal 17 2_Mnd VPS" xfId="3132" xr:uid="{100EEB5D-50C1-45AB-9E55-59C63D0E007C}"/>
    <cellStyle name="Normal 17 3" xfId="2087" xr:uid="{3061EDDC-9EA9-438B-8AEF-A05ACE8AD674}"/>
    <cellStyle name="Normal 17 3 2" xfId="5260" xr:uid="{C482DD2B-BB9B-49C6-BA25-B231B19C0E93}"/>
    <cellStyle name="Normal 17 3 3" xfId="7530" xr:uid="{E132D69A-E6A1-4E15-8512-970F94EEAC6E}"/>
    <cellStyle name="Normal 17 3 4" xfId="45138" xr:uid="{FD5FB2A3-60F5-4F7A-B91D-C558362BDDEC}"/>
    <cellStyle name="Normal 17_Centevo" xfId="3133" xr:uid="{702D4B18-4A1D-4BDA-9694-8A4C4A757703}"/>
    <cellStyle name="Normal 18" xfId="2088" xr:uid="{E0A85161-CF70-4EE4-AD6D-F117E9873892}"/>
    <cellStyle name="Normal 18 2" xfId="2089" xr:uid="{E1A11B19-F78C-446F-9CD9-76CB359A4D3F}"/>
    <cellStyle name="Normal 18 2 2" xfId="2090" xr:uid="{41EA5230-530A-47C9-9CFA-8D6EF0160B75}"/>
    <cellStyle name="Normal 18 2 2 2" xfId="5263" xr:uid="{93255608-AE1A-4E01-903B-DB23882526A3}"/>
    <cellStyle name="Normal 18 2 2 3" xfId="7533" xr:uid="{8CDE337A-029D-419C-99EA-3F4250516704}"/>
    <cellStyle name="Normal 18 2 2 4" xfId="45141" xr:uid="{0FE77573-EC75-443B-B27A-4A3A6C5C6562}"/>
    <cellStyle name="Normal 18 2 3" xfId="5262" xr:uid="{43FCCCBD-0B1A-477F-A529-F5D25F61B52A}"/>
    <cellStyle name="Normal 18 2 4" xfId="7532" xr:uid="{2E617348-A041-449F-9E88-38E60716F9D6}"/>
    <cellStyle name="Normal 18 2 5" xfId="45140" xr:uid="{15890C05-A5C4-493F-8112-067B14252CC4}"/>
    <cellStyle name="Normal 18 2_Mnd VPS" xfId="3134" xr:uid="{50AA5DA0-282C-45DB-9410-A17B6C5D7C8C}"/>
    <cellStyle name="Normal 18 3" xfId="2091" xr:uid="{4E27A66E-6829-4C1D-98BF-8F89DA486F86}"/>
    <cellStyle name="Normal 18 3 2" xfId="5264" xr:uid="{61A0256D-15B8-49D2-A499-39B19F30AE05}"/>
    <cellStyle name="Normal 18 3 3" xfId="7534" xr:uid="{439FE353-968C-43A4-A0F6-1EE43156A8CA}"/>
    <cellStyle name="Normal 18 3 4" xfId="45142" xr:uid="{1B529851-5A06-4442-A149-19CA6C77C2AA}"/>
    <cellStyle name="Normal 18 4" xfId="5261" xr:uid="{5B34D1E1-0D55-4FAE-8D83-5DD334B68EF8}"/>
    <cellStyle name="Normal 18 5" xfId="7531" xr:uid="{7458735E-2248-446C-A976-46583D6CB0E8}"/>
    <cellStyle name="Normal 18 6" xfId="45139" xr:uid="{86EE20AB-0893-4A4F-AFC5-6F507F16907F}"/>
    <cellStyle name="Normal 18_Mnd VPS" xfId="3135" xr:uid="{DABAC38F-A224-4A1E-B01F-F0AF67BF23A2}"/>
    <cellStyle name="Normal 19" xfId="2092" xr:uid="{714E3AED-8136-482B-BBDF-4A9E896D111F}"/>
    <cellStyle name="Normal 19 2" xfId="2093" xr:uid="{569AE486-76E4-48FE-BF9F-A976F766017A}"/>
    <cellStyle name="Normal 19 2 2" xfId="2094" xr:uid="{48EF3825-D2DF-4E28-93F7-5D50F1ADFEF2}"/>
    <cellStyle name="Normal 19 2 2 2" xfId="5267" xr:uid="{A934050C-F9C7-4381-9B53-E43EAA846144}"/>
    <cellStyle name="Normal 19 2 2 3" xfId="7537" xr:uid="{E3C0A914-96BB-4957-BC46-CB5AEC091518}"/>
    <cellStyle name="Normal 19 2 2 4" xfId="45145" xr:uid="{D61F17E1-5212-489B-9A8A-2BCCCE021FBF}"/>
    <cellStyle name="Normal 19 2 3" xfId="5266" xr:uid="{4BE5A9ED-38D1-4701-ACA6-3D5187A90768}"/>
    <cellStyle name="Normal 19 2 4" xfId="7536" xr:uid="{DA7E556D-3BE6-4CA3-B1EF-792D03647A2E}"/>
    <cellStyle name="Normal 19 2 5" xfId="45144" xr:uid="{6EDC62B8-73EC-4B18-B384-0B6C1F8A1D4A}"/>
    <cellStyle name="Normal 19 2_Mnd VPS" xfId="3136" xr:uid="{F1146F41-306F-4F27-8830-030B89DE1D00}"/>
    <cellStyle name="Normal 19 3" xfId="2095" xr:uid="{92287DCD-5FBE-4F0F-B001-9ABBB86003DC}"/>
    <cellStyle name="Normal 19 3 2" xfId="5268" xr:uid="{CD0936ED-774A-4BB5-A7B8-F1EA23B9A436}"/>
    <cellStyle name="Normal 19 3 3" xfId="7538" xr:uid="{7CB58812-08EF-45FD-B55C-6A0BEA2E0ABA}"/>
    <cellStyle name="Normal 19 3 4" xfId="45146" xr:uid="{13B0D847-0379-4F4E-815B-C4DAF8761E7D}"/>
    <cellStyle name="Normal 19 4" xfId="5265" xr:uid="{83D40DD1-B12F-4C52-AB41-AD1A94AF86B9}"/>
    <cellStyle name="Normal 19 5" xfId="7535" xr:uid="{F64109F9-7A1E-4D8E-88ED-39AA9FE35611}"/>
    <cellStyle name="Normal 19 6" xfId="45143" xr:uid="{EA9EEF11-6226-4F6B-B454-78162839DAB9}"/>
    <cellStyle name="Normal 19_Mnd VPS" xfId="3137" xr:uid="{24F7F80F-9F98-47B3-B035-448D3120DF2E}"/>
    <cellStyle name="Normal 2" xfId="5" xr:uid="{E835A43C-81F9-4235-B8CF-8251DB1E94AF}"/>
    <cellStyle name="Normal 2 10" xfId="2096" xr:uid="{026A220B-72B0-4768-BEA1-B8754DEBEC66}"/>
    <cellStyle name="Normal 2 11" xfId="2097" xr:uid="{268BA3C6-546C-4B80-9ADB-A9D29995EBFE}"/>
    <cellStyle name="Normal 2 12" xfId="2098" xr:uid="{5F307009-D650-4CE3-AC8F-959B4BB9CA92}"/>
    <cellStyle name="Normal 2 13" xfId="65" xr:uid="{5CBDB41A-D86D-4BA6-B084-AF384CE0A4BA}"/>
    <cellStyle name="Normal 2 14" xfId="3361" xr:uid="{2FC26D91-BEFD-4D24-8F64-C49C41323117}"/>
    <cellStyle name="Normal 2 15" xfId="45529" xr:uid="{149BD518-C29A-46CE-8846-73A2BDC06424}"/>
    <cellStyle name="Normal 2 16" xfId="45538" xr:uid="{4C70751B-6007-40C8-86DD-5B3327160BBD}"/>
    <cellStyle name="Normal 2 17" xfId="45548" xr:uid="{51BE10DB-6978-4EFF-AA84-F415508806CB}"/>
    <cellStyle name="Normal 2 18" xfId="45555" xr:uid="{9D4724A0-3C98-469A-BF8B-57777E2BB227}"/>
    <cellStyle name="Normal 2 19" xfId="45562" xr:uid="{E1C11B08-F10F-4040-9A32-42CBD97262FF}"/>
    <cellStyle name="Normal 2 2" xfId="10" xr:uid="{F05D0280-E7D8-45B0-A26F-708A5451CD0E}"/>
    <cellStyle name="Normal 2 2 10" xfId="2099" xr:uid="{1FB80B7F-C1FB-4AE4-9C3B-DEA207BB7F97}"/>
    <cellStyle name="Normal 2 2 10 2" xfId="5269" xr:uid="{8E0DD436-1C75-4ED3-B6CA-766365C2CCD9}"/>
    <cellStyle name="Normal 2 2 10 3" xfId="7539" xr:uid="{39F432DC-768D-44C3-A5BC-E9EE66ABE656}"/>
    <cellStyle name="Normal 2 2 10 4" xfId="45147" xr:uid="{DCDC1E7A-C8AE-463F-93AC-43CA248B8918}"/>
    <cellStyle name="Normal 2 2 11" xfId="67" xr:uid="{C6039405-CBAE-464B-9D05-D6F8956901EA}"/>
    <cellStyle name="Normal 2 2 11 2" xfId="7959" xr:uid="{8CB828F9-17F9-4694-B7AF-23E63DF6FC24}"/>
    <cellStyle name="Normal 2 2 12" xfId="45539" xr:uid="{C087FBAE-A213-45C2-B45B-4A2C40374DFC}"/>
    <cellStyle name="Normal 2 2 13" xfId="45551" xr:uid="{335ED07D-ED5A-42BC-AE5A-D3D64D7A0691}"/>
    <cellStyle name="Normal 2 2 14" xfId="45558" xr:uid="{828CE13F-AB9F-405D-96FE-5BA70914DDB3}"/>
    <cellStyle name="Normal 2 2 15" xfId="45565" xr:uid="{2CFCEC1A-AFBC-4A96-A85D-DFFDC8698620}"/>
    <cellStyle name="Normal 2 2 2" xfId="2100" xr:uid="{A8AB8F7D-AEB7-44FC-A610-925394A0569B}"/>
    <cellStyle name="Normal 2 2 2 10" xfId="45148" xr:uid="{8DC0E06B-4E5F-4662-A725-F4E74C2E20AF}"/>
    <cellStyle name="Normal 2 2 2 2" xfId="2101" xr:uid="{33C589AA-6DEB-438C-A661-60A61FB9B98F}"/>
    <cellStyle name="Normal 2 2 2 2 2" xfId="2102" xr:uid="{272B65DD-625E-46D6-A67F-3F6E508ABF45}"/>
    <cellStyle name="Normal 2 2 2 2 2 2" xfId="2103" xr:uid="{3907CD6C-6211-4FCA-9920-6A16A39D612E}"/>
    <cellStyle name="Normal 2 2 2 2 2 2 2" xfId="2104" xr:uid="{74760DA5-4E8D-4B40-A744-DD89064EF32C}"/>
    <cellStyle name="Normal 2 2 2 2 2 2 2 2" xfId="5274" xr:uid="{E2100983-D0D0-4CD5-BBD4-F2674F8C61E1}"/>
    <cellStyle name="Normal 2 2 2 2 2 2 2 3" xfId="7544" xr:uid="{7B3725B7-5DDC-4B6B-B8F1-CAFC1426CC89}"/>
    <cellStyle name="Normal 2 2 2 2 2 2 2 4" xfId="45152" xr:uid="{C182124E-F102-41A8-82B2-6EEA6952E8A4}"/>
    <cellStyle name="Normal 2 2 2 2 2 2 3" xfId="5273" xr:uid="{D759D552-B4AD-4D25-846E-FBEA36A62FC1}"/>
    <cellStyle name="Normal 2 2 2 2 2 2 4" xfId="7543" xr:uid="{1F7F3693-7C95-4DCA-8E63-FC809CCE0839}"/>
    <cellStyle name="Normal 2 2 2 2 2 2 5" xfId="45151" xr:uid="{5E8C1728-321A-44B9-9B3A-D4EB5A8AD909}"/>
    <cellStyle name="Normal 2 2 2 2 2 2_Mnd VPS" xfId="3138" xr:uid="{5F2E9576-327F-491F-AF3E-925F28DEA39B}"/>
    <cellStyle name="Normal 2 2 2 2 2 3" xfId="2105" xr:uid="{A69064AF-6E87-49A3-AB1A-E1F2DE9C1287}"/>
    <cellStyle name="Normal 2 2 2 2 2 3 2" xfId="5275" xr:uid="{D040B6FF-7760-4384-BD78-ACE681060694}"/>
    <cellStyle name="Normal 2 2 2 2 2 3 3" xfId="7545" xr:uid="{AF07EA44-9D35-47D7-9C08-6A34F28BD2B8}"/>
    <cellStyle name="Normal 2 2 2 2 2 3 4" xfId="45153" xr:uid="{6213FD0E-2C06-4D29-9000-C6F04D5737F6}"/>
    <cellStyle name="Normal 2 2 2 2 2 4" xfId="5272" xr:uid="{CA660F81-C4DA-4A39-A7E0-D95F6A313820}"/>
    <cellStyle name="Normal 2 2 2 2 2 5" xfId="7542" xr:uid="{BFEAD8E6-E389-4D93-BEA8-0054A0F0552D}"/>
    <cellStyle name="Normal 2 2 2 2 2 6" xfId="45150" xr:uid="{F49272F2-8FD3-4667-AB19-FEA2C034A564}"/>
    <cellStyle name="Normal 2 2 2 2 2_Mnd VPS" xfId="3139" xr:uid="{BCBF89C3-ECDF-4D48-ACD0-44F164A76E7F}"/>
    <cellStyle name="Normal 2 2 2 2 3" xfId="2106" xr:uid="{3A19FBEE-57BA-464A-B205-863A2DF8146C}"/>
    <cellStyle name="Normal 2 2 2 2 3 2" xfId="2107" xr:uid="{0DBEEC3E-D9EE-4B62-926A-F35EE45734D6}"/>
    <cellStyle name="Normal 2 2 2 2 3 2 2" xfId="5277" xr:uid="{A95F2385-D210-4251-85C8-4DB93E873221}"/>
    <cellStyle name="Normal 2 2 2 2 3 2 3" xfId="7547" xr:uid="{4AAA4384-666B-46F3-B3DB-2891F518AF3B}"/>
    <cellStyle name="Normal 2 2 2 2 3 2 4" xfId="45155" xr:uid="{E9F50ACF-CDFB-482F-B882-97A38CFCAD4F}"/>
    <cellStyle name="Normal 2 2 2 2 3 3" xfId="5276" xr:uid="{434D4F12-36F7-40A7-AC35-7726ACAE197A}"/>
    <cellStyle name="Normal 2 2 2 2 3 4" xfId="7546" xr:uid="{82425DF2-A613-432A-A757-7A1F50883A5A}"/>
    <cellStyle name="Normal 2 2 2 2 3 5" xfId="45154" xr:uid="{0ACC5594-5A67-4249-AE69-7C51A07AA98A}"/>
    <cellStyle name="Normal 2 2 2 2 3_Mnd VPS" xfId="3140" xr:uid="{1E487559-4209-48DB-9A8F-6ABAF53C1B5F}"/>
    <cellStyle name="Normal 2 2 2 2 4" xfId="2108" xr:uid="{26435396-4273-43FA-91FF-EDED79867E82}"/>
    <cellStyle name="Normal 2 2 2 2 4 2" xfId="5278" xr:uid="{7877DB06-E72D-471B-98B2-2C5321441178}"/>
    <cellStyle name="Normal 2 2 2 2 4 3" xfId="7548" xr:uid="{CCE390DE-D685-4F18-91F2-B616441E523D}"/>
    <cellStyle name="Normal 2 2 2 2 4 4" xfId="45156" xr:uid="{FF7AFE38-829E-44AB-A2D5-234613E4E008}"/>
    <cellStyle name="Normal 2 2 2 2 5" xfId="5271" xr:uid="{75EC2C59-D9B8-41D2-8B95-94453DFFCB6C}"/>
    <cellStyle name="Normal 2 2 2 2 6" xfId="7541" xr:uid="{2337CFED-59DC-4DA4-BE5A-99A880B9EA8A}"/>
    <cellStyle name="Normal 2 2 2 2 7" xfId="45149" xr:uid="{304EA723-A2E5-4876-9948-9D5FA68EBE06}"/>
    <cellStyle name="Normal 2 2 2 2_Mnd VPS" xfId="3141" xr:uid="{0D401DAB-8B4E-4E89-9A05-9F48ACC4A16F}"/>
    <cellStyle name="Normal 2 2 2 3" xfId="2109" xr:uid="{72C2A755-FB27-4FC1-B0BB-E676839AA899}"/>
    <cellStyle name="Normal 2 2 2 3 2" xfId="2110" xr:uid="{5FB313D2-BC9F-449E-9ACD-65DE9B902417}"/>
    <cellStyle name="Normal 2 2 2 3 2 2" xfId="2111" xr:uid="{B087D4EF-1E74-457E-8DA9-CED7A8E2421C}"/>
    <cellStyle name="Normal 2 2 2 3 2 2 2" xfId="5281" xr:uid="{30A241B0-CA2A-416E-9B4C-DCAC33CEACE2}"/>
    <cellStyle name="Normal 2 2 2 3 2 2 3" xfId="7551" xr:uid="{45C72E5E-16E0-4031-B8C3-56DBBDF951C4}"/>
    <cellStyle name="Normal 2 2 2 3 2 2 4" xfId="45159" xr:uid="{0F3DD26F-1F0A-4802-AB14-7F5A719C0255}"/>
    <cellStyle name="Normal 2 2 2 3 2 3" xfId="5280" xr:uid="{B7F5257C-26E6-4F7D-A5EB-C3906636C495}"/>
    <cellStyle name="Normal 2 2 2 3 2 4" xfId="7550" xr:uid="{902551E2-1D9A-4D50-955F-D3A9B1CB19E6}"/>
    <cellStyle name="Normal 2 2 2 3 2 5" xfId="45158" xr:uid="{99FD0FC4-D5B5-42D5-98FE-458147864C00}"/>
    <cellStyle name="Normal 2 2 2 3 2_Mnd VPS" xfId="3142" xr:uid="{40B85E03-DA49-4E70-88CD-1C56F29BE183}"/>
    <cellStyle name="Normal 2 2 2 3 3" xfId="2112" xr:uid="{23A7EAF3-0729-4958-90E5-74E437F48931}"/>
    <cellStyle name="Normal 2 2 2 3 3 2" xfId="5282" xr:uid="{6A2081A8-5C2B-4822-8A75-89EAD6FD623D}"/>
    <cellStyle name="Normal 2 2 2 3 3 3" xfId="7552" xr:uid="{F16FFD4F-E2D9-457F-8130-0F8BF6C68A4E}"/>
    <cellStyle name="Normal 2 2 2 3 3 4" xfId="45160" xr:uid="{41675EB6-347A-45B2-8FFF-AB8C3C4BE9BC}"/>
    <cellStyle name="Normal 2 2 2 3 4" xfId="5279" xr:uid="{ACAF706F-A3FA-49AE-BE18-23E35C82C4E7}"/>
    <cellStyle name="Normal 2 2 2 3 5" xfId="7549" xr:uid="{A94A9A0A-087B-4BBB-A8C3-6162D21E8E2A}"/>
    <cellStyle name="Normal 2 2 2 3 6" xfId="45157" xr:uid="{2046C1AD-D4AE-4AF3-B65B-FFFB63FD6395}"/>
    <cellStyle name="Normal 2 2 2 3_Mnd VPS" xfId="3143" xr:uid="{691F86F1-356D-40DA-A5A1-278B0BFF893D}"/>
    <cellStyle name="Normal 2 2 2 4" xfId="2113" xr:uid="{D8B37157-E06A-4E10-8D85-E8223B72D4C6}"/>
    <cellStyle name="Normal 2 2 2 4 2" xfId="2114" xr:uid="{755FB885-1C7C-47DB-9477-07AB138EE43A}"/>
    <cellStyle name="Normal 2 2 2 4 2 2" xfId="5284" xr:uid="{36DAB71D-506D-47B5-9799-894849D4D2DB}"/>
    <cellStyle name="Normal 2 2 2 4 2 3" xfId="7554" xr:uid="{1C863340-CB45-4039-BA91-0ABA606E9CD0}"/>
    <cellStyle name="Normal 2 2 2 4 2 4" xfId="45162" xr:uid="{EDEA1297-C967-401A-9E03-1AF2ECFE796E}"/>
    <cellStyle name="Normal 2 2 2 4 3" xfId="5283" xr:uid="{E491A8A4-0367-4595-8848-8F50E259CF69}"/>
    <cellStyle name="Normal 2 2 2 4 4" xfId="7553" xr:uid="{F9219A4E-8150-409F-BFE0-BB32F881E122}"/>
    <cellStyle name="Normal 2 2 2 4 5" xfId="45161" xr:uid="{FC33D5BF-3AC5-44EF-AAD3-B872C1070B23}"/>
    <cellStyle name="Normal 2 2 2 4_Mnd VPS" xfId="3144" xr:uid="{175BE2F2-19E2-4B37-BC2D-B1336D1AE706}"/>
    <cellStyle name="Normal 2 2 2 5" xfId="2115" xr:uid="{9E9624D7-9E6C-475A-96B0-77FD36D1357A}"/>
    <cellStyle name="Normal 2 2 2 5 2" xfId="5285" xr:uid="{2F31DEBC-AD57-49AE-B9E5-6A1BBDE65471}"/>
    <cellStyle name="Normal 2 2 2 5 3" xfId="7555" xr:uid="{E939634F-88EC-430C-9601-49E198710B0B}"/>
    <cellStyle name="Normal 2 2 2 5 4" xfId="45163" xr:uid="{5E1E08D5-6861-4BB0-80DA-6D9A694BC6B5}"/>
    <cellStyle name="Normal 2 2 2 6" xfId="2116" xr:uid="{27CF0869-4A1E-4473-8232-1873AE59F6B9}"/>
    <cellStyle name="Normal 2 2 2 6 2" xfId="5286" xr:uid="{FE9BB853-0A55-48AC-9651-9FB60CF1D1F8}"/>
    <cellStyle name="Normal 2 2 2 6 3" xfId="7556" xr:uid="{E7737FA3-FD0B-4265-AC4E-53CC68228B1A}"/>
    <cellStyle name="Normal 2 2 2 6 4" xfId="45164" xr:uid="{1B20E55C-7031-4886-BA73-9238A647D84B}"/>
    <cellStyle name="Normal 2 2 2 7" xfId="5270" xr:uid="{70AC9518-678E-445B-98FA-0A617F12C77B}"/>
    <cellStyle name="Normal 2 2 2 8" xfId="7540" xr:uid="{39F9F83E-E87E-447F-9BFF-F7BBF642750C}"/>
    <cellStyle name="Normal 2 2 2 9" xfId="8124" xr:uid="{95422797-82C0-4BDB-8844-DAE9FA43F2B1}"/>
    <cellStyle name="Normal 2 2 2_Mnd VPS" xfId="3145" xr:uid="{10543741-67C8-402A-A785-97249B315CEC}"/>
    <cellStyle name="Normal 2 2 3" xfId="2117" xr:uid="{AAD99FC5-823A-48F9-9890-698F23DDD54C}"/>
    <cellStyle name="Normal 2 2 3 2" xfId="2118" xr:uid="{A32D7D41-85D6-4642-8DD4-F3E93E232C2B}"/>
    <cellStyle name="Normal 2 2 3 2 2" xfId="2119" xr:uid="{E22C2A7A-89CC-476D-9C8F-39BC4BC9173C}"/>
    <cellStyle name="Normal 2 2 3 2 2 2" xfId="2120" xr:uid="{61B6AE7A-8AA9-4126-9E3B-6694FA3FC65D}"/>
    <cellStyle name="Normal 2 2 3 2 2 2 2" xfId="2121" xr:uid="{E6788AA5-6CEB-45FB-BDED-D9A93A3D0AF0}"/>
    <cellStyle name="Normal 2 2 3 2 2 2 2 2" xfId="5291" xr:uid="{842084BC-B915-44AF-9350-110D6C59F916}"/>
    <cellStyle name="Normal 2 2 3 2 2 2 2 3" xfId="7561" xr:uid="{9316E6D8-87AC-499B-82EA-1A8DD736CEBE}"/>
    <cellStyle name="Normal 2 2 3 2 2 2 2 4" xfId="45169" xr:uid="{95BA0EBA-D455-4307-9B83-422C2826ADD5}"/>
    <cellStyle name="Normal 2 2 3 2 2 2 3" xfId="5290" xr:uid="{D6253740-5D47-4E8E-A9C9-F8BC66EF19D9}"/>
    <cellStyle name="Normal 2 2 3 2 2 2 4" xfId="7560" xr:uid="{B365C6B4-3A74-4C97-911C-4587D1C97ACD}"/>
    <cellStyle name="Normal 2 2 3 2 2 2 5" xfId="45168" xr:uid="{C35C6D64-5EF3-48AF-B3D8-45A929165258}"/>
    <cellStyle name="Normal 2 2 3 2 2 2_Mnd VPS" xfId="3146" xr:uid="{C235C4BB-5BB3-4CF8-A57E-0D346FAEA393}"/>
    <cellStyle name="Normal 2 2 3 2 2 3" xfId="2122" xr:uid="{A598937F-BECE-435C-B7E4-D4971D0F5A3C}"/>
    <cellStyle name="Normal 2 2 3 2 2 3 2" xfId="5292" xr:uid="{A5CA46AF-D6A5-4DF2-9955-034257C38EF8}"/>
    <cellStyle name="Normal 2 2 3 2 2 3 3" xfId="7562" xr:uid="{0AF24C71-1FCA-4307-BB45-2011A7B16871}"/>
    <cellStyle name="Normal 2 2 3 2 2 3 4" xfId="45170" xr:uid="{926C797E-C416-4DEE-9C23-EAB6D046E2DE}"/>
    <cellStyle name="Normal 2 2 3 2 2 4" xfId="5289" xr:uid="{39223184-0E6E-4415-BC5B-A013DB61EE9A}"/>
    <cellStyle name="Normal 2 2 3 2 2 5" xfId="7559" xr:uid="{0C87FA29-932C-4D31-BC6B-56DA18D1A464}"/>
    <cellStyle name="Normal 2 2 3 2 2 6" xfId="45167" xr:uid="{08A1EE9C-E6E5-430F-8B44-BE0BDE1717DB}"/>
    <cellStyle name="Normal 2 2 3 2 2_Mnd VPS" xfId="3147" xr:uid="{5991CC53-F3F3-42B8-8D09-2097DEC0E9B5}"/>
    <cellStyle name="Normal 2 2 3 2 3" xfId="2123" xr:uid="{05A05D7D-480E-49B0-AD13-1D7492649EE2}"/>
    <cellStyle name="Normal 2 2 3 2 3 2" xfId="2124" xr:uid="{9CEB1029-8FB5-453E-B43E-09B480E76D36}"/>
    <cellStyle name="Normal 2 2 3 2 3 2 2" xfId="5294" xr:uid="{F9044376-8C52-4BC9-86E3-9E6C5EFA915D}"/>
    <cellStyle name="Normal 2 2 3 2 3 2 3" xfId="7564" xr:uid="{9F960EB7-7066-4BA5-BFCA-C2B7A34CB454}"/>
    <cellStyle name="Normal 2 2 3 2 3 2 4" xfId="45172" xr:uid="{EF65B606-CC8D-4F59-B773-5157D9F8330F}"/>
    <cellStyle name="Normal 2 2 3 2 3 3" xfId="5293" xr:uid="{C5413826-2DCB-47D2-BBA9-9C2C0D353DFC}"/>
    <cellStyle name="Normal 2 2 3 2 3 4" xfId="7563" xr:uid="{A9449830-9407-49C2-8F5A-A66F8E14D01A}"/>
    <cellStyle name="Normal 2 2 3 2 3 5" xfId="45171" xr:uid="{F0837E42-ED91-48CF-AF16-DD969EC1267E}"/>
    <cellStyle name="Normal 2 2 3 2 3_Mnd VPS" xfId="3148" xr:uid="{5D699388-39BF-4341-9051-2AC1F46DDB4C}"/>
    <cellStyle name="Normal 2 2 3 2 4" xfId="2125" xr:uid="{04D42C2B-0F25-4A06-8537-A45717456DDC}"/>
    <cellStyle name="Normal 2 2 3 2 4 2" xfId="5295" xr:uid="{CC66518F-B20D-49F3-9FD7-D86ED193F5B1}"/>
    <cellStyle name="Normal 2 2 3 2 4 3" xfId="7565" xr:uid="{719DE5F2-4356-432A-85AE-7827C5B09FF0}"/>
    <cellStyle name="Normal 2 2 3 2 4 4" xfId="45173" xr:uid="{83656596-CF05-4B45-BF22-8C4EFEEC4A90}"/>
    <cellStyle name="Normal 2 2 3 2 5" xfId="5288" xr:uid="{A272F24C-719B-4928-BB5D-D579C2DABC84}"/>
    <cellStyle name="Normal 2 2 3 2 6" xfId="7558" xr:uid="{18DF8678-8087-4025-9D0F-4865FBFD4313}"/>
    <cellStyle name="Normal 2 2 3 2 7" xfId="45166" xr:uid="{4A528490-6F34-4ADE-B970-D8A02E9090F5}"/>
    <cellStyle name="Normal 2 2 3 2_Mnd VPS" xfId="3149" xr:uid="{6E1F3086-AE2B-4567-9C30-8CE27F29D000}"/>
    <cellStyle name="Normal 2 2 3 3" xfId="2126" xr:uid="{3E8AC205-B6A3-4B56-A2F3-34A59267C8A5}"/>
    <cellStyle name="Normal 2 2 3 3 2" xfId="2127" xr:uid="{F6C40DAC-655F-4917-9EB3-3185CFF6B5EF}"/>
    <cellStyle name="Normal 2 2 3 3 2 2" xfId="2128" xr:uid="{B8186385-C15D-4DD4-92CC-31381A9DA0F1}"/>
    <cellStyle name="Normal 2 2 3 3 2 2 2" xfId="5298" xr:uid="{ED4FD848-7D9E-4027-A299-4550F24A1350}"/>
    <cellStyle name="Normal 2 2 3 3 2 2 3" xfId="7568" xr:uid="{DF0019F3-84AE-45AD-A040-4A8A5E4CABEE}"/>
    <cellStyle name="Normal 2 2 3 3 2 2 4" xfId="45176" xr:uid="{0E0A60D3-3226-4758-A38B-872CDE48157A}"/>
    <cellStyle name="Normal 2 2 3 3 2 3" xfId="5297" xr:uid="{A76E6356-18DE-4F9A-B8E9-EA8A46368A2E}"/>
    <cellStyle name="Normal 2 2 3 3 2 4" xfId="7567" xr:uid="{6B9B1041-62CC-4DAF-8C2E-88E0CAE49AC9}"/>
    <cellStyle name="Normal 2 2 3 3 2 5" xfId="45175" xr:uid="{BE01567A-6F81-4C2F-AF17-8366B71F502B}"/>
    <cellStyle name="Normal 2 2 3 3 2_Mnd VPS" xfId="3150" xr:uid="{4981B5C0-565B-4FC8-90C1-F4FB7DE0DA46}"/>
    <cellStyle name="Normal 2 2 3 3 3" xfId="2129" xr:uid="{9C3A8B47-8905-4E47-BA25-382F72D2C06E}"/>
    <cellStyle name="Normal 2 2 3 3 3 2" xfId="5299" xr:uid="{4276AE87-E4A4-48A8-886C-65E7E6FAC149}"/>
    <cellStyle name="Normal 2 2 3 3 3 3" xfId="7569" xr:uid="{68722F95-A850-4003-9633-9A65D69A252A}"/>
    <cellStyle name="Normal 2 2 3 3 3 4" xfId="45177" xr:uid="{B1AE4D83-BB19-4249-9982-0C77D6EFA9D7}"/>
    <cellStyle name="Normal 2 2 3 3 4" xfId="5296" xr:uid="{133FF003-8E00-4FF6-BFCE-22FEDBD386BE}"/>
    <cellStyle name="Normal 2 2 3 3 5" xfId="7566" xr:uid="{50A62D85-43A6-4AEC-9041-8852169FA87A}"/>
    <cellStyle name="Normal 2 2 3 3 6" xfId="45174" xr:uid="{6CAC8918-4266-425D-9EE7-EA7F99667539}"/>
    <cellStyle name="Normal 2 2 3 3_Mnd VPS" xfId="3151" xr:uid="{C72AC7C0-00BB-445D-B458-79DB23E5BC02}"/>
    <cellStyle name="Normal 2 2 3 4" xfId="2130" xr:uid="{169DFC5C-CED2-4514-99A5-1EDBFD447907}"/>
    <cellStyle name="Normal 2 2 3 4 2" xfId="2131" xr:uid="{4E7BFDF0-38FE-44DE-A27B-15BEF30354F1}"/>
    <cellStyle name="Normal 2 2 3 4 2 2" xfId="5301" xr:uid="{D6FBDE09-3BC5-4395-BE53-7417D098CAD4}"/>
    <cellStyle name="Normal 2 2 3 4 2 3" xfId="7571" xr:uid="{5BD6B17D-2D3B-42EA-AF67-3ECC083AAFA7}"/>
    <cellStyle name="Normal 2 2 3 4 2 4" xfId="45179" xr:uid="{46B54F13-AF7C-476F-8664-F46AD7FDA651}"/>
    <cellStyle name="Normal 2 2 3 4 3" xfId="5300" xr:uid="{F7049FFE-410A-4A35-B859-830F1FF146FF}"/>
    <cellStyle name="Normal 2 2 3 4 4" xfId="7570" xr:uid="{388D33FA-1DA4-4667-A0CB-6E40C40404FF}"/>
    <cellStyle name="Normal 2 2 3 4 5" xfId="45178" xr:uid="{812753BF-2778-40F2-BF9B-D8652BF16245}"/>
    <cellStyle name="Normal 2 2 3 4_Mnd VPS" xfId="3152" xr:uid="{5942D53E-909F-4608-9E36-8A56EBB28A8D}"/>
    <cellStyle name="Normal 2 2 3 5" xfId="2132" xr:uid="{3B244FB9-B7FA-452A-B979-450C957A43E8}"/>
    <cellStyle name="Normal 2 2 3 5 2" xfId="5302" xr:uid="{3B0C9F96-C95D-45C7-B4D1-B29B20A1941F}"/>
    <cellStyle name="Normal 2 2 3 5 3" xfId="7572" xr:uid="{7C8C8174-7817-4AE6-BD35-488192498186}"/>
    <cellStyle name="Normal 2 2 3 5 4" xfId="45180" xr:uid="{6E104BDA-5643-459A-BB51-7C04FB1AA11D}"/>
    <cellStyle name="Normal 2 2 3 6" xfId="5287" xr:uid="{45D00B22-8661-458E-B136-2F2E1C75F698}"/>
    <cellStyle name="Normal 2 2 3 7" xfId="7557" xr:uid="{A27FC829-1D1C-42E8-8E57-441480550AD2}"/>
    <cellStyle name="Normal 2 2 3 8" xfId="45165" xr:uid="{D1EBE2C9-D529-4362-BEE6-53B4F441EE38}"/>
    <cellStyle name="Normal 2 2 3_Mnd VPS" xfId="3153" xr:uid="{BBABA16D-1B65-47E9-87E7-D2720C9C12D5}"/>
    <cellStyle name="Normal 2 2 4" xfId="2133" xr:uid="{D8E72A02-41C3-454A-8E45-3C1621C51F59}"/>
    <cellStyle name="Normal 2 2 4 2" xfId="2134" xr:uid="{95E99E5A-7A13-4EAA-A625-A5F629B8CF7C}"/>
    <cellStyle name="Normal 2 2 4 2 2" xfId="2135" xr:uid="{5BB39311-4F69-4E87-81B4-5108197FDEA4}"/>
    <cellStyle name="Normal 2 2 4 2 2 2" xfId="2136" xr:uid="{658B00D8-59AA-4E57-AE8C-8270304FCACD}"/>
    <cellStyle name="Normal 2 2 4 2 2 2 2" xfId="5306" xr:uid="{A7CD92AC-73D0-44A2-B21A-68ED3A1AAC5D}"/>
    <cellStyle name="Normal 2 2 4 2 2 2 3" xfId="7576" xr:uid="{68973FEC-002C-4651-9913-EEF20DBFB44A}"/>
    <cellStyle name="Normal 2 2 4 2 2 2 4" xfId="45184" xr:uid="{586DD573-A406-4AA3-80D6-C757D3C6E119}"/>
    <cellStyle name="Normal 2 2 4 2 2 3" xfId="5305" xr:uid="{EB7607D6-3C13-4F6F-A77C-6C7FE72EB857}"/>
    <cellStyle name="Normal 2 2 4 2 2 4" xfId="7575" xr:uid="{33EB4AE9-5BBD-4E52-89E9-3BC2556DC36C}"/>
    <cellStyle name="Normal 2 2 4 2 2 5" xfId="45183" xr:uid="{AB886128-5857-4272-AFDC-27FC46C3BDDA}"/>
    <cellStyle name="Normal 2 2 4 2 2_Mnd VPS" xfId="3154" xr:uid="{B7D4649B-DFE9-4341-BD15-933073479B0D}"/>
    <cellStyle name="Normal 2 2 4 2 3" xfId="2137" xr:uid="{60B3AD83-C940-417B-B6C0-FAE31DA828B2}"/>
    <cellStyle name="Normal 2 2 4 2 3 2" xfId="5307" xr:uid="{617FF712-BE47-40AA-84A3-63E00AE11ABD}"/>
    <cellStyle name="Normal 2 2 4 2 3 3" xfId="7577" xr:uid="{EC0636BA-BCBC-46D9-96CB-33CF247472A2}"/>
    <cellStyle name="Normal 2 2 4 2 3 4" xfId="45185" xr:uid="{966EB869-EB55-4CFF-A2E6-31586EE30728}"/>
    <cellStyle name="Normal 2 2 4 2 4" xfId="5304" xr:uid="{D96DBF0A-5A25-4442-A5C4-6ED5FE144A4B}"/>
    <cellStyle name="Normal 2 2 4 2 5" xfId="7574" xr:uid="{ECBB8A3D-6C14-4809-A6BA-CE071A8D9B68}"/>
    <cellStyle name="Normal 2 2 4 2 6" xfId="45182" xr:uid="{1EA712BF-D1CD-45D5-B4B4-77542261684A}"/>
    <cellStyle name="Normal 2 2 4 2_Mnd VPS" xfId="3155" xr:uid="{076786CC-0EAF-46D7-918C-F2B0200321EF}"/>
    <cellStyle name="Normal 2 2 4 3" xfId="2138" xr:uid="{85D89F29-048B-4E4E-8520-8560607152CE}"/>
    <cellStyle name="Normal 2 2 4 3 2" xfId="2139" xr:uid="{6677C2E8-3580-47DC-9A5A-0DCB574E345C}"/>
    <cellStyle name="Normal 2 2 4 3 2 2" xfId="5309" xr:uid="{94110DEF-BE8E-4C72-A3A9-829D21758C9A}"/>
    <cellStyle name="Normal 2 2 4 3 2 3" xfId="7579" xr:uid="{93936EFF-40BF-442E-958B-3AE9F0544572}"/>
    <cellStyle name="Normal 2 2 4 3 2 4" xfId="45187" xr:uid="{329025F3-4CB2-477A-9E8F-8263B5A3660A}"/>
    <cellStyle name="Normal 2 2 4 3 3" xfId="5308" xr:uid="{A517F8BD-AF5F-4732-950D-01594734340A}"/>
    <cellStyle name="Normal 2 2 4 3 4" xfId="7578" xr:uid="{BA89F738-9DE5-45EA-920B-01BADC36C720}"/>
    <cellStyle name="Normal 2 2 4 3 5" xfId="45186" xr:uid="{17611062-615F-4813-AFD2-53726D0A9C0B}"/>
    <cellStyle name="Normal 2 2 4 3_Mnd VPS" xfId="3156" xr:uid="{F59EB6A2-52AF-4DA9-AF2E-3366DC000070}"/>
    <cellStyle name="Normal 2 2 4 4" xfId="2140" xr:uid="{801037C1-6C9B-4841-ADB9-336FF10A3209}"/>
    <cellStyle name="Normal 2 2 4 4 2" xfId="5310" xr:uid="{D91BC4AB-FABA-4455-9E62-971508F2D872}"/>
    <cellStyle name="Normal 2 2 4 4 3" xfId="7580" xr:uid="{E8A293B9-D321-4408-AAEF-5199266C308E}"/>
    <cellStyle name="Normal 2 2 4 4 4" xfId="45188" xr:uid="{1614FBC1-E544-47C4-8BFA-74F65BC48449}"/>
    <cellStyle name="Normal 2 2 4 5" xfId="5303" xr:uid="{F7A24B35-40D6-4099-A4DB-C4FAE6FFECAF}"/>
    <cellStyle name="Normal 2 2 4 6" xfId="7573" xr:uid="{847286A2-916E-4CFF-AED7-B99761127195}"/>
    <cellStyle name="Normal 2 2 4 7" xfId="45181" xr:uid="{4D0CAAF5-EBD0-4301-A28E-84C39F06CCA9}"/>
    <cellStyle name="Normal 2 2 4_Mnd VPS" xfId="3157" xr:uid="{CCD3CA2D-E3AB-4A66-82C8-0CDAC9736443}"/>
    <cellStyle name="Normal 2 2 5" xfId="2141" xr:uid="{3C34E463-38D2-4251-AD69-45A52CD47C89}"/>
    <cellStyle name="Normal 2 2 5 2" xfId="2142" xr:uid="{4F1E886F-39CF-44E3-81D6-5CDE7F455BD8}"/>
    <cellStyle name="Normal 2 2 5 2 2" xfId="2143" xr:uid="{AAEA43EF-059B-48AA-BA09-AF72E32C3EB8}"/>
    <cellStyle name="Normal 2 2 5 2 2 2" xfId="5313" xr:uid="{F59034AA-E0F9-430F-8812-E22A5A0413BD}"/>
    <cellStyle name="Normal 2 2 5 2 2 3" xfId="7583" xr:uid="{16705C24-9D52-408C-93B8-4FB2461FAAC6}"/>
    <cellStyle name="Normal 2 2 5 2 2 4" xfId="45191" xr:uid="{14DFE80F-EEB8-45C4-8E0A-C674885A7FFF}"/>
    <cellStyle name="Normal 2 2 5 2 3" xfId="5312" xr:uid="{9D6E4EF3-E8A7-4C1E-8501-AFE2B1E3175C}"/>
    <cellStyle name="Normal 2 2 5 2 4" xfId="7582" xr:uid="{4B027DF5-C503-4FF0-8485-C434FB1A8130}"/>
    <cellStyle name="Normal 2 2 5 2 5" xfId="45190" xr:uid="{F6C94FAE-643F-45D1-8C27-534E4DEE458D}"/>
    <cellStyle name="Normal 2 2 5 2_Mnd VPS" xfId="3158" xr:uid="{66E8D42C-1AF4-4A3F-9199-01DF6079FF93}"/>
    <cellStyle name="Normal 2 2 5 3" xfId="2144" xr:uid="{2ACE7F84-FD31-476A-9BDD-2AC36AEDF776}"/>
    <cellStyle name="Normal 2 2 5 3 2" xfId="5314" xr:uid="{5BAD503D-98B7-49EF-AC0F-8A3AB2B8F8F0}"/>
    <cellStyle name="Normal 2 2 5 3 3" xfId="7584" xr:uid="{B7B9D20F-9192-454C-B8DC-87EF1C619169}"/>
    <cellStyle name="Normal 2 2 5 3 4" xfId="45192" xr:uid="{B1AE41E1-E3A3-4EEF-B7D8-378FCA7E922A}"/>
    <cellStyle name="Normal 2 2 5 4" xfId="5311" xr:uid="{96517786-BE38-441B-AECB-3DB6649F524A}"/>
    <cellStyle name="Normal 2 2 5 5" xfId="7581" xr:uid="{8AFA7912-BCA2-400A-86F5-E2298FD3BA19}"/>
    <cellStyle name="Normal 2 2 5 6" xfId="45189" xr:uid="{67312A74-3FA3-4DE8-8C1C-5C9F130E2051}"/>
    <cellStyle name="Normal 2 2 5_Mnd VPS" xfId="3159" xr:uid="{4079B274-C28B-463F-903E-B59802F84C9E}"/>
    <cellStyle name="Normal 2 2 6" xfId="2145" xr:uid="{206FB304-BAD8-46D6-8B5B-18F08240DCBC}"/>
    <cellStyle name="Normal 2 2 6 2" xfId="2146" xr:uid="{FBE5C109-3335-46C1-B39A-8286BDD6507E}"/>
    <cellStyle name="Normal 2 2 6 2 2" xfId="5316" xr:uid="{B4AD37E0-6AE1-4A43-8414-A4918D94D446}"/>
    <cellStyle name="Normal 2 2 6 2 3" xfId="7586" xr:uid="{409CFA3A-B8F4-4413-9403-A1BAE39F3494}"/>
    <cellStyle name="Normal 2 2 6 2 4" xfId="45194" xr:uid="{8BA26A59-8F97-42F8-9150-BA8829C51464}"/>
    <cellStyle name="Normal 2 2 6 3" xfId="5315" xr:uid="{68D3B06A-3AE2-4743-8669-18B9A8C0A033}"/>
    <cellStyle name="Normal 2 2 6 4" xfId="7585" xr:uid="{3720A077-C983-4562-B441-A796C8F21D98}"/>
    <cellStyle name="Normal 2 2 6 5" xfId="45193" xr:uid="{25E0A614-4D98-4229-808A-DE239FB24A47}"/>
    <cellStyle name="Normal 2 2 6_Mnd VPS" xfId="3160" xr:uid="{A4D50C75-14B5-4F19-99C6-A5E50D75D41E}"/>
    <cellStyle name="Normal 2 2 7" xfId="2147" xr:uid="{41D09B59-388C-414C-A836-A51EA6178279}"/>
    <cellStyle name="Normal 2 2 7 2" xfId="5317" xr:uid="{4D392A68-E006-4DDF-84CD-91D3A4EB20A7}"/>
    <cellStyle name="Normal 2 2 7 3" xfId="7587" xr:uid="{D6EC2428-7045-48B7-9132-7CF68B4856CE}"/>
    <cellStyle name="Normal 2 2 7 4" xfId="45195" xr:uid="{55CC3C76-8C6E-48EE-BF6C-5F15E2F81877}"/>
    <cellStyle name="Normal 2 2 8" xfId="2148" xr:uid="{0CDFEF17-CF18-45F3-A903-8A4FAB1EA32F}"/>
    <cellStyle name="Normal 2 2 8 2" xfId="5318" xr:uid="{05B6BFAC-F10F-433C-B7B5-E45EFCD0F742}"/>
    <cellStyle name="Normal 2 2 8 3" xfId="7588" xr:uid="{A8869580-C152-4AC9-913A-4D0138A62CEC}"/>
    <cellStyle name="Normal 2 2 8 4" xfId="45196" xr:uid="{155F85F9-AC51-4A71-ADEA-2A28DA05321E}"/>
    <cellStyle name="Normal 2 2 9" xfId="2149" xr:uid="{AD7D435F-1240-4CBB-BC06-3202C3416656}"/>
    <cellStyle name="Normal 2 2 9 2" xfId="5319" xr:uid="{513D1589-A739-48E5-90BE-17D89145FA5B}"/>
    <cellStyle name="Normal 2 2 9 3" xfId="7589" xr:uid="{979EA0AC-6403-444E-AA1E-91AA0839DBBD}"/>
    <cellStyle name="Normal 2 2 9 4" xfId="45197" xr:uid="{3C8B9DE8-9F2F-45C2-ABD0-88FC9D092C3F}"/>
    <cellStyle name="Normal 2 2_Mnd VPS" xfId="2150" xr:uid="{B3804857-DFE6-4416-B879-BB0BDD7FE8DC}"/>
    <cellStyle name="Normal 2 3" xfId="19" xr:uid="{A261F7A0-D1F8-4C46-94EB-208FCD00E4A2}"/>
    <cellStyle name="Normal 2 3 2" xfId="30" xr:uid="{6D07E548-41FA-423F-B3EF-D84323FA206D}"/>
    <cellStyle name="Normal 2 3 2 2" xfId="2152" xr:uid="{6002847A-A089-48D3-968E-D2BD6C8BBD29}"/>
    <cellStyle name="Normal 2 3 2 2 2" xfId="2153" xr:uid="{DB9BB5A1-C7E0-41EF-8627-0CBEDD9C8397}"/>
    <cellStyle name="Normal 2 3 2 2 2 2" xfId="2154" xr:uid="{E6757FCB-AD33-4AB3-BBF8-5618C60B012F}"/>
    <cellStyle name="Normal 2 3 2 2 2 2 2" xfId="5322" xr:uid="{D73D158A-8295-4B7D-8D74-FB24D24E711D}"/>
    <cellStyle name="Normal 2 3 2 2 2 2 3" xfId="7593" xr:uid="{F2F782D5-E7BF-4DCD-89E0-699B8FF8B4E7}"/>
    <cellStyle name="Normal 2 3 2 2 2 2 4" xfId="45201" xr:uid="{B88BC16A-E39C-4C09-8828-599B664C182E}"/>
    <cellStyle name="Normal 2 3 2 2 2 3" xfId="5321" xr:uid="{622E7D8D-7C50-4AFD-A45D-A11B20D0CFAF}"/>
    <cellStyle name="Normal 2 3 2 2 2 4" xfId="7592" xr:uid="{06E9F507-F29A-4093-AF01-BDDF97925212}"/>
    <cellStyle name="Normal 2 3 2 2 2 5" xfId="45200" xr:uid="{4E41B75E-69F7-41C6-BE24-BE458135BA11}"/>
    <cellStyle name="Normal 2 3 2 2 2_Mnd VPS" xfId="3161" xr:uid="{A200A440-08A1-4F2D-AE93-44FC9D43BC40}"/>
    <cellStyle name="Normal 2 3 2 2 3" xfId="2155" xr:uid="{F5C6224E-9538-4A7C-AFD7-B05900F3CDF6}"/>
    <cellStyle name="Normal 2 3 2 2 3 2" xfId="5323" xr:uid="{90F8FA83-294D-4917-9387-058F4D5413CA}"/>
    <cellStyle name="Normal 2 3 2 2 3 3" xfId="7594" xr:uid="{39179CE0-E8D4-441B-BBA7-83DDE7781125}"/>
    <cellStyle name="Normal 2 3 2 2 3 4" xfId="45202" xr:uid="{810333F0-8DFD-457A-9B5D-D605D39CE136}"/>
    <cellStyle name="Normal 2 3 2 2 4" xfId="5320" xr:uid="{5FC478AD-287F-4A5A-AB98-86532A24C5A3}"/>
    <cellStyle name="Normal 2 3 2 2 5" xfId="7591" xr:uid="{B9529123-0EC5-41C1-8E3D-A83BF7F48C65}"/>
    <cellStyle name="Normal 2 3 2 2 6" xfId="45199" xr:uid="{63966A8A-0088-415A-81CE-8C610311ACF4}"/>
    <cellStyle name="Normal 2 3 2 2_Mnd VPS" xfId="3162" xr:uid="{028230C6-C52F-4C77-B0A4-90CE67326A1F}"/>
    <cellStyle name="Normal 2 3 2 3" xfId="2156" xr:uid="{5AD7D34A-3ECF-44AE-9BD6-F284215B255C}"/>
    <cellStyle name="Normal 2 3 2 3 2" xfId="2157" xr:uid="{04DD0A0F-F7C9-4D58-B512-F9C9E1B8F9A9}"/>
    <cellStyle name="Normal 2 3 2 3 2 2" xfId="5325" xr:uid="{FDB432E1-E903-46D8-99CD-B708B6C7B199}"/>
    <cellStyle name="Normal 2 3 2 3 2 3" xfId="7596" xr:uid="{1478CADA-60A3-44BE-8B32-198CFFC20CEC}"/>
    <cellStyle name="Normal 2 3 2 3 2 4" xfId="45204" xr:uid="{4FD86785-480A-492B-8CFF-33B4CD604EA3}"/>
    <cellStyle name="Normal 2 3 2 3 3" xfId="5324" xr:uid="{5D9107F3-0BB7-469E-AF9A-4BBC30482190}"/>
    <cellStyle name="Normal 2 3 2 3 4" xfId="7595" xr:uid="{FB432C9C-47A2-4243-869E-DC5174020F9C}"/>
    <cellStyle name="Normal 2 3 2 3 5" xfId="45203" xr:uid="{FFD08811-75E1-4219-BE2E-E3092FDBEE08}"/>
    <cellStyle name="Normal 2 3 2 3_Mnd VPS" xfId="3163" xr:uid="{9112F743-7545-40CC-AE6C-D777CF2BF014}"/>
    <cellStyle name="Normal 2 3 2 4" xfId="2158" xr:uid="{B7C69E21-5AAA-44DA-82D2-6ADF6C06BC3F}"/>
    <cellStyle name="Normal 2 3 2 4 2" xfId="5326" xr:uid="{BF637B40-A838-492E-91FB-2EE731FCDFB2}"/>
    <cellStyle name="Normal 2 3 2 4 3" xfId="7597" xr:uid="{CB7A03A6-A89C-4755-9B91-68377D5698C3}"/>
    <cellStyle name="Normal 2 3 2 4 4" xfId="45205" xr:uid="{C965C12F-7BBC-43E4-A9C3-5694619A7CDD}"/>
    <cellStyle name="Normal 2 3 2 5" xfId="2151" xr:uid="{7B84589E-246E-480B-8BDE-2AEAD3AA19C8}"/>
    <cellStyle name="Normal 2 3 2 6" xfId="7590" xr:uid="{C8EDA380-E1F8-45AE-AD6B-4C5083B47AB8}"/>
    <cellStyle name="Normal 2 3 2 7" xfId="45198" xr:uid="{A14E6B7B-D07F-4D65-9165-F7E96A23E23C}"/>
    <cellStyle name="Normal 2 3 2_Mnd VPS" xfId="3164" xr:uid="{95F9F13C-FA22-495C-8E12-DFECCD32EF95}"/>
    <cellStyle name="Normal 2 3 3" xfId="2159" xr:uid="{0895EA8C-01A4-4664-AD0E-5D178245771E}"/>
    <cellStyle name="Normal 2 3 3 2" xfId="2160" xr:uid="{6950F1F9-1E42-4806-9015-715109C15F66}"/>
    <cellStyle name="Normal 2 3 3 2 2" xfId="2161" xr:uid="{BF240E92-3044-492E-BDE5-C11DB580BADD}"/>
    <cellStyle name="Normal 2 3 3 2 2 2" xfId="5329" xr:uid="{581F432F-B3FD-40E0-A828-F3348C141662}"/>
    <cellStyle name="Normal 2 3 3 2 2 3" xfId="7600" xr:uid="{2943ABD3-C5FF-4AAD-8CED-6F29E4DEAE9F}"/>
    <cellStyle name="Normal 2 3 3 2 2 4" xfId="45208" xr:uid="{2F66AE6D-B691-4EB1-A076-7192968296A3}"/>
    <cellStyle name="Normal 2 3 3 2 3" xfId="5328" xr:uid="{39C51F57-4BEC-41FA-B20D-259DE93BBA38}"/>
    <cellStyle name="Normal 2 3 3 2 4" xfId="7599" xr:uid="{065238A1-120C-42A0-8832-90346EA66D28}"/>
    <cellStyle name="Normal 2 3 3 2 5" xfId="45207" xr:uid="{0DA464B8-5796-4433-8666-932501C4973C}"/>
    <cellStyle name="Normal 2 3 3 2_Mnd VPS" xfId="3165" xr:uid="{5BC544E6-8F62-43B2-921B-1F30EE00BC88}"/>
    <cellStyle name="Normal 2 3 3 3" xfId="2162" xr:uid="{57E94735-A531-463A-9A58-BF9FE23D25D9}"/>
    <cellStyle name="Normal 2 3 3 3 2" xfId="5330" xr:uid="{8D480339-C924-43D0-A52D-98101B3BE3B6}"/>
    <cellStyle name="Normal 2 3 3 3 3" xfId="7601" xr:uid="{9D05B750-4CB8-435C-9F9B-E7BB97436BE2}"/>
    <cellStyle name="Normal 2 3 3 3 4" xfId="45209" xr:uid="{FA038388-F23F-442D-9B5A-E61371CE894D}"/>
    <cellStyle name="Normal 2 3 3 4" xfId="5327" xr:uid="{776FE718-0D17-40A0-B6D1-387D3C03CFC9}"/>
    <cellStyle name="Normal 2 3 3 5" xfId="7598" xr:uid="{26F58475-B35C-4A8D-9889-ACEBF44EA852}"/>
    <cellStyle name="Normal 2 3 3 6" xfId="45206" xr:uid="{EEA1FC10-73DA-4312-8AB3-08BD631003D3}"/>
    <cellStyle name="Normal 2 3 3_Mnd VPS" xfId="3166" xr:uid="{7582B69A-06DA-4AA0-877C-CD04DB725DC8}"/>
    <cellStyle name="Normal 2 3 4" xfId="2163" xr:uid="{FA89AC3C-68AA-4ADB-9E4B-7FEA94CD0E5B}"/>
    <cellStyle name="Normal 2 3 4 2" xfId="2164" xr:uid="{99404432-2FCF-4D80-99CC-2AF64456A9F3}"/>
    <cellStyle name="Normal 2 3 4 2 2" xfId="5332" xr:uid="{D3A9E881-CD17-4027-A8EF-0E6076C51694}"/>
    <cellStyle name="Normal 2 3 4 2 3" xfId="7603" xr:uid="{8FF5D383-6E52-4CAB-977B-798F34D21967}"/>
    <cellStyle name="Normal 2 3 4 2 4" xfId="45211" xr:uid="{D13D5F00-9D1B-48C4-96E2-2324CAD0890C}"/>
    <cellStyle name="Normal 2 3 4 3" xfId="5331" xr:uid="{389057F1-7240-497D-B400-62DE27A04639}"/>
    <cellStyle name="Normal 2 3 4 4" xfId="7602" xr:uid="{970B379E-65C8-480A-ADF8-2C965918ACF2}"/>
    <cellStyle name="Normal 2 3 4 5" xfId="45210" xr:uid="{F3BFED81-2E43-4556-B760-48D44E61C4F4}"/>
    <cellStyle name="Normal 2 3 4_Mnd VPS" xfId="3167" xr:uid="{A5E60625-4865-4007-8E8E-5C00E8428ED8}"/>
    <cellStyle name="Normal 2 3 5" xfId="2165" xr:uid="{DA2B66F8-B33C-43AF-B9C9-8022372DDD3D}"/>
    <cellStyle name="Normal 2 3 5 2" xfId="5333" xr:uid="{38C36360-2E6B-4FBF-8B8F-97A273E5010E}"/>
    <cellStyle name="Normal 2 3 5 3" xfId="7604" xr:uid="{46F235B9-E71B-4730-A39B-27FE4E917241}"/>
    <cellStyle name="Normal 2 3 5 4" xfId="45212" xr:uid="{A13F46C8-CED7-47A9-9108-09791CCE8046}"/>
    <cellStyle name="Normal 2 3 6" xfId="2166" xr:uid="{C87742E5-E109-4BFE-BA23-CFA6AC7DF366}"/>
    <cellStyle name="Normal 2 3 6 2" xfId="5334" xr:uid="{660647EC-79C2-4671-A270-38371363F90D}"/>
    <cellStyle name="Normal 2 3 6 3" xfId="7605" xr:uid="{78CDF29C-916C-466C-8A0F-EAC2DE66E236}"/>
    <cellStyle name="Normal 2 3 6 4" xfId="45213" xr:uid="{B06FE816-EFCE-48B7-A88B-27C5E9190B98}"/>
    <cellStyle name="Normal 2 3 7" xfId="69" xr:uid="{B8471935-9041-45D3-A404-19B211DE3639}"/>
    <cellStyle name="Normal 2 3 8" xfId="3367" xr:uid="{80686464-DBF8-4329-90F6-E434AD8F5A2D}"/>
    <cellStyle name="Normal 2 3_Centevo" xfId="3168" xr:uid="{85F74BD7-CC3B-48A2-88CE-AF2DE2B6D362}"/>
    <cellStyle name="Normal 2 4" xfId="43" xr:uid="{2EA212AF-202F-4066-867F-C37A9BDC3F01}"/>
    <cellStyle name="Normal 2 4 2" xfId="2168" xr:uid="{B793BBB3-D1AD-4B66-AA71-C87322BCE32C}"/>
    <cellStyle name="Normal 2 4 2 2" xfId="2169" xr:uid="{755E18D9-126E-4D14-B944-FB5A4A17664D}"/>
    <cellStyle name="Normal 2 4 2 2 2" xfId="2170" xr:uid="{CF5A83ED-74CE-41B6-A3E6-0D553623E748}"/>
    <cellStyle name="Normal 2 4 2 2 2 2" xfId="2171" xr:uid="{3A965F10-E4BF-4D04-A848-F0AAB7D7FBE3}"/>
    <cellStyle name="Normal 2 4 2 2 2 2 2" xfId="5338" xr:uid="{822047E2-8C50-4A1B-BB95-7FAAFBA3AA7F}"/>
    <cellStyle name="Normal 2 4 2 2 2 2 3" xfId="7609" xr:uid="{AA0A2325-0CA2-4D20-8178-CA690A9AC9DB}"/>
    <cellStyle name="Normal 2 4 2 2 2 2 4" xfId="45217" xr:uid="{1BE97926-2526-40A6-95DF-2F05AFE5FE5C}"/>
    <cellStyle name="Normal 2 4 2 2 2 3" xfId="5337" xr:uid="{6D41FA60-2F6A-400C-924D-1D39E2D17A49}"/>
    <cellStyle name="Normal 2 4 2 2 2 4" xfId="7608" xr:uid="{F7E7D4DD-99CE-41E1-884C-59891C0E6810}"/>
    <cellStyle name="Normal 2 4 2 2 2 5" xfId="45216" xr:uid="{3EAEA9D2-3351-44EE-9B16-7A317A8875E5}"/>
    <cellStyle name="Normal 2 4 2 2 2_Mnd VPS" xfId="3169" xr:uid="{DD0CC950-5702-463F-B01D-FB9D7B2EEBBE}"/>
    <cellStyle name="Normal 2 4 2 2 3" xfId="2172" xr:uid="{34077120-2E2A-49AB-AC12-A7C39025752F}"/>
    <cellStyle name="Normal 2 4 2 2 3 2" xfId="5339" xr:uid="{CD46CC67-DFF4-4766-9ADA-EFD1BA651EA0}"/>
    <cellStyle name="Normal 2 4 2 2 3 3" xfId="7610" xr:uid="{04A1F145-36CE-4CC2-87FC-33A5795C6D01}"/>
    <cellStyle name="Normal 2 4 2 2 3 4" xfId="45218" xr:uid="{D02578A3-D930-41CF-98B2-CF479D012E2A}"/>
    <cellStyle name="Normal 2 4 2 2 4" xfId="5336" xr:uid="{05DC92B1-7512-4FAC-B4E3-C62200C2A761}"/>
    <cellStyle name="Normal 2 4 2 2 5" xfId="7607" xr:uid="{6C336A8F-076B-4A3F-85A5-5133BA751E11}"/>
    <cellStyle name="Normal 2 4 2 2 6" xfId="45215" xr:uid="{6A775926-1F2D-47D1-8E9D-26AFB081AD48}"/>
    <cellStyle name="Normal 2 4 2 2_Mnd VPS" xfId="3170" xr:uid="{6E433D03-5E7C-4564-A2FE-CD225E7327FA}"/>
    <cellStyle name="Normal 2 4 2 3" xfId="2173" xr:uid="{946524C0-08D2-48E1-AAEF-4B7D6FB92D1B}"/>
    <cellStyle name="Normal 2 4 2 3 2" xfId="2174" xr:uid="{CEC9B5F3-C64E-4320-989C-15804B1B209E}"/>
    <cellStyle name="Normal 2 4 2 3 2 2" xfId="5341" xr:uid="{29563AE7-F868-465D-A89C-FAB626F4E97B}"/>
    <cellStyle name="Normal 2 4 2 3 2 3" xfId="7612" xr:uid="{34D49BBA-4794-4D2A-BF0F-30C9685859CC}"/>
    <cellStyle name="Normal 2 4 2 3 2 4" xfId="45220" xr:uid="{9E4CC1E1-EA49-4ABF-B0CB-A1711DE18662}"/>
    <cellStyle name="Normal 2 4 2 3 3" xfId="5340" xr:uid="{AF67AC01-C1AE-4489-81DC-927498215FD3}"/>
    <cellStyle name="Normal 2 4 2 3 4" xfId="7611" xr:uid="{3F8000ED-C292-454C-A55C-E9E8D1CC4CD1}"/>
    <cellStyle name="Normal 2 4 2 3 5" xfId="45219" xr:uid="{B3FD961D-1774-4E3B-941E-B4936762DB58}"/>
    <cellStyle name="Normal 2 4 2 3_Mnd VPS" xfId="3171" xr:uid="{809970A7-313A-49F6-B5E6-7FB985CC3D19}"/>
    <cellStyle name="Normal 2 4 2 4" xfId="2175" xr:uid="{9CF5F8A2-809C-43B8-B450-A458788232EB}"/>
    <cellStyle name="Normal 2 4 2 4 2" xfId="5342" xr:uid="{B6F9E645-E42B-4E8E-BE31-4FF7356B4150}"/>
    <cellStyle name="Normal 2 4 2 4 3" xfId="7613" xr:uid="{A3CF0738-19D6-473D-9DA6-90B12520C88D}"/>
    <cellStyle name="Normal 2 4 2 4 4" xfId="45221" xr:uid="{48AF8C2D-F736-45E4-8D7E-65C69F77A91D}"/>
    <cellStyle name="Normal 2 4 2 5" xfId="5335" xr:uid="{6C9D16DE-FA00-4750-AE83-43134D212BAF}"/>
    <cellStyle name="Normal 2 4 2 6" xfId="7606" xr:uid="{590E22A2-4DA6-4FDF-8E33-78F0A198E59B}"/>
    <cellStyle name="Normal 2 4 2 7" xfId="45214" xr:uid="{2702E885-B6D3-4324-8BAE-F41FAB1C8F8D}"/>
    <cellStyle name="Normal 2 4 2_Mnd VPS" xfId="3172" xr:uid="{E2E5AFC4-929B-4598-B51F-8D95EADE0F79}"/>
    <cellStyle name="Normal 2 4 3" xfId="2176" xr:uid="{84D47A80-22B9-44D1-A48D-5D742A0138A1}"/>
    <cellStyle name="Normal 2 4 3 2" xfId="2177" xr:uid="{A7AC400D-A515-41CA-BC29-15B6C3ACE050}"/>
    <cellStyle name="Normal 2 4 3 2 2" xfId="2178" xr:uid="{6DA297CE-7F08-4FE1-A03C-67866DF26FE8}"/>
    <cellStyle name="Normal 2 4 3 2 2 2" xfId="5345" xr:uid="{B30B6216-2F27-4A45-BFC0-AFF84C87B72D}"/>
    <cellStyle name="Normal 2 4 3 2 2 3" xfId="7616" xr:uid="{0D3678D4-3816-487D-9892-0912B8684EBD}"/>
    <cellStyle name="Normal 2 4 3 2 2 4" xfId="45224" xr:uid="{F72CEA7E-118F-4782-8D92-C93FEF795078}"/>
    <cellStyle name="Normal 2 4 3 2 3" xfId="5344" xr:uid="{F8C60B14-A814-4D8F-A084-110F930B3700}"/>
    <cellStyle name="Normal 2 4 3 2 4" xfId="7615" xr:uid="{101B0DEC-2B4C-4DD0-9BFA-879F4AEB960E}"/>
    <cellStyle name="Normal 2 4 3 2 5" xfId="45223" xr:uid="{FDD109E6-7B5C-4912-813D-87235D1C4F5D}"/>
    <cellStyle name="Normal 2 4 3 2_Mnd VPS" xfId="3173" xr:uid="{C1F72B59-4613-4CFE-B889-B6B451FF5A9E}"/>
    <cellStyle name="Normal 2 4 3 3" xfId="2179" xr:uid="{91FC0B98-402F-4AD1-B293-B4E5BBBAEAEE}"/>
    <cellStyle name="Normal 2 4 3 3 2" xfId="5346" xr:uid="{80F8D1DC-4114-4A7A-AC47-34FDE161AE88}"/>
    <cellStyle name="Normal 2 4 3 3 3" xfId="7617" xr:uid="{320ADCB7-FAC2-4F5E-9018-C719CBAF4555}"/>
    <cellStyle name="Normal 2 4 3 3 4" xfId="45225" xr:uid="{2A96D398-2AFB-4114-B281-62A48F37FBE9}"/>
    <cellStyle name="Normal 2 4 3 4" xfId="5343" xr:uid="{476298B7-C7D8-48BF-A9F5-69A1DB4A3B8B}"/>
    <cellStyle name="Normal 2 4 3 5" xfId="7614" xr:uid="{E54A57D4-4917-4B0E-A106-2FC861440122}"/>
    <cellStyle name="Normal 2 4 3 6" xfId="45222" xr:uid="{4DC06AB5-AC37-4B76-B2A5-50F144002213}"/>
    <cellStyle name="Normal 2 4 3_Mnd VPS" xfId="3174" xr:uid="{AD90CBFF-1B39-4A20-AFAC-69A13F1B5C87}"/>
    <cellStyle name="Normal 2 4 4" xfId="2180" xr:uid="{E6EF469A-B4C1-4516-8ABE-B40866974609}"/>
    <cellStyle name="Normal 2 4 4 2" xfId="2181" xr:uid="{20FAADD7-5296-49D8-8799-336B75426679}"/>
    <cellStyle name="Normal 2 4 4 2 2" xfId="5348" xr:uid="{3350DDA6-10AC-4F9D-8B61-C99B4A5D1C98}"/>
    <cellStyle name="Normal 2 4 4 2 3" xfId="7619" xr:uid="{5B5DFB56-119E-40C3-BA7A-F1C1D236D041}"/>
    <cellStyle name="Normal 2 4 4 2 4" xfId="45227" xr:uid="{CB4F86FD-172F-4F06-A442-D2074A03DA96}"/>
    <cellStyle name="Normal 2 4 4 3" xfId="5347" xr:uid="{3A37D7AC-DEA5-4BD3-9906-86BFC7DCE9C4}"/>
    <cellStyle name="Normal 2 4 4 4" xfId="7618" xr:uid="{168B9FA1-6DC8-4B9F-8F85-144F5302FCFD}"/>
    <cellStyle name="Normal 2 4 4 5" xfId="45226" xr:uid="{A927BC7F-5639-4B47-82EC-ED4BF64CB87A}"/>
    <cellStyle name="Normal 2 4 4_Mnd VPS" xfId="3175" xr:uid="{F8583C90-E664-4594-AE28-D2BB796004AE}"/>
    <cellStyle name="Normal 2 4 5" xfId="2182" xr:uid="{4F8A4FDB-F7EA-4928-AD7A-B01DE1ED1F95}"/>
    <cellStyle name="Normal 2 4 5 2" xfId="5349" xr:uid="{B2DBE047-E560-47D9-8701-0802667EBC8C}"/>
    <cellStyle name="Normal 2 4 5 3" xfId="7620" xr:uid="{555A878F-AE9D-480B-AD3F-52A48AD4E515}"/>
    <cellStyle name="Normal 2 4 5 4" xfId="45228" xr:uid="{16964830-AC5F-4404-B866-55FBF0E89074}"/>
    <cellStyle name="Normal 2 4 6" xfId="2167" xr:uid="{6EB8EDAB-3175-45EB-9161-D7CF6BA1D306}"/>
    <cellStyle name="Normal 2 4 7" xfId="3368" xr:uid="{AFA67A46-52D0-424E-9F29-72D9E58594CF}"/>
    <cellStyle name="Normal 2 4_Centevo" xfId="3176" xr:uid="{16D260EA-3C6F-4D92-A531-D477AEDB342E}"/>
    <cellStyle name="Normal 2 5" xfId="24" xr:uid="{BA2E112E-88F3-40E3-8BA4-1523C0C71B65}"/>
    <cellStyle name="Normal 2 5 2" xfId="2184" xr:uid="{9603BB63-1070-4416-B184-F4AAEBF6D3D7}"/>
    <cellStyle name="Normal 2 5 2 2" xfId="2185" xr:uid="{06A1BACE-4E65-484D-91A3-E342D493605A}"/>
    <cellStyle name="Normal 2 5 2 2 2" xfId="2186" xr:uid="{98BF9676-7118-47DE-B6EB-BE4B55D8B899}"/>
    <cellStyle name="Normal 2 5 2 2 2 2" xfId="5352" xr:uid="{23D1D2B4-60CC-4747-A410-49281B22587C}"/>
    <cellStyle name="Normal 2 5 2 2 2 3" xfId="7623" xr:uid="{EB0341F3-C5F1-48C6-ABB2-8A5FCF21C62A}"/>
    <cellStyle name="Normal 2 5 2 2 2 4" xfId="45231" xr:uid="{16A606B8-3CF2-411E-8EB6-5E11425105F7}"/>
    <cellStyle name="Normal 2 5 2 2 3" xfId="5351" xr:uid="{F29A9962-1DDC-43D0-8E2B-3432175E0D33}"/>
    <cellStyle name="Normal 2 5 2 2 4" xfId="7622" xr:uid="{6E394B93-390B-4647-93C9-84254F27497D}"/>
    <cellStyle name="Normal 2 5 2 2 5" xfId="45230" xr:uid="{C76A67E8-555A-48A2-A9BD-CA769AD5179D}"/>
    <cellStyle name="Normal 2 5 2 2_Mnd VPS" xfId="3177" xr:uid="{D02F0664-102C-45FA-A905-CF30FCAA8FB0}"/>
    <cellStyle name="Normal 2 5 2 3" xfId="2187" xr:uid="{B9F2CBC6-6506-459D-BAEB-BFF13616C58A}"/>
    <cellStyle name="Normal 2 5 2 3 2" xfId="5353" xr:uid="{37BC3C9E-FFF9-49A7-B79C-1E6EF68AD680}"/>
    <cellStyle name="Normal 2 5 2 3 3" xfId="7624" xr:uid="{93EB2C7B-E771-4165-84E8-BE166EBA1028}"/>
    <cellStyle name="Normal 2 5 2 3 4" xfId="45232" xr:uid="{64994616-8B6E-4FB1-9437-00E8D4141F11}"/>
    <cellStyle name="Normal 2 5 2 4" xfId="5350" xr:uid="{841A4913-B337-4D9C-9C9F-BD4A96F593DB}"/>
    <cellStyle name="Normal 2 5 2 5" xfId="7621" xr:uid="{6162EB0D-AADB-4272-87C8-A08DF1DBB39B}"/>
    <cellStyle name="Normal 2 5 2 6" xfId="45229" xr:uid="{380712FC-09C2-48E7-8BEB-86CFF03D9763}"/>
    <cellStyle name="Normal 2 5 2_Mnd VPS" xfId="3178" xr:uid="{7B05054C-482C-42D3-B950-DB77ED8F0690}"/>
    <cellStyle name="Normal 2 5 3" xfId="2188" xr:uid="{31AEA9D4-0382-4877-974E-A6EF921EF559}"/>
    <cellStyle name="Normal 2 5 3 2" xfId="2189" xr:uid="{93A8796C-A8C8-4719-BC57-A4EF07B863DC}"/>
    <cellStyle name="Normal 2 5 3 2 2" xfId="5355" xr:uid="{F56EA581-696D-4940-8576-7BF4C2B12D36}"/>
    <cellStyle name="Normal 2 5 3 2 3" xfId="7626" xr:uid="{139428BA-75AB-456B-B3A9-E5D2ADDFCFFB}"/>
    <cellStyle name="Normal 2 5 3 2 4" xfId="45234" xr:uid="{2073DB2F-8D0A-430D-B3FC-66B53C47EA02}"/>
    <cellStyle name="Normal 2 5 3 3" xfId="5354" xr:uid="{E2156230-875C-4B49-B02B-A03E4E0B74E9}"/>
    <cellStyle name="Normal 2 5 3 4" xfId="7625" xr:uid="{EB29B0C2-C2A8-44A5-89A9-497B3E44AF04}"/>
    <cellStyle name="Normal 2 5 3 5" xfId="45233" xr:uid="{F0656B10-30D4-4246-9E38-BB7505AD40E7}"/>
    <cellStyle name="Normal 2 5 3_Mnd VPS" xfId="3179" xr:uid="{948FE43A-92EA-47CB-894F-4E54C61BC340}"/>
    <cellStyle name="Normal 2 5 4" xfId="2190" xr:uid="{4986D2FB-2835-4E55-B30E-B06930EB3C46}"/>
    <cellStyle name="Normal 2 5 4 2" xfId="5356" xr:uid="{8C0AE4C7-F9F9-4719-9EA7-C3DEB189C617}"/>
    <cellStyle name="Normal 2 5 4 3" xfId="7627" xr:uid="{92CE2513-23D5-4334-B8AA-4E28D8F323F9}"/>
    <cellStyle name="Normal 2 5 4 4" xfId="45235" xr:uid="{E0D1D7AE-193A-4C30-BF35-EE124B357D86}"/>
    <cellStyle name="Normal 2 5 5" xfId="2183" xr:uid="{F347315F-4755-437E-9A8A-7001B4E454B6}"/>
    <cellStyle name="Normal 2 5 6" xfId="3369" xr:uid="{FC8B0608-D099-40DA-9BAF-8A2ABDE8D66A}"/>
    <cellStyle name="Normal 2 5_Centevo" xfId="3180" xr:uid="{F9BAA18C-2CEA-4AEC-8FEB-9985DE03FA6B}"/>
    <cellStyle name="Normal 2 6" xfId="2191" xr:uid="{2D790C53-F6E3-4B71-AE36-84E23F9944AD}"/>
    <cellStyle name="Normal 2 6 2" xfId="2192" xr:uid="{D81BCDBF-1166-4D91-B783-2F4AA4D66544}"/>
    <cellStyle name="Normal 2 6 2 2" xfId="2193" xr:uid="{E1C28749-16D9-4BAA-8813-AF08EBA8D239}"/>
    <cellStyle name="Normal 2 6 2 2 2" xfId="5358" xr:uid="{85BD3E4F-5E96-40DF-93F9-5965AE5EF0D1}"/>
    <cellStyle name="Normal 2 6 2 2 3" xfId="7629" xr:uid="{8A3D6694-A859-46F8-8B9D-1BB2911099F1}"/>
    <cellStyle name="Normal 2 6 2 2 4" xfId="45237" xr:uid="{BA1EBDE9-BF42-48E4-B6FF-45DC953412E4}"/>
    <cellStyle name="Normal 2 6 2 3" xfId="5357" xr:uid="{711CE8A3-AEDB-4BF2-8323-5A47466F49EF}"/>
    <cellStyle name="Normal 2 6 2 4" xfId="7628" xr:uid="{22DB3CCF-6A0A-4B7A-8A3B-FE77D7A3F93C}"/>
    <cellStyle name="Normal 2 6 2 5" xfId="45236" xr:uid="{57CA290A-BA5C-416B-8654-66D35DCFDE6E}"/>
    <cellStyle name="Normal 2 6 2_Mnd VPS" xfId="3181" xr:uid="{EADD9569-1EAA-48B4-A480-DF356166FA74}"/>
    <cellStyle name="Normal 2 6 3" xfId="2194" xr:uid="{98B37101-5302-4280-B409-7D6CAAFAE0BA}"/>
    <cellStyle name="Normal 2 6 3 2" xfId="5359" xr:uid="{48636944-6FA0-405D-9BEF-C7529D33DCB8}"/>
    <cellStyle name="Normal 2 6 3 3" xfId="7630" xr:uid="{EAC9EABD-A2EC-4EB5-B998-40495B554232}"/>
    <cellStyle name="Normal 2 6 3 4" xfId="45238" xr:uid="{15AD17B7-B54C-4A98-ACA5-F3C2D81518E5}"/>
    <cellStyle name="Normal 2 6_Centevo" xfId="3182" xr:uid="{FD8C31E2-9F2F-4B45-98AB-B72443071445}"/>
    <cellStyle name="Normal 2 7" xfId="2195" xr:uid="{F602B2C5-8D2C-4A8E-AABA-DC04F3618116}"/>
    <cellStyle name="Normal 2 7 2" xfId="2196" xr:uid="{2FEA194D-9F26-4A69-B2B9-B82A3B8A731E}"/>
    <cellStyle name="Normal 2 7 2 2" xfId="5360" xr:uid="{E2A43A9C-D9A1-4502-B2C7-30257C560FDA}"/>
    <cellStyle name="Normal 2 7 2 3" xfId="7631" xr:uid="{62BDADBA-52CB-42F5-9DA1-FF96FB775F04}"/>
    <cellStyle name="Normal 2 7 2 4" xfId="45239" xr:uid="{E2B07CB8-2C12-4E64-8A76-9D8A76F27AE3}"/>
    <cellStyle name="Normal 2 7_Centevo" xfId="3183" xr:uid="{A57C99FA-5EB0-4585-A1CC-AE318D3196F8}"/>
    <cellStyle name="Normal 2 8" xfId="2197" xr:uid="{B406C3A9-8BA4-4F89-A468-718CB951394E}"/>
    <cellStyle name="Normal 2 9" xfId="2198" xr:uid="{AB9E35E3-5F27-4408-B668-0DB7DAD9BCE1}"/>
    <cellStyle name="Normal 2_Centevo" xfId="3184" xr:uid="{89471CF4-2E97-4C11-A33C-0B30F60A4F12}"/>
    <cellStyle name="Normal 20" xfId="2199" xr:uid="{B199E68A-AC3B-43FF-8DFA-F03E91B2A79E}"/>
    <cellStyle name="Normal 20 2" xfId="2200" xr:uid="{6443DACA-B782-48AA-A1AA-92CAA64A8131}"/>
    <cellStyle name="Normal 20 2 2" xfId="2201" xr:uid="{327BAEB9-B42B-4B33-BE7B-02107C84229A}"/>
    <cellStyle name="Normal 20 2 2 2" xfId="5363" xr:uid="{AC8A6DDB-FEB2-4CD8-A18A-F6DA51637257}"/>
    <cellStyle name="Normal 20 2 2 3" xfId="7634" xr:uid="{CB1A777B-9456-4841-AB16-E593920A77C3}"/>
    <cellStyle name="Normal 20 2 2 4" xfId="45242" xr:uid="{29C8594F-505F-426A-A97E-0F5A98B4D1A8}"/>
    <cellStyle name="Normal 20 2 3" xfId="5362" xr:uid="{F2113C9F-DF7B-417A-9BEE-78F68F75F5E4}"/>
    <cellStyle name="Normal 20 2 4" xfId="7633" xr:uid="{F3A41960-5400-456B-A049-D0015D4C3F9E}"/>
    <cellStyle name="Normal 20 2 5" xfId="45241" xr:uid="{49F930FF-CA56-4076-903D-78688C4B0302}"/>
    <cellStyle name="Normal 20 2_Mnd VPS" xfId="3185" xr:uid="{2A916C45-4558-480A-BFE4-B8E4039D6D90}"/>
    <cellStyle name="Normal 20 3" xfId="2202" xr:uid="{1EAA7E90-B0E8-4864-B3B5-4DAF18A683A8}"/>
    <cellStyle name="Normal 20 3 2" xfId="5364" xr:uid="{2123AAB6-53D4-4EB6-836C-2CFEE6D3D915}"/>
    <cellStyle name="Normal 20 3 3" xfId="7635" xr:uid="{68F9D9FB-DB96-4C2E-8D49-200FEE7BCA1A}"/>
    <cellStyle name="Normal 20 3 4" xfId="45243" xr:uid="{8B9A3F8A-B1AE-463B-B9CA-476C713ABDD0}"/>
    <cellStyle name="Normal 20 4" xfId="5361" xr:uid="{5694F0BA-C7C8-489A-B8B3-DEC64271E910}"/>
    <cellStyle name="Normal 20 5" xfId="7632" xr:uid="{ED06F028-42C9-4E7C-A86C-F6C10989725B}"/>
    <cellStyle name="Normal 20 6" xfId="45240" xr:uid="{9A6EDEA3-C604-4921-8953-A16459E9151C}"/>
    <cellStyle name="Normal 20_Mnd VPS" xfId="3186" xr:uid="{718DFD7A-5314-4D3B-A8DC-CBFDE86EFC00}"/>
    <cellStyle name="Normal 21" xfId="2203" xr:uid="{0065E9AE-1C76-49DF-9AAA-7BCF1EB78CF4}"/>
    <cellStyle name="Normal 21 2" xfId="2204" xr:uid="{C4CEAB8F-9513-4370-B124-E2FB8E83412D}"/>
    <cellStyle name="Normal 21 2 2" xfId="2205" xr:uid="{C32D1F9F-81F7-4FF8-A533-5891C4A5D388}"/>
    <cellStyle name="Normal 21 2 2 2" xfId="5367" xr:uid="{861B6E71-EE16-4193-B10E-0A907BE5D18E}"/>
    <cellStyle name="Normal 21 2 2 3" xfId="7638" xr:uid="{918252E6-D81A-40AF-BD63-5BD91C791C5A}"/>
    <cellStyle name="Normal 21 2 2 4" xfId="45246" xr:uid="{F068628A-4EB5-4EE9-9BA3-32DCFC6AD79C}"/>
    <cellStyle name="Normal 21 2 3" xfId="5366" xr:uid="{820AD67D-C73A-47A7-88BB-52ACE0B5E6E9}"/>
    <cellStyle name="Normal 21 2 4" xfId="7637" xr:uid="{917CE9AE-B4E2-4624-A845-21145822B32A}"/>
    <cellStyle name="Normal 21 2 5" xfId="45245" xr:uid="{B895852D-54DE-4D3B-9900-1723B6B294DB}"/>
    <cellStyle name="Normal 21 2_Mnd VPS" xfId="3187" xr:uid="{48E69DA0-607D-4067-AC6D-0B503AEF75DF}"/>
    <cellStyle name="Normal 21 3" xfId="2206" xr:uid="{175550ED-8511-4F1C-BB7C-51CF704CA1A1}"/>
    <cellStyle name="Normal 21 3 2" xfId="5368" xr:uid="{6C76F5F1-A6F9-4588-823E-F56F1110D547}"/>
    <cellStyle name="Normal 21 3 3" xfId="7639" xr:uid="{92E5932F-E49C-4691-BE25-D5CA3260BAF4}"/>
    <cellStyle name="Normal 21 3 4" xfId="45247" xr:uid="{EFF0D808-659B-481C-809F-D17B15D3836A}"/>
    <cellStyle name="Normal 21 4" xfId="5365" xr:uid="{426EDFE7-7EEF-4B5C-B1CA-459F47560221}"/>
    <cellStyle name="Normal 21 5" xfId="7636" xr:uid="{2C5ABE4A-00B8-4D6E-B591-AD770E60A186}"/>
    <cellStyle name="Normal 21 6" xfId="45244" xr:uid="{7C9079DF-33CB-4AB6-A077-756D388D8482}"/>
    <cellStyle name="Normal 21_Mnd VPS" xfId="3188" xr:uid="{B085F5EF-B8EB-4273-9567-B8D0806B6FA3}"/>
    <cellStyle name="Normal 22" xfId="2207" xr:uid="{DBC69DDA-985B-427F-B357-F50DE060305C}"/>
    <cellStyle name="Normal 22 2" xfId="2208" xr:uid="{3AABC8FA-E521-4364-B568-224D52EFB133}"/>
    <cellStyle name="Normal 22 2 2" xfId="5370" xr:uid="{5E06EC17-08DF-4EE4-AE8B-87E52A97F8EF}"/>
    <cellStyle name="Normal 22 2 3" xfId="7641" xr:uid="{9F0849AB-7B11-43B0-A5BC-CC1F17122A0A}"/>
    <cellStyle name="Normal 22 2 4" xfId="45249" xr:uid="{92B600F5-CF53-4CDA-A2EB-186F7ED50B54}"/>
    <cellStyle name="Normal 22 3" xfId="5369" xr:uid="{B4B6AE3F-637C-4916-AEEF-C9D2B3931B00}"/>
    <cellStyle name="Normal 22 4" xfId="7640" xr:uid="{1DD12195-AAB5-42B8-8B17-812AD9D96F84}"/>
    <cellStyle name="Normal 22 5" xfId="45248" xr:uid="{16D7BCEB-42ED-4166-8401-ED30DEC6A9B6}"/>
    <cellStyle name="Normal 22_Mnd VPS" xfId="3189" xr:uid="{9847C6DF-3840-4EDB-9DD1-BBD18D8F73EA}"/>
    <cellStyle name="Normal 23" xfId="2209" xr:uid="{F4F75C1C-1B88-4AD4-9380-2B8AED9025D3}"/>
    <cellStyle name="Normal 24" xfId="2210" xr:uid="{41169C84-CC58-4744-B5F6-4CAC259B1B1A}"/>
    <cellStyle name="Normal 24 2" xfId="2211" xr:uid="{8875FBC1-6C58-429F-BE1F-D78A2959EE3C}"/>
    <cellStyle name="Normal 24 2 2" xfId="5372" xr:uid="{21AB20BC-7E44-43C6-8DB9-83E93678BE41}"/>
    <cellStyle name="Normal 24 2 3" xfId="7643" xr:uid="{FB3EB5CF-0B36-485D-8925-0879592F8520}"/>
    <cellStyle name="Normal 24 2 4" xfId="45251" xr:uid="{6674B71C-D3C4-4786-AF97-8B915A66C73E}"/>
    <cellStyle name="Normal 24 3" xfId="5371" xr:uid="{9EC44F2D-3060-4D6E-AE32-992A59213DF4}"/>
    <cellStyle name="Normal 24 4" xfId="7642" xr:uid="{705A2948-39E6-42F9-9C32-4A5E30707343}"/>
    <cellStyle name="Normal 24 5" xfId="45250" xr:uid="{FF88CAB8-052F-422A-9A73-C42FA572D1F2}"/>
    <cellStyle name="Normal 24_Mnd VPS" xfId="3190" xr:uid="{F8EC8E48-00E7-41E7-A99F-2DB4342D7935}"/>
    <cellStyle name="Normal 25" xfId="2212" xr:uid="{DAA4F634-7567-4773-B84B-FD498AC5A37C}"/>
    <cellStyle name="Normal 25 2" xfId="2213" xr:uid="{46A9BE83-3D38-4664-BD35-3B2589F603B4}"/>
    <cellStyle name="Normal 25 2 2" xfId="5374" xr:uid="{E259456D-3722-4E5C-BFA2-0366840F6C6A}"/>
    <cellStyle name="Normal 25 2 3" xfId="7645" xr:uid="{3BFDA827-4974-44DE-B123-FD13DD02C425}"/>
    <cellStyle name="Normal 25 2 4" xfId="45253" xr:uid="{FBC06F28-55EB-4F9B-854C-5C2D95C64E5D}"/>
    <cellStyle name="Normal 25 3" xfId="5373" xr:uid="{611C347A-9613-4189-A818-7A0D20F39282}"/>
    <cellStyle name="Normal 25 4" xfId="7644" xr:uid="{1DEC150B-E1A8-478D-8324-E4A59F91AD07}"/>
    <cellStyle name="Normal 25 5" xfId="45252" xr:uid="{55237873-0281-4FAE-866A-7C3A4DA5DCDD}"/>
    <cellStyle name="Normal 25_Mnd VPS" xfId="3191" xr:uid="{04E982F9-2EEC-42CD-A139-58095C6FAA74}"/>
    <cellStyle name="Normal 26" xfId="2214" xr:uid="{657B5DBE-6B06-459A-B014-5925F413D9ED}"/>
    <cellStyle name="Normal 26 2" xfId="2215" xr:uid="{6E8C03F1-2CFE-4708-9619-FAA6D8BFDDFA}"/>
    <cellStyle name="Normal 26 2 2" xfId="5376" xr:uid="{782F8882-B128-441C-8517-289B10FB4909}"/>
    <cellStyle name="Normal 26 2 3" xfId="7647" xr:uid="{A692BE36-B10B-4254-9D18-572AC00721DF}"/>
    <cellStyle name="Normal 26 2 4" xfId="45255" xr:uid="{A89AA8DF-E9FB-4E90-9A6F-E82338A516B5}"/>
    <cellStyle name="Normal 26 3" xfId="5375" xr:uid="{E53214F2-B5F5-440D-9A5A-CCE1144B872B}"/>
    <cellStyle name="Normal 26 4" xfId="7646" xr:uid="{0EA2D3CA-E878-4179-9948-23B274A85623}"/>
    <cellStyle name="Normal 26 5" xfId="45254" xr:uid="{45650EF5-9634-42AB-BB7B-A7BDA1F212D7}"/>
    <cellStyle name="Normal 26_Mnd VPS" xfId="3192" xr:uid="{EB05446D-D8CB-41E5-8CFE-7CAF31581E61}"/>
    <cellStyle name="Normal 27" xfId="2216" xr:uid="{B153AD28-7E76-430B-9C64-B581AAB5F665}"/>
    <cellStyle name="Normal 27 2" xfId="2217" xr:uid="{5824FC22-85CA-4F75-BD26-782181101816}"/>
    <cellStyle name="Normal 27 2 2" xfId="5378" xr:uid="{4CCB681F-6E76-4C95-924B-FECD6834A8F7}"/>
    <cellStyle name="Normal 27 2 3" xfId="7649" xr:uid="{1CFF541E-479F-4D10-8DAC-42841F6FFC2A}"/>
    <cellStyle name="Normal 27 2 4" xfId="45257" xr:uid="{C383FE7C-AEFE-48C6-A4BE-735F378BE200}"/>
    <cellStyle name="Normal 27 3" xfId="5377" xr:uid="{C68CB34E-E06A-49B2-BFE4-53CAACA6A9BA}"/>
    <cellStyle name="Normal 27 4" xfId="7648" xr:uid="{5EDFDB22-6B8B-418B-B854-E6F02D8E2CC0}"/>
    <cellStyle name="Normal 27 5" xfId="45256" xr:uid="{5FE72C00-23B6-46CD-8A80-FC9D6A71441B}"/>
    <cellStyle name="Normal 27_Mnd VPS" xfId="3193" xr:uid="{FCEE6B4C-615D-46B0-A9CF-1B97B9DEE547}"/>
    <cellStyle name="Normal 28" xfId="2218" xr:uid="{CD2392DC-4E9A-45BE-9AFA-5F0A96A76521}"/>
    <cellStyle name="Normal 28 2" xfId="2219" xr:uid="{7DD5090F-B428-49F9-B482-96C7CF4909B1}"/>
    <cellStyle name="Normal 28 2 2" xfId="5380" xr:uid="{4E3AC26F-E5FF-4280-B157-C7D9FB6BC47C}"/>
    <cellStyle name="Normal 28 2 3" xfId="7651" xr:uid="{A646160F-CDED-4EA8-A0F8-FC192C6F060E}"/>
    <cellStyle name="Normal 28 2 4" xfId="45259" xr:uid="{AFE020F7-66C2-49B7-9817-D6E081763BD7}"/>
    <cellStyle name="Normal 28 3" xfId="5379" xr:uid="{F4A10D70-A0DC-4E15-B49F-7A5CF1300FD0}"/>
    <cellStyle name="Normal 28 4" xfId="7650" xr:uid="{659E1325-CEF7-4A69-AFC3-5EE70D7B24D4}"/>
    <cellStyle name="Normal 28 5" xfId="45258" xr:uid="{87FF80B8-626E-4C46-BA5D-B2DF5F45B7D2}"/>
    <cellStyle name="Normal 28_Mnd VPS" xfId="3194" xr:uid="{2DF2AE43-1F6D-4277-AF22-34696A1367BB}"/>
    <cellStyle name="Normal 29" xfId="2220" xr:uid="{5826C7E9-47DF-45D6-A2AA-BAB2F53E0B3F}"/>
    <cellStyle name="Normal 29 2" xfId="2221" xr:uid="{563525F9-F3A6-4818-AD3E-94AFAEE9E847}"/>
    <cellStyle name="Normal 29 2 2" xfId="5382" xr:uid="{77647291-0006-431B-9EE8-2ADF1DD435F0}"/>
    <cellStyle name="Normal 29 2 3" xfId="7653" xr:uid="{E8105471-1768-4400-AEF3-9A3BFF330F42}"/>
    <cellStyle name="Normal 29 2 4" xfId="45261" xr:uid="{BCA4166C-CCA4-4E2E-9231-7861D87F3EDD}"/>
    <cellStyle name="Normal 29 3" xfId="5381" xr:uid="{EF332378-18A3-4625-8EEE-27991CAF6682}"/>
    <cellStyle name="Normal 29 4" xfId="7652" xr:uid="{4CF80622-08C7-45BD-9EE5-664CC9E6E800}"/>
    <cellStyle name="Normal 29 5" xfId="45260" xr:uid="{B607885D-84A5-46E4-8DFE-CF5C7ABF047C}"/>
    <cellStyle name="Normal 29_Mnd VPS" xfId="3195" xr:uid="{3EC2C110-A327-4BED-83E9-3537C5A2FD88}"/>
    <cellStyle name="Normal 3" xfId="9" xr:uid="{350A7221-B3C5-4238-B52F-038F07E9B72C}"/>
    <cellStyle name="Normal 3 2" xfId="28" xr:uid="{164CD254-5E62-4685-98B6-A839D7AAFF08}"/>
    <cellStyle name="Normal 3 2 2" xfId="50" xr:uid="{1FD0E351-5F01-4201-A1A3-5BC7147ABEE9}"/>
    <cellStyle name="Normal 3 2 2 2" xfId="3441" xr:uid="{137A292B-9688-4CE8-80E6-68576CA529E4}"/>
    <cellStyle name="Normal 3 2 2 3" xfId="5710" xr:uid="{45B76157-9D28-4B6C-A1D7-138F0E5040C0}"/>
    <cellStyle name="Normal 3 2 2 4" xfId="43341" xr:uid="{87897825-6A95-4BBC-8598-868B449321BA}"/>
    <cellStyle name="Normal 3 2 3" xfId="63" xr:uid="{B1E8407D-BD08-40C3-91AF-BD6A7792250E}"/>
    <cellStyle name="Normal 3 2 4" xfId="62" xr:uid="{DF308CB4-C89A-423F-BE57-B67C3EBB31D2}"/>
    <cellStyle name="Normal 3 2_Reporting" xfId="2222" xr:uid="{6C061470-4F3B-4673-9C08-98687508BBB0}"/>
    <cellStyle name="Normal 3 3" xfId="27" xr:uid="{07CFE5CC-A31F-45CB-B6B0-3F01DA074CD4}"/>
    <cellStyle name="Normal 3 3 2" xfId="2223" xr:uid="{FE3249C7-C32C-4442-9E0C-EA8B5DC10643}"/>
    <cellStyle name="Normal 3 3 3" xfId="45544" xr:uid="{968A531E-5D76-4FFA-9F98-7683B1AA44D1}"/>
    <cellStyle name="Normal 3 4" xfId="44" xr:uid="{208C04A6-6CE8-4767-B95D-712E6FDC6A38}"/>
    <cellStyle name="Normal 3 4 2" xfId="2224" xr:uid="{88D56D5F-2452-46A1-BBF6-AD3106D68A7E}"/>
    <cellStyle name="Normal 3 5" xfId="23" xr:uid="{A8BCE505-14C2-400C-B14A-16474C3F2C12}"/>
    <cellStyle name="Normal 3 5 2" xfId="3364" xr:uid="{B6BA3566-9C6C-4AD3-98C6-E16E10D72E80}"/>
    <cellStyle name="Normal 3 6" xfId="61" xr:uid="{5EF60738-522C-4D51-B68E-959E2F462FA3}"/>
    <cellStyle name="Normal 3 7" xfId="3372" xr:uid="{54F2D275-A2D0-4062-84C5-95ED17B44A8B}"/>
    <cellStyle name="Normal 3_Grafer" xfId="2225" xr:uid="{77E44795-84A4-4AA2-8504-66EF8022402F}"/>
    <cellStyle name="Normal 30" xfId="2226" xr:uid="{57DCA78B-EBD7-427A-BB02-22C8063D05DE}"/>
    <cellStyle name="Normal 30 2" xfId="2227" xr:uid="{A1094472-A676-434B-ADF8-0F46D2A3B970}"/>
    <cellStyle name="Normal 30 2 2" xfId="5384" xr:uid="{F6C498FA-D23F-4584-97DF-C1C3E8E37D0B}"/>
    <cellStyle name="Normal 30 2 3" xfId="7655" xr:uid="{B67353C4-0B38-4CB1-8A89-DCAA24F1B12B}"/>
    <cellStyle name="Normal 30 2 4" xfId="45263" xr:uid="{F50E5C45-6DD8-440B-85A2-614C104A0282}"/>
    <cellStyle name="Normal 30 3" xfId="5383" xr:uid="{F200ACE5-FA66-4E71-AEF8-ED547DD3C9AD}"/>
    <cellStyle name="Normal 30 4" xfId="7654" xr:uid="{FF5A8D4B-2A2F-4D0C-8103-F9F03797E8AC}"/>
    <cellStyle name="Normal 30 5" xfId="45262" xr:uid="{098A2D69-B5DD-4D8B-92E6-088F593FC6B1}"/>
    <cellStyle name="Normal 30_Mnd VPS" xfId="3196" xr:uid="{71EB1906-EDFA-485D-BF86-71911BDC8612}"/>
    <cellStyle name="Normal 31" xfId="2228" xr:uid="{F3606FCA-E625-4A2D-BDD3-B5A267C67C8A}"/>
    <cellStyle name="Normal 31 2" xfId="2229" xr:uid="{0EF41593-C4F5-4790-8611-C7449AB748EF}"/>
    <cellStyle name="Normal 31 2 2" xfId="5386" xr:uid="{5CA13E40-03D1-4277-8D2F-F70D35F2AE9F}"/>
    <cellStyle name="Normal 31 2 3" xfId="7657" xr:uid="{3EA64742-6643-48BD-B074-AFD3C329E35B}"/>
    <cellStyle name="Normal 31 2 4" xfId="45265" xr:uid="{17EDDA0D-70B9-4404-ACE5-18219CE6EACF}"/>
    <cellStyle name="Normal 31 3" xfId="5385" xr:uid="{623D840D-0D31-4AE6-9322-F1D9B1238BCB}"/>
    <cellStyle name="Normal 31 4" xfId="7656" xr:uid="{F6438F4D-47CB-486B-9C27-63081A77E5B1}"/>
    <cellStyle name="Normal 31 5" xfId="45264" xr:uid="{BF089DCC-32F4-419E-BC1C-102C794D9516}"/>
    <cellStyle name="Normal 31_Mnd VPS" xfId="3197" xr:uid="{BE7EC32E-9CC8-4334-B81C-53267035039F}"/>
    <cellStyle name="Normal 32" xfId="2230" xr:uid="{0293D8C7-E163-4096-AB6A-0E0E4FB927D8}"/>
    <cellStyle name="Normal 32 2" xfId="2231" xr:uid="{02CB476B-1A07-46CC-9752-AD2255D0DC1A}"/>
    <cellStyle name="Normal 32 2 2" xfId="5388" xr:uid="{1479F5E9-A1B5-43F2-A96E-E0BB35107DF3}"/>
    <cellStyle name="Normal 32 2 3" xfId="7659" xr:uid="{383BB373-6227-4885-8864-F2C54E86B1EB}"/>
    <cellStyle name="Normal 32 2 4" xfId="45267" xr:uid="{76474A24-D476-4778-BC93-29B406893EFD}"/>
    <cellStyle name="Normal 32 3" xfId="5387" xr:uid="{D3274FA5-1DB8-4500-AAC3-A644E9811453}"/>
    <cellStyle name="Normal 32 4" xfId="7658" xr:uid="{B46D98A0-E5F6-4F6B-9CE2-CD734B4B66FF}"/>
    <cellStyle name="Normal 32 5" xfId="45266" xr:uid="{2402330D-6E0A-4FFE-9E31-FEB4C6BE66B1}"/>
    <cellStyle name="Normal 32_Mnd VPS" xfId="3198" xr:uid="{A054CACE-17AB-4663-9FF6-E7D556A251FB}"/>
    <cellStyle name="Normal 33" xfId="2232" xr:uid="{695874FD-44D9-4F2D-BA8D-9724AA16C671}"/>
    <cellStyle name="Normal 33 2" xfId="2233" xr:uid="{C9BB760F-2FCA-491B-912B-62FD11A5B330}"/>
    <cellStyle name="Normal 33 2 2" xfId="5390" xr:uid="{5D70A2E8-6A95-47CE-9239-DCACE1DDD58F}"/>
    <cellStyle name="Normal 33 2 3" xfId="7661" xr:uid="{C39A9E2B-0729-46DB-93DB-2106F5B09464}"/>
    <cellStyle name="Normal 33 2 4" xfId="45269" xr:uid="{CED1CEA4-E261-41BA-AE6E-24294D7392FC}"/>
    <cellStyle name="Normal 33 3" xfId="5389" xr:uid="{4255D1B7-B7EF-4C71-A14F-6DF73B969F0C}"/>
    <cellStyle name="Normal 33 4" xfId="7660" xr:uid="{6D759230-3576-43CC-A6BD-CFC19664E316}"/>
    <cellStyle name="Normal 33 5" xfId="45268" xr:uid="{B000CA26-E7EC-45BA-A170-4BC0A2A78642}"/>
    <cellStyle name="Normal 33_Mnd VPS" xfId="3199" xr:uid="{05133A34-7699-4CF9-99BA-420E8069C0FE}"/>
    <cellStyle name="Normal 34" xfId="2234" xr:uid="{371EDF2C-29B1-440C-A086-5E8E5D483422}"/>
    <cellStyle name="Normal 34 2" xfId="2235" xr:uid="{0B9ADB2D-E06E-454A-B1DE-D4BFA9916D2F}"/>
    <cellStyle name="Normal 34 2 2" xfId="5392" xr:uid="{0741DF9D-39B9-4054-9A15-F5684900289D}"/>
    <cellStyle name="Normal 34 2 3" xfId="7663" xr:uid="{D7D81B8B-B1D9-412F-A906-A3730D4AD74D}"/>
    <cellStyle name="Normal 34 2 4" xfId="45271" xr:uid="{F37A8B2F-A323-4515-A651-B3C60797996E}"/>
    <cellStyle name="Normal 34 3" xfId="5391" xr:uid="{D7F9208F-F7D2-4628-BD8C-3ECD08D6168C}"/>
    <cellStyle name="Normal 34 4" xfId="7662" xr:uid="{AFA72E26-42E1-4F40-8FCB-0A6BE70BD22A}"/>
    <cellStyle name="Normal 34 5" xfId="45270" xr:uid="{430AA76F-2E69-41D4-A76F-8133F8F6DB74}"/>
    <cellStyle name="Normal 34_Mnd VPS" xfId="3200" xr:uid="{F0DA62F5-1EDC-488F-828F-E36881E0C5DD}"/>
    <cellStyle name="Normal 35" xfId="2236" xr:uid="{40A8BE7D-F0FF-4F50-89D3-4772962A3611}"/>
    <cellStyle name="Normal 35 2" xfId="2237" xr:uid="{47AEC4ED-8BD6-4514-8A7D-1A200AEFFA88}"/>
    <cellStyle name="Normal 35 2 2" xfId="5394" xr:uid="{F4079DDF-AA47-4E8F-93EE-CD324546F817}"/>
    <cellStyle name="Normal 35 2 3" xfId="7665" xr:uid="{D555645E-7644-4692-9F2F-312E138892CB}"/>
    <cellStyle name="Normal 35 2 4" xfId="45273" xr:uid="{AC124146-748F-4AC9-A78B-C7BAFED876AA}"/>
    <cellStyle name="Normal 35 3" xfId="5393" xr:uid="{ADF9C164-74D7-427B-8E68-84CCB28B6C1B}"/>
    <cellStyle name="Normal 35 4" xfId="7664" xr:uid="{32C1818F-B006-4A7E-B98C-18B8E4616BCC}"/>
    <cellStyle name="Normal 35 5" xfId="45272" xr:uid="{040EA7DD-7B80-42DF-83F8-51927C0D09D9}"/>
    <cellStyle name="Normal 35_Mnd VPS" xfId="3201" xr:uid="{5C0202AE-5246-4844-A698-DDEE50424362}"/>
    <cellStyle name="Normal 36" xfId="2238" xr:uid="{8482F04C-B24F-485B-8808-AC38F6A47563}"/>
    <cellStyle name="Normal 36 2" xfId="2239" xr:uid="{DBE703B3-5BC5-4827-AB77-283FEC54DD2A}"/>
    <cellStyle name="Normal 36 2 2" xfId="5396" xr:uid="{B3F8EACA-CBC8-47C2-89A0-5B60306ECAA2}"/>
    <cellStyle name="Normal 36 2 3" xfId="7667" xr:uid="{21F330D5-FDE7-4CE2-B92A-654D40AD1AAF}"/>
    <cellStyle name="Normal 36 2 4" xfId="45275" xr:uid="{EB21FD9E-3E6C-4F80-97F0-D9727CAA9B64}"/>
    <cellStyle name="Normal 36 3" xfId="5395" xr:uid="{1DC54F1C-6F63-4208-ABE5-6FB8E64C4932}"/>
    <cellStyle name="Normal 36 4" xfId="7666" xr:uid="{B44630DE-87C1-4E08-A01B-182D24879BA5}"/>
    <cellStyle name="Normal 36 5" xfId="45274" xr:uid="{FE1D8935-FBD3-4A4C-BCBE-2E6C88C2028E}"/>
    <cellStyle name="Normal 36_Mnd VPS" xfId="3202" xr:uid="{4D4AB45F-554E-44E4-90CF-20809F31D349}"/>
    <cellStyle name="Normal 37" xfId="2240" xr:uid="{8998D923-1CEA-4E21-B5DF-9D3E6EE03BBF}"/>
    <cellStyle name="Normal 37 2" xfId="2241" xr:uid="{AC688B88-CDB4-4A0A-9999-5C1238FF07EC}"/>
    <cellStyle name="Normal 37 2 2" xfId="5398" xr:uid="{EDEB172A-F53C-4333-A44D-61E1C05B8397}"/>
    <cellStyle name="Normal 37 2 3" xfId="7669" xr:uid="{CD7917D0-55EB-4E1D-BB99-6713E04663A1}"/>
    <cellStyle name="Normal 37 2 4" xfId="45277" xr:uid="{773E3E31-44ED-46FC-A0E5-991C966085B3}"/>
    <cellStyle name="Normal 37 3" xfId="5397" xr:uid="{DE37C6DF-4EC5-4E65-80A9-B960F1E4A000}"/>
    <cellStyle name="Normal 37 4" xfId="7668" xr:uid="{058948C0-B1B9-4C08-BFF0-E10A9172662A}"/>
    <cellStyle name="Normal 37 5" xfId="45276" xr:uid="{1B91CFE4-E532-4BD2-910E-D54E4863D226}"/>
    <cellStyle name="Normal 37_Mnd VPS" xfId="3203" xr:uid="{A3E61B72-60CF-452C-8A20-B08A8D48BD3D}"/>
    <cellStyle name="Normal 38" xfId="2242" xr:uid="{7CC28EF4-A6C7-4D38-80D4-B17BB6886AC7}"/>
    <cellStyle name="Normal 38 2" xfId="2243" xr:uid="{9754BCC8-495B-492B-8B93-0BC5F59D2347}"/>
    <cellStyle name="Normal 38 2 2" xfId="5400" xr:uid="{F1FC03C8-2EE3-4B5E-ACCE-178B21C289CA}"/>
    <cellStyle name="Normal 38 2 3" xfId="7671" xr:uid="{BB605A28-BFEB-432C-8536-FE334C39FAE2}"/>
    <cellStyle name="Normal 38 2 4" xfId="45279" xr:uid="{FC29DC27-3208-4603-9DDD-F2762729FB0B}"/>
    <cellStyle name="Normal 38 3" xfId="5399" xr:uid="{918B4628-6AA4-466A-95E2-3E5C15824314}"/>
    <cellStyle name="Normal 38 4" xfId="7670" xr:uid="{4DFD2AC1-5E12-45C9-BDF3-3A6E7B90822E}"/>
    <cellStyle name="Normal 38 5" xfId="45278" xr:uid="{90397A8F-F2B0-4767-9B72-7B6256D4FA4E}"/>
    <cellStyle name="Normal 38_Mnd VPS" xfId="3204" xr:uid="{7070DB88-507A-40AA-9151-849B1593EBA9}"/>
    <cellStyle name="Normal 39" xfId="2244" xr:uid="{E14A307A-BEFC-452B-8AE2-2DC9E405B919}"/>
    <cellStyle name="Normal 39 2" xfId="5401" xr:uid="{74CA1977-8C92-40B1-BDC0-0D536459E348}"/>
    <cellStyle name="Normal 39 3" xfId="7672" xr:uid="{5F407DA2-4CB8-4273-9869-E5C77FAC08C3}"/>
    <cellStyle name="Normal 39 4" xfId="45280" xr:uid="{6D676879-A568-424F-ADA8-94DC20B10DBD}"/>
    <cellStyle name="Normal 4" xfId="15" xr:uid="{EB218CE0-5DC7-4E9E-AA18-E3E0B14C7D1A}"/>
    <cellStyle name="Normal 4 10" xfId="3366" xr:uid="{09849DE3-D5A5-47BF-B841-EB7FCBF3CBC9}"/>
    <cellStyle name="Normal 4 11" xfId="3371" xr:uid="{8CE679BC-F5F3-4CF9-AEC1-68CC38C0AF83}"/>
    <cellStyle name="Normal 4 2" xfId="34" xr:uid="{C99653E1-C17C-4AEC-BDD4-63327EE1A173}"/>
    <cellStyle name="Normal 4 2 2" xfId="2246" xr:uid="{F58D6152-092F-42DA-A1C0-C887DFB66903}"/>
    <cellStyle name="Normal 4 2 2 2" xfId="2247" xr:uid="{E9F2E369-34FF-4E65-AFAF-F2E5FF3757F6}"/>
    <cellStyle name="Normal 4 2 2 2 2" xfId="2248" xr:uid="{551DAF2C-0161-4532-896A-C3A860FB49E9}"/>
    <cellStyle name="Normal 4 2 2 2 2 2" xfId="5404" xr:uid="{A4F89EA7-243C-4D52-8F12-36E2795FC236}"/>
    <cellStyle name="Normal 4 2 2 2 2 3" xfId="7676" xr:uid="{6519213B-5EC9-4071-AE00-7CB7F667A201}"/>
    <cellStyle name="Normal 4 2 2 2 2 4" xfId="45284" xr:uid="{6E51E77B-F481-4CD0-BB32-A9F6FB678DAF}"/>
    <cellStyle name="Normal 4 2 2 2 3" xfId="5403" xr:uid="{DC50F0AC-0A8D-4EED-A205-1256F6C537F9}"/>
    <cellStyle name="Normal 4 2 2 2 4" xfId="7675" xr:uid="{DC280758-4712-4F62-93A9-BD6F90D36740}"/>
    <cellStyle name="Normal 4 2 2 2 5" xfId="45283" xr:uid="{AD6E37F4-478D-4D09-9B8A-2FABA2F31780}"/>
    <cellStyle name="Normal 4 2 2 2_Mnd VPS" xfId="3205" xr:uid="{F2694783-8B14-4966-B506-8BC2903B4B2B}"/>
    <cellStyle name="Normal 4 2 2 3" xfId="2249" xr:uid="{98152A3A-2367-41E5-A5B5-54575BC4A041}"/>
    <cellStyle name="Normal 4 2 2 3 2" xfId="5405" xr:uid="{2DCB3B34-39A2-4A7A-AEE1-FD6A6134DB67}"/>
    <cellStyle name="Normal 4 2 2 3 3" xfId="7677" xr:uid="{82FD1EBC-D139-4B03-AA96-6740366656AC}"/>
    <cellStyle name="Normal 4 2 2 3 4" xfId="45285" xr:uid="{ABE4C091-6A8A-4605-B0C0-9E0473955023}"/>
    <cellStyle name="Normal 4 2 2 4" xfId="5402" xr:uid="{BBF97BCF-7CB4-456F-B75F-70C8AAE660F9}"/>
    <cellStyle name="Normal 4 2 2 5" xfId="7674" xr:uid="{1D56F90D-7ACF-4AC9-A090-F850045BC068}"/>
    <cellStyle name="Normal 4 2 2 6" xfId="45282" xr:uid="{23BD6C43-7B13-44E0-81BD-969D55365E6E}"/>
    <cellStyle name="Normal 4 2 2_Mnd VPS" xfId="3206" xr:uid="{553A6C3F-1297-4180-A7B6-94DCC548A42B}"/>
    <cellStyle name="Normal 4 2 3" xfId="2250" xr:uid="{371989D9-72E2-4936-BF66-7701D91E5F7C}"/>
    <cellStyle name="Normal 4 2 3 2" xfId="2251" xr:uid="{F49C5BF4-D379-4108-A348-5E3E73FF9469}"/>
    <cellStyle name="Normal 4 2 3 2 2" xfId="5407" xr:uid="{89E2324E-4AD8-419C-B390-0E9C0B566535}"/>
    <cellStyle name="Normal 4 2 3 2 3" xfId="7679" xr:uid="{1A7FC451-4DA9-4354-B9C5-47A4B7B91ABA}"/>
    <cellStyle name="Normal 4 2 3 2 4" xfId="45287" xr:uid="{AD2C24AE-F9D9-461A-8E5C-62F9F93CF0CC}"/>
    <cellStyle name="Normal 4 2 3 3" xfId="5406" xr:uid="{AD646CAB-8251-4047-AD9B-E743B873E1CB}"/>
    <cellStyle name="Normal 4 2 3 4" xfId="7678" xr:uid="{11F95DAF-4209-462C-896C-64A7629C9084}"/>
    <cellStyle name="Normal 4 2 3 5" xfId="45286" xr:uid="{B49F1C98-14DC-4C20-ADFB-BD72556695F6}"/>
    <cellStyle name="Normal 4 2 3_Mnd VPS" xfId="3207" xr:uid="{34174894-1900-419A-AE32-6E0F7E57B490}"/>
    <cellStyle name="Normal 4 2 4" xfId="2252" xr:uid="{92730ABA-89CB-4A12-885D-BA7B89C5A10C}"/>
    <cellStyle name="Normal 4 2 4 2" xfId="5408" xr:uid="{E8BDE544-D752-4F2F-831E-C6C87109344D}"/>
    <cellStyle name="Normal 4 2 4 3" xfId="7680" xr:uid="{65A2EB29-B775-4C97-A1C9-3AC892AE7C15}"/>
    <cellStyle name="Normal 4 2 4 4" xfId="45288" xr:uid="{74C10C24-98DF-440C-8917-CA54D5D453A7}"/>
    <cellStyle name="Normal 4 2 5" xfId="2245" xr:uid="{911964D4-E5D6-4D5F-9606-1C0944575824}"/>
    <cellStyle name="Normal 4 2 6" xfId="7673" xr:uid="{8236C80A-6656-43C0-A0FF-B74EC98B74F9}"/>
    <cellStyle name="Normal 4 2 7" xfId="45281" xr:uid="{2EDFE557-BDDA-4BD0-A09D-5FEFEDCF3DDF}"/>
    <cellStyle name="Normal 4 2_Mnd VPS" xfId="3208" xr:uid="{40E39886-9007-4D1B-8E81-4B2EF5B5279B}"/>
    <cellStyle name="Normal 4 3" xfId="48" xr:uid="{8159FADD-FA18-4387-8709-EB08187695B9}"/>
    <cellStyle name="Normal 4 3 2" xfId="2254" xr:uid="{E0DA2765-141E-46D4-A1ED-B1422211F4F4}"/>
    <cellStyle name="Normal 4 3 2 2" xfId="2255" xr:uid="{14B17FC8-2FF8-48BF-9CD7-78A051EADD13}"/>
    <cellStyle name="Normal 4 3 2 2 2" xfId="5410" xr:uid="{D089363E-A121-4550-8845-C8587E351B62}"/>
    <cellStyle name="Normal 4 3 2 2 3" xfId="7683" xr:uid="{459434B8-EE73-4E58-B58D-5ADC9D7B5920}"/>
    <cellStyle name="Normal 4 3 2 2 4" xfId="45291" xr:uid="{7130B5F0-04BE-49FE-98A3-E08E3D11417E}"/>
    <cellStyle name="Normal 4 3 2 3" xfId="5409" xr:uid="{98040C03-D462-49E0-888E-F71B610491D3}"/>
    <cellStyle name="Normal 4 3 2 4" xfId="7682" xr:uid="{5EC1562E-89FE-4216-9A6E-84C7C6408030}"/>
    <cellStyle name="Normal 4 3 2 5" xfId="45290" xr:uid="{0E187A24-F564-43FD-804A-81BF22673301}"/>
    <cellStyle name="Normal 4 3 2_Mnd VPS" xfId="3209" xr:uid="{38716BA5-C61F-4971-BED7-88F148B0EF75}"/>
    <cellStyle name="Normal 4 3 3" xfId="2256" xr:uid="{6421C179-C768-4A8E-B535-932DFDDF531B}"/>
    <cellStyle name="Normal 4 3 3 2" xfId="5411" xr:uid="{2F33B271-13D5-4483-9A10-5A2EC7BFF7D3}"/>
    <cellStyle name="Normal 4 3 3 3" xfId="7684" xr:uid="{771FF891-19E1-4468-B7E0-403F964EC4E6}"/>
    <cellStyle name="Normal 4 3 3 4" xfId="45292" xr:uid="{81EA9CF6-6ED6-4150-A42A-C94DC709BE52}"/>
    <cellStyle name="Normal 4 3 4" xfId="2253" xr:uid="{B891BE7F-48D9-44FB-AFFB-025678A0DA99}"/>
    <cellStyle name="Normal 4 3 5" xfId="7681" xr:uid="{EC920C91-F69D-447E-95D2-5C3EC7A26D3B}"/>
    <cellStyle name="Normal 4 3 6" xfId="45289" xr:uid="{67BF901E-CFE0-44E0-B719-D5BE4D852A4F}"/>
    <cellStyle name="Normal 4 3_Mnd VPS" xfId="3210" xr:uid="{816F0696-E005-40AA-AA1F-F61FD5CE83BE}"/>
    <cellStyle name="Normal 4 4" xfId="25" xr:uid="{FBCFCC6E-A414-45CF-96C3-A59B7BAC1BF2}"/>
    <cellStyle name="Normal 4 4 2" xfId="2258" xr:uid="{AD7BC04B-5F00-4B40-9FA2-D5CFB0CD2626}"/>
    <cellStyle name="Normal 4 4 2 2" xfId="5412" xr:uid="{7C22DBBF-DDDE-4D8F-BAD0-9C1A6AC3B39B}"/>
    <cellStyle name="Normal 4 4 2 3" xfId="7686" xr:uid="{ED6BDBEC-AC2D-4BE2-AF55-95E4CCD082A9}"/>
    <cellStyle name="Normal 4 4 2 4" xfId="45294" xr:uid="{093B7D4F-B82F-432D-8CFF-D5A3588C80CA}"/>
    <cellStyle name="Normal 4 4 3" xfId="2257" xr:uid="{8019EF6D-0F8F-4C77-A0BF-41828BAD2CD2}"/>
    <cellStyle name="Normal 4 4 4" xfId="7685" xr:uid="{11B10BEC-BCCD-4A45-92AF-9040682C050F}"/>
    <cellStyle name="Normal 4 4 5" xfId="45293" xr:uid="{AEECFA64-434B-4062-BC47-4E73D995D32E}"/>
    <cellStyle name="Normal 4 4_Mnd VPS" xfId="3211" xr:uid="{277D5A4C-3C4A-4655-B32A-67292D9830DC}"/>
    <cellStyle name="Normal 4 5" xfId="2259" xr:uid="{1EF7D55D-3BB3-4A41-A84A-84510D281611}"/>
    <cellStyle name="Normal 4 5 2" xfId="5413" xr:uid="{206EAB35-8F94-403F-A09E-BC737100AD6D}"/>
    <cellStyle name="Normal 4 5 3" xfId="7687" xr:uid="{F73D57FA-09D4-45AD-B9F7-EA9D9CCF9496}"/>
    <cellStyle name="Normal 4 5 4" xfId="45295" xr:uid="{2AB33E51-2000-42C5-8BA7-B81BD685CE43}"/>
    <cellStyle name="Normal 4 6" xfId="2260" xr:uid="{343E8BBA-1747-4EE6-8C1E-2A9A4380DBCC}"/>
    <cellStyle name="Normal 4 6 2" xfId="5414" xr:uid="{A75BFACD-D57B-4FE5-80EC-16649B0104E5}"/>
    <cellStyle name="Normal 4 6 3" xfId="7688" xr:uid="{B0B31756-AE9A-4BF8-B5D9-F192726C72F2}"/>
    <cellStyle name="Normal 4 6 4" xfId="45296" xr:uid="{BAE32D94-7D87-41F8-9C79-69E8FB6EFAC5}"/>
    <cellStyle name="Normal 4 7" xfId="2261" xr:uid="{60D6B5CA-B39C-4C5E-A96D-57BCFB2758E2}"/>
    <cellStyle name="Normal 4 8" xfId="2262" xr:uid="{DC56ADF3-195F-4E43-B12D-136DE0F8205A}"/>
    <cellStyle name="Normal 4 9" xfId="68" xr:uid="{D2877731-1975-4F12-A47C-EB4EB3B5F83E}"/>
    <cellStyle name="Normal 4 9 2" xfId="8028" xr:uid="{BB22B531-DFD5-4197-A3DE-B98605330EB0}"/>
    <cellStyle name="Normal 4_Mnd VPS" xfId="2263" xr:uid="{7336F6BD-BF56-4C20-B76D-6878D619BA22}"/>
    <cellStyle name="Normal 40" xfId="2264" xr:uid="{A1C631F7-229E-4AD3-9AB7-7ABC077A71E4}"/>
    <cellStyle name="Normal 40 2" xfId="5415" xr:uid="{C7C4F333-70BD-4B47-97E3-150C9E773691}"/>
    <cellStyle name="Normal 40 3" xfId="7689" xr:uid="{7CFA9960-0346-44B2-8D79-5A69A089AEE8}"/>
    <cellStyle name="Normal 40 4" xfId="45297" xr:uid="{91E318BF-209A-41DA-8982-14CF16F1CF08}"/>
    <cellStyle name="Normal 41" xfId="2265" xr:uid="{1CE8F6FE-438C-4377-9EF4-654DB7636854}"/>
    <cellStyle name="Normal 41 2" xfId="5416" xr:uid="{6562BD4F-2642-44E7-BAC0-0A7C493C8DAC}"/>
    <cellStyle name="Normal 41 3" xfId="7690" xr:uid="{1B6FEF84-9767-4EE6-9A5F-1A9C26DE51D7}"/>
    <cellStyle name="Normal 41 4" xfId="45298" xr:uid="{C0F1AF81-CADA-49AF-A1BC-392D55C51731}"/>
    <cellStyle name="Normal 42" xfId="2266" xr:uid="{234286BB-C86B-4532-AEA4-9EDF0347CAEE}"/>
    <cellStyle name="Normal 43" xfId="2267" xr:uid="{628C1E7D-E30F-4BAB-B061-18476B603629}"/>
    <cellStyle name="Normal 44" xfId="2268" xr:uid="{4AFB0E1D-5397-46F4-BAA8-639B51D178D5}"/>
    <cellStyle name="Normal 45" xfId="2269" xr:uid="{86D67237-3387-4751-975A-5DBB7411D687}"/>
    <cellStyle name="Normal 46" xfId="2270" xr:uid="{46B58C12-EDB1-4629-BBD6-E50357DBC177}"/>
    <cellStyle name="Normal 47" xfId="2510" xr:uid="{51494E39-085E-4244-98A6-A63B11E63D19}"/>
    <cellStyle name="Normal 47 2" xfId="3213" xr:uid="{408DE434-A489-4BCC-AE2C-21AFEDE3B87B}"/>
    <cellStyle name="Normal 47 2 2" xfId="5619" xr:uid="{2646E8D9-E3D2-4845-8F6E-3130A8E9D0EB}"/>
    <cellStyle name="Normal 47 2 3" xfId="7893" xr:uid="{0632B209-CEA0-404E-8505-6C40B3EEEBB4}"/>
    <cellStyle name="Normal 47 2 4" xfId="45499" xr:uid="{EDEBA118-3EA5-4DB1-B9AC-8C05D2561BF8}"/>
    <cellStyle name="Normal 47_Reporting" xfId="3212" xr:uid="{31DF9F04-F836-49BE-9047-D058D1A21109}"/>
    <cellStyle name="Normal 48" xfId="3262" xr:uid="{1E55ED79-AA42-4794-92C7-D0A1608FD959}"/>
    <cellStyle name="Normal 48 2" xfId="3388" xr:uid="{CB5F4D48-423A-4B4D-981D-E68E81643DEA}"/>
    <cellStyle name="Normal 48 3" xfId="5665" xr:uid="{92232BC3-2E40-406A-9BAA-682B26488447}"/>
    <cellStyle name="Normal 48 4" xfId="3419" xr:uid="{7085F2DF-6A79-400C-AA5E-450C52FAD0FB}"/>
    <cellStyle name="Normal 49" xfId="3265" xr:uid="{CCB17313-578F-4038-9372-9C8C7158A383}"/>
    <cellStyle name="Normal 49 2" xfId="3387" xr:uid="{0B4B0478-B5C4-442D-B6DE-E959E02732C4}"/>
    <cellStyle name="Normal 49 3" xfId="5667" xr:uid="{EB5BAE79-1D02-4E8F-8ECE-0E4F24EDBB48}"/>
    <cellStyle name="Normal 49 4" xfId="3421" xr:uid="{E1D3D8EA-4C83-4328-AC04-81C488A0CF95}"/>
    <cellStyle name="Normal 5" xfId="35" xr:uid="{AA931F70-B89C-4064-ACC9-49A90E3866C4}"/>
    <cellStyle name="Normal 5 2" xfId="2272" xr:uid="{980AB3DB-B603-4A6B-9B35-7BB03AF27272}"/>
    <cellStyle name="Normal 5 2 2" xfId="2273" xr:uid="{0DCCC219-E266-42B0-8EFE-647605014422}"/>
    <cellStyle name="Normal 5 2 2 2" xfId="2274" xr:uid="{D2A5FEA8-0895-41EC-B8E8-012B42712435}"/>
    <cellStyle name="Normal 5 2 2 2 2" xfId="2275" xr:uid="{11EA62D9-36AD-4E85-BAF0-13FA109BE49A}"/>
    <cellStyle name="Normal 5 2 2 2 2 2" xfId="5420" xr:uid="{C5AFF353-E1AD-4E17-A712-DEE276D295F7}"/>
    <cellStyle name="Normal 5 2 2 2 2 3" xfId="7694" xr:uid="{1D5B3E37-E150-46BE-A126-01D17161F9DA}"/>
    <cellStyle name="Normal 5 2 2 2 2 4" xfId="45302" xr:uid="{0E70A758-F5AE-414D-A5B0-D3CFD42AB8A6}"/>
    <cellStyle name="Normal 5 2 2 2 3" xfId="5419" xr:uid="{04130487-F741-489E-9953-AC83076387B9}"/>
    <cellStyle name="Normal 5 2 2 2 4" xfId="7693" xr:uid="{A437F084-EAA7-4777-A5D0-DBE5B96D6EEA}"/>
    <cellStyle name="Normal 5 2 2 2 5" xfId="45301" xr:uid="{8E4BD184-E99A-402A-9510-01A22A7AC2FE}"/>
    <cellStyle name="Normal 5 2 2 2_Mnd VPS" xfId="3214" xr:uid="{74B9F82C-F882-4303-A1E7-C6B603DA7A47}"/>
    <cellStyle name="Normal 5 2 2 3" xfId="2276" xr:uid="{E21AEBA3-9993-4357-ADAE-CDF24B09865E}"/>
    <cellStyle name="Normal 5 2 2 3 2" xfId="5421" xr:uid="{0AE6BDD2-FABF-4586-953B-886132F43A43}"/>
    <cellStyle name="Normal 5 2 2 3 3" xfId="7695" xr:uid="{094FEDBF-5F5D-475E-B1D6-35CAF41F01D8}"/>
    <cellStyle name="Normal 5 2 2 3 4" xfId="45303" xr:uid="{9881D4DE-13ED-4AF6-B3DC-F4BB88A7BCB8}"/>
    <cellStyle name="Normal 5 2 2 4" xfId="5418" xr:uid="{7B031961-CC74-4F7A-BCE4-CF01DC61DF98}"/>
    <cellStyle name="Normal 5 2 2 5" xfId="7692" xr:uid="{444BC7E1-5311-465C-855A-8868721FDF2A}"/>
    <cellStyle name="Normal 5 2 2 6" xfId="45300" xr:uid="{0AC8732F-F9DA-4D99-82FB-6F22B723CBF4}"/>
    <cellStyle name="Normal 5 2 2_Mnd VPS" xfId="3215" xr:uid="{C61DE69E-5443-435D-8035-721134CDDF04}"/>
    <cellStyle name="Normal 5 2 3" xfId="2277" xr:uid="{941D2535-0A67-4966-89CC-6E076C1C1869}"/>
    <cellStyle name="Normal 5 2 3 2" xfId="2278" xr:uid="{2218C645-7DBC-434D-8439-27B585E6C518}"/>
    <cellStyle name="Normal 5 2 3 2 2" xfId="5423" xr:uid="{862BE81E-A1FA-430F-8210-788771B9743F}"/>
    <cellStyle name="Normal 5 2 3 2 3" xfId="7697" xr:uid="{060B6BC2-6E0D-40F5-9C35-EAD4FAF2A108}"/>
    <cellStyle name="Normal 5 2 3 2 4" xfId="45305" xr:uid="{5A1FC890-D588-4C8D-B410-87D6A855BC59}"/>
    <cellStyle name="Normal 5 2 3 3" xfId="5422" xr:uid="{2BEFA329-78E6-481A-98FB-24ABA307555F}"/>
    <cellStyle name="Normal 5 2 3 4" xfId="7696" xr:uid="{2A3B71B1-91B8-437C-9EDD-D9777186059B}"/>
    <cellStyle name="Normal 5 2 3 5" xfId="45304" xr:uid="{9E2660B5-F2CF-4686-8C72-63EE721F96C5}"/>
    <cellStyle name="Normal 5 2 3_Mnd VPS" xfId="3216" xr:uid="{DF5020FD-5EDE-40B8-829D-F401B3D5F9BD}"/>
    <cellStyle name="Normal 5 2 4" xfId="2279" xr:uid="{29F0F56C-1D69-443A-BF14-8BA6D3F55AC8}"/>
    <cellStyle name="Normal 5 2 4 2" xfId="5424" xr:uid="{2967EA7B-0B80-48CD-85AA-A21DB8A0AD30}"/>
    <cellStyle name="Normal 5 2 4 3" xfId="7698" xr:uid="{F7752E63-675A-4B8E-96DF-55FD0097A975}"/>
    <cellStyle name="Normal 5 2 4 4" xfId="45306" xr:uid="{57C2C464-A830-4AE0-902B-4BC91C223EC4}"/>
    <cellStyle name="Normal 5 2 5" xfId="5417" xr:uid="{9B8E7DB7-82E3-4D3B-8422-6A9F07362E50}"/>
    <cellStyle name="Normal 5 2 6" xfId="7691" xr:uid="{B5618A7C-B185-4B82-ADE1-6D8BF5C42B46}"/>
    <cellStyle name="Normal 5 2 7" xfId="45299" xr:uid="{AEF120F2-9DD7-4950-8B8C-C9B5FA8AFBB4}"/>
    <cellStyle name="Normal 5 2_Mnd VPS" xfId="2280" xr:uid="{6A4A1214-D28B-472D-950D-DD15E821B6A8}"/>
    <cellStyle name="Normal 5 3" xfId="2281" xr:uid="{BBC77694-F100-4AFC-8202-72B94F88494B}"/>
    <cellStyle name="Normal 5 3 2" xfId="2282" xr:uid="{DD5FDD30-68B4-47A4-A470-3A7A0FDC8CDB}"/>
    <cellStyle name="Normal 5 3 2 2" xfId="2283" xr:uid="{70674E37-733E-4334-8311-D591F732EABD}"/>
    <cellStyle name="Normal 5 3 2 2 2" xfId="5427" xr:uid="{862D7E74-66AB-49EF-9DD7-3B512BC99D01}"/>
    <cellStyle name="Normal 5 3 2 2 3" xfId="7701" xr:uid="{290B7A0A-4C5C-43C3-8302-611A2C3B0E8C}"/>
    <cellStyle name="Normal 5 3 2 2 4" xfId="45309" xr:uid="{B1A40AC3-0465-46EE-A4F6-BEC31D2AF3F7}"/>
    <cellStyle name="Normal 5 3 2 3" xfId="5426" xr:uid="{13EADEEB-BFC4-4A83-8AD3-B5297E7D0B5D}"/>
    <cellStyle name="Normal 5 3 2 4" xfId="7700" xr:uid="{DA3FF376-39F8-4962-AF25-BFB471964EDB}"/>
    <cellStyle name="Normal 5 3 2 5" xfId="45308" xr:uid="{B1DFAA3E-C563-4917-9348-8D2202809964}"/>
    <cellStyle name="Normal 5 3 2_Mnd VPS" xfId="3217" xr:uid="{85D8D508-32EB-4E4C-A285-82458950EADE}"/>
    <cellStyle name="Normal 5 3 3" xfId="2284" xr:uid="{3149B1EA-EBA3-472E-84C8-DDA8171E34E9}"/>
    <cellStyle name="Normal 5 3 3 2" xfId="5428" xr:uid="{6433B272-AFEE-49FD-A442-572692646C7D}"/>
    <cellStyle name="Normal 5 3 3 3" xfId="7702" xr:uid="{1697888B-3B75-4733-BD06-D26BB945A47C}"/>
    <cellStyle name="Normal 5 3 3 4" xfId="45310" xr:uid="{E14396EF-1EE7-41F8-A781-C9563AC919E3}"/>
    <cellStyle name="Normal 5 3 4" xfId="5425" xr:uid="{18BD8261-9143-4E71-8934-421E1412DD01}"/>
    <cellStyle name="Normal 5 3 5" xfId="7699" xr:uid="{785FFB4E-ACBE-495D-8141-292233458159}"/>
    <cellStyle name="Normal 5 3 6" xfId="45307" xr:uid="{D3A41439-A064-404D-ACA1-995F37ECACC6}"/>
    <cellStyle name="Normal 5 3_Mnd VPS" xfId="3218" xr:uid="{2336A58F-1DF6-4879-B485-EA979D6403CC}"/>
    <cellStyle name="Normal 5 4" xfId="2285" xr:uid="{2ECDED21-7BEE-43EB-8E41-825E1E6DA793}"/>
    <cellStyle name="Normal 5 4 2" xfId="2286" xr:uid="{9765B3E5-38E8-48C8-AC56-9782C25A495C}"/>
    <cellStyle name="Normal 5 4 2 2" xfId="5430" xr:uid="{29E3E393-B992-4C52-B27D-459D8FA4A523}"/>
    <cellStyle name="Normal 5 4 2 3" xfId="7704" xr:uid="{3C0128F0-4C50-4702-BFA0-4409965711D4}"/>
    <cellStyle name="Normal 5 4 2 4" xfId="45312" xr:uid="{8FD92D41-5D31-4491-85D5-95E696CB53BA}"/>
    <cellStyle name="Normal 5 4 3" xfId="5429" xr:uid="{54929162-6F7D-4F51-8125-83A16BEEFDB2}"/>
    <cellStyle name="Normal 5 4 4" xfId="7703" xr:uid="{489E5D27-348E-4C96-B6CE-C28EAA4A8D20}"/>
    <cellStyle name="Normal 5 4 5" xfId="45311" xr:uid="{D8B97D4F-0643-4C4F-81D0-595A7150BC08}"/>
    <cellStyle name="Normal 5 4_Mnd VPS" xfId="3219" xr:uid="{B4652BE0-0B2C-4188-8C86-D6325C3777C5}"/>
    <cellStyle name="Normal 5 5" xfId="2287" xr:uid="{42FE7C58-CBF2-4F7C-90D0-0686D6745FFF}"/>
    <cellStyle name="Normal 5 5 2" xfId="5431" xr:uid="{7B9AA6E7-4182-4FAE-8A36-A8930B91253F}"/>
    <cellStyle name="Normal 5 5 3" xfId="7705" xr:uid="{36CBF48A-2138-4998-AAAF-B572B3E800BF}"/>
    <cellStyle name="Normal 5 5 4" xfId="45313" xr:uid="{40CEFCFA-654E-4A2F-9AD3-D6E4911B9A77}"/>
    <cellStyle name="Normal 5 6" xfId="2288" xr:uid="{CF6EAAED-1A86-454C-9993-8AA1564767E3}"/>
    <cellStyle name="Normal 5 6 2" xfId="5432" xr:uid="{E87A6E2E-C03E-44EA-A596-1AB0E1DF6C55}"/>
    <cellStyle name="Normal 5 6 3" xfId="7706" xr:uid="{850CCB5A-4C80-40F8-A612-8E738158BC03}"/>
    <cellStyle name="Normal 5 6 4" xfId="45314" xr:uid="{1BDBFFE4-CAD7-4B3E-864A-E49AB7F062F9}"/>
    <cellStyle name="Normal 5 7" xfId="2271" xr:uid="{52B2D7C3-4F37-4C6C-8489-5BF6E9C2A63E}"/>
    <cellStyle name="Normal 5 7 2" xfId="8096" xr:uid="{3F2A2944-F714-4140-AF1A-6190E1A6812D}"/>
    <cellStyle name="Normal 5 8" xfId="3370" xr:uid="{92E9D201-1667-48FE-B75C-2C3A3384A7FC}"/>
    <cellStyle name="Normal 5 9" xfId="45543" xr:uid="{A433A367-F1E6-469D-98A1-9521C50AE4E2}"/>
    <cellStyle name="Normal 5_Centevo" xfId="3220" xr:uid="{DB016CFD-7969-407A-99F9-89DDDA133F17}"/>
    <cellStyle name="Normal 50" xfId="3267" xr:uid="{B952351D-90F3-4757-BD84-2717951F17EB}"/>
    <cellStyle name="Normal 51" xfId="3269" xr:uid="{F175FB89-A33D-4AC0-8A0E-CB98BDDBF9DB}"/>
    <cellStyle name="Normal 52" xfId="3271" xr:uid="{B7D945A7-6951-4887-A7E0-96019CFD470B}"/>
    <cellStyle name="Normal 53" xfId="3273" xr:uid="{A39C3F00-9665-4F62-A9FC-0E363883CD1D}"/>
    <cellStyle name="Normal 54" xfId="3274" xr:uid="{F1CD4080-AE35-4172-94F9-6F8ACBDA7E06}"/>
    <cellStyle name="Normal 55" xfId="3276" xr:uid="{5244B90A-85D7-4991-B108-895FA1995132}"/>
    <cellStyle name="Normal 55 2" xfId="3394" xr:uid="{18CFABE1-B97D-4524-9271-B6622A73ED83}"/>
    <cellStyle name="Normal 55 3" xfId="3376" xr:uid="{E675DCE0-2DC4-44DD-BBF6-FCAF1FE27B75}"/>
    <cellStyle name="Normal 56" xfId="3277" xr:uid="{0D103C5D-9E63-4759-81A4-186E2EC9AB59}"/>
    <cellStyle name="Normal 57" xfId="3278" xr:uid="{6EC467A7-D0BA-4F72-AC75-6CA7DB84295A}"/>
    <cellStyle name="Normal 58" xfId="3279" xr:uid="{CA3E434A-A26D-45A7-AAF2-ACC7839657D0}"/>
    <cellStyle name="Normal 59" xfId="3280" xr:uid="{AB4E87F1-A096-43F7-9B32-67A210C19363}"/>
    <cellStyle name="Normal 6" xfId="40" xr:uid="{99869F25-6370-4554-AE24-1FE20AB4C988}"/>
    <cellStyle name="Normal 6 10" xfId="45315" xr:uid="{C44ED74E-BF04-48F6-8A66-D0DB609DDB8E}"/>
    <cellStyle name="Normal 6 2" xfId="54" xr:uid="{C288DA74-42FC-4E57-ABAB-29BD715F5AFE}"/>
    <cellStyle name="Normal 6 2 2" xfId="2291" xr:uid="{A18377E8-FDE3-47D3-8310-056E0E97B53A}"/>
    <cellStyle name="Normal 6 2 2 2" xfId="2292" xr:uid="{916C606E-BB4F-410A-AFDB-D9C1F4D58656}"/>
    <cellStyle name="Normal 6 2 2 2 2" xfId="2293" xr:uid="{47EC99BB-0286-41E7-8B09-3611395F8E25}"/>
    <cellStyle name="Normal 6 2 2 2 2 2" xfId="5437" xr:uid="{D2C23EC2-EB13-40C5-B77E-62427FA6BFE2}"/>
    <cellStyle name="Normal 6 2 2 2 2 3" xfId="7711" xr:uid="{AD05B556-1CA1-41D5-85D9-E252ED7C4B0B}"/>
    <cellStyle name="Normal 6 2 2 2 2 4" xfId="45319" xr:uid="{7064585E-BBDF-440C-B284-D5100FC73CFC}"/>
    <cellStyle name="Normal 6 2 2 2 3" xfId="5436" xr:uid="{D20EBA50-0263-4F9F-B4B1-0327FD6EF291}"/>
    <cellStyle name="Normal 6 2 2 2 4" xfId="7710" xr:uid="{E653478B-AA38-4D4B-B95A-9B7D16062442}"/>
    <cellStyle name="Normal 6 2 2 2 5" xfId="45318" xr:uid="{9BB9CC48-9ED5-45B8-878D-845EFD36B4C4}"/>
    <cellStyle name="Normal 6 2 2 2_Mnd VPS" xfId="3221" xr:uid="{C012A1A7-37D0-492B-93C7-80817A78ECEF}"/>
    <cellStyle name="Normal 6 2 2 3" xfId="2294" xr:uid="{65A08BC3-1AB2-40F8-A14C-B5C95A90C838}"/>
    <cellStyle name="Normal 6 2 2 3 2" xfId="5438" xr:uid="{BC6AE9AC-1452-4716-A69A-4F47DEC152AF}"/>
    <cellStyle name="Normal 6 2 2 3 3" xfId="7712" xr:uid="{61AA6DE7-9A58-4C85-A417-8EC9E052E4EB}"/>
    <cellStyle name="Normal 6 2 2 3 4" xfId="45320" xr:uid="{44A85A8D-D216-4BAC-856C-8CB4A4316B8D}"/>
    <cellStyle name="Normal 6 2 2 4" xfId="5435" xr:uid="{1C797C75-4E5F-4C8E-9753-F8E7EF48E983}"/>
    <cellStyle name="Normal 6 2 2 5" xfId="7709" xr:uid="{B871B4BD-0A3C-4FA1-AE85-C3EE185F96F9}"/>
    <cellStyle name="Normal 6 2 2 6" xfId="45317" xr:uid="{7E3B88CE-584E-4129-A633-F2E010693C9D}"/>
    <cellStyle name="Normal 6 2 2_Mnd VPS" xfId="3222" xr:uid="{691B5F6A-C605-4D5D-8EA5-9F8F3BEE7EE0}"/>
    <cellStyle name="Normal 6 2 3" xfId="2295" xr:uid="{B7F64CB4-BDAF-4D66-871F-73C81D36C263}"/>
    <cellStyle name="Normal 6 2 3 2" xfId="2296" xr:uid="{858AE180-6CAE-44A1-85D9-DD65104E084F}"/>
    <cellStyle name="Normal 6 2 3 2 2" xfId="5440" xr:uid="{C0677AFC-A582-4F7B-84B9-2D84183227AC}"/>
    <cellStyle name="Normal 6 2 3 2 3" xfId="7714" xr:uid="{FF53FC04-B386-4565-9EEC-1E7089C67DC2}"/>
    <cellStyle name="Normal 6 2 3 2 4" xfId="45322" xr:uid="{763416C9-B54C-4A42-B34E-07414D269888}"/>
    <cellStyle name="Normal 6 2 3 3" xfId="5439" xr:uid="{BED7BC67-2E37-4103-BCA5-BAE3D6CB2AB9}"/>
    <cellStyle name="Normal 6 2 3 4" xfId="7713" xr:uid="{73F811F3-9F43-4A75-B257-B70B430EB356}"/>
    <cellStyle name="Normal 6 2 3 5" xfId="45321" xr:uid="{76D2811B-0FC3-4330-8480-16E94CEB0DCB}"/>
    <cellStyle name="Normal 6 2 3_Mnd VPS" xfId="3223" xr:uid="{16073CC1-696E-4B95-8BDA-CF62682D137C}"/>
    <cellStyle name="Normal 6 2 4" xfId="2297" xr:uid="{8CD88481-D114-4568-8FEC-D955BFD1418E}"/>
    <cellStyle name="Normal 6 2 4 2" xfId="5441" xr:uid="{5EA48875-48A2-4DCF-94FE-1524D435BD00}"/>
    <cellStyle name="Normal 6 2 4 3" xfId="7715" xr:uid="{2BF594BD-CA42-4E7B-92F3-D785224F4360}"/>
    <cellStyle name="Normal 6 2 4 4" xfId="45323" xr:uid="{6307000F-0C8D-4873-A072-CE1EB899BE05}"/>
    <cellStyle name="Normal 6 2 5" xfId="5434" xr:uid="{AC7DDC38-D83D-452F-B9D3-90FF6C3A6437}"/>
    <cellStyle name="Normal 6 2 6" xfId="7708" xr:uid="{54839A5A-6883-49B8-AD67-9ECB699446E9}"/>
    <cellStyle name="Normal 6 2 7" xfId="45316" xr:uid="{A72A6D66-BB4E-4E8A-9649-BCF30FE0D055}"/>
    <cellStyle name="Normal 6 2_Mnd VPS" xfId="3224" xr:uid="{E08F67E7-9234-4504-8EC2-974B2292F28C}"/>
    <cellStyle name="Normal 6 3" xfId="2298" xr:uid="{3BA59EE1-487D-4D00-ABC7-5A8626B322EA}"/>
    <cellStyle name="Normal 6 3 2" xfId="2299" xr:uid="{9734A889-12CC-4286-AFDD-6980789C9FAF}"/>
    <cellStyle name="Normal 6 3 2 2" xfId="2300" xr:uid="{2A4F1A6F-4149-4D17-9F82-7B4B5766440A}"/>
    <cellStyle name="Normal 6 3 2 2 2" xfId="5444" xr:uid="{7279388C-1F13-42BD-AE08-4CCC1241D6A3}"/>
    <cellStyle name="Normal 6 3 2 2 3" xfId="7718" xr:uid="{73778D05-7BF0-4A67-90E5-1D0635B4D335}"/>
    <cellStyle name="Normal 6 3 2 2 4" xfId="45326" xr:uid="{5EB219F1-B5EA-434A-943B-70F3AF9A81B8}"/>
    <cellStyle name="Normal 6 3 2 3" xfId="5443" xr:uid="{2F78AB35-0762-4353-ACA3-29A22C9DFD77}"/>
    <cellStyle name="Normal 6 3 2 4" xfId="7717" xr:uid="{7E9563B5-3367-4AA0-8421-3D1890C8632D}"/>
    <cellStyle name="Normal 6 3 2 5" xfId="45325" xr:uid="{0799F4D9-5690-4D8F-82C1-094FE7DF84C4}"/>
    <cellStyle name="Normal 6 3 2_Mnd VPS" xfId="3225" xr:uid="{EB0903D5-FC0F-4866-91E3-4612881EC0D3}"/>
    <cellStyle name="Normal 6 3 3" xfId="2301" xr:uid="{5A145F29-FE31-4667-B41D-3B2581754C4A}"/>
    <cellStyle name="Normal 6 3 3 2" xfId="5445" xr:uid="{5F5E281B-233C-4792-97CD-CEF125F6CB6B}"/>
    <cellStyle name="Normal 6 3 3 3" xfId="7719" xr:uid="{2F96D22F-D457-4A96-8CD1-22AA204EEC30}"/>
    <cellStyle name="Normal 6 3 3 4" xfId="45327" xr:uid="{2E37F15B-5FE5-425B-A7EA-667B03C91485}"/>
    <cellStyle name="Normal 6 3 4" xfId="5442" xr:uid="{C7FA0637-EEEF-4DDD-A5A6-74929CDDDFBD}"/>
    <cellStyle name="Normal 6 3 5" xfId="7716" xr:uid="{A1326C76-D52B-4760-BA53-77581F50901D}"/>
    <cellStyle name="Normal 6 3 6" xfId="45324" xr:uid="{5F2666B1-21ED-4194-9C85-3D3CC4405A49}"/>
    <cellStyle name="Normal 6 3_Mnd VPS" xfId="3226" xr:uid="{60F60FE3-454A-4334-8E88-ED737502F8EF}"/>
    <cellStyle name="Normal 6 4" xfId="2302" xr:uid="{E8C449F7-24B6-4F9D-A2EE-D7957EAF883B}"/>
    <cellStyle name="Normal 6 4 2" xfId="2303" xr:uid="{78814DB9-78EC-4806-B1F4-4B1968F1D145}"/>
    <cellStyle name="Normal 6 4 2 2" xfId="5447" xr:uid="{01E64407-977D-4E9E-97C5-B40135BB0FB6}"/>
    <cellStyle name="Normal 6 4 2 3" xfId="7721" xr:uid="{DD604AEC-F67F-4DBF-A714-12E6F2B31B77}"/>
    <cellStyle name="Normal 6 4 2 4" xfId="45329" xr:uid="{ACED34C6-3BA5-42A8-879B-8DBBD43CCDDB}"/>
    <cellStyle name="Normal 6 4 3" xfId="5446" xr:uid="{FBB7A540-5C29-45D1-A395-517A6AFF424E}"/>
    <cellStyle name="Normal 6 4 4" xfId="7720" xr:uid="{43AB350E-5F0C-4BB2-BE43-3599B517BCCB}"/>
    <cellStyle name="Normal 6 4 5" xfId="45328" xr:uid="{FD35F662-871B-4004-A600-EF121DE018EE}"/>
    <cellStyle name="Normal 6 4_Mnd VPS" xfId="3227" xr:uid="{6CF164CA-7274-4E3A-9765-6F6ED477D128}"/>
    <cellStyle name="Normal 6 5" xfId="2304" xr:uid="{75CE7A2A-BEB1-4FE7-B71A-3442393F1AA5}"/>
    <cellStyle name="Normal 6 5 2" xfId="5448" xr:uid="{3F99BBDF-598A-4F4B-855A-F999392EAC06}"/>
    <cellStyle name="Normal 6 5 3" xfId="7722" xr:uid="{157C9119-2EEF-48D1-8E14-2F93C17E2AAB}"/>
    <cellStyle name="Normal 6 5 4" xfId="45330" xr:uid="{F219C2CD-6C78-40AF-B1F5-BEBEDB9A83C9}"/>
    <cellStyle name="Normal 6 6" xfId="2305" xr:uid="{47CC8352-6978-4445-B12E-933E65254C94}"/>
    <cellStyle name="Normal 6 6 2" xfId="5449" xr:uid="{CA3F32E1-F2B1-43B4-8089-DACB4BF48823}"/>
    <cellStyle name="Normal 6 6 3" xfId="7723" xr:uid="{4B177E7E-2F0A-4E0E-9993-2B253420C313}"/>
    <cellStyle name="Normal 6 6 4" xfId="45331" xr:uid="{D37C4B36-A70F-47B9-9BD8-09C394A23AC8}"/>
    <cellStyle name="Normal 6 7" xfId="5433" xr:uid="{5ACEFC35-0B17-4208-BC0B-D29170CA5929}"/>
    <cellStyle name="Normal 6 8" xfId="7707" xr:uid="{DEEB09DE-5688-44A4-8522-A7C6C4C8ABDD}"/>
    <cellStyle name="Normal 6 9" xfId="8027" xr:uid="{205EE398-6F43-4D61-84D7-009007F5CEEC}"/>
    <cellStyle name="Normal 6_Mnd VPS" xfId="2306" xr:uid="{8EBCE129-ACAB-4637-BC8F-BB5C02FA2A4A}"/>
    <cellStyle name="Normal 60" xfId="3282" xr:uid="{9D1C354C-EE01-4C6C-9B75-A869BA446F9F}"/>
    <cellStyle name="Normal 61" xfId="3284" xr:uid="{FD14A6BA-4C72-4DE1-AA80-6D3FBF3095FA}"/>
    <cellStyle name="Normal 61 2" xfId="45507" xr:uid="{9A5BAFB0-0550-4FF7-917C-666145CA164C}"/>
    <cellStyle name="Normal 61 3" xfId="3390" xr:uid="{54F7AFDB-E140-4535-ACBF-FB76311803A2}"/>
    <cellStyle name="Normal 62" xfId="3285" xr:uid="{919D4E3A-3DC1-469F-B824-C321F51498B2}"/>
    <cellStyle name="Normal 62 2" xfId="45508" xr:uid="{ED43030A-A144-42AB-ABC8-1F6156D5BEA6}"/>
    <cellStyle name="Normal 62 3" xfId="3395" xr:uid="{3920E35C-F1FA-4239-B983-28B913134165}"/>
    <cellStyle name="Normal 63" xfId="3286" xr:uid="{BE779EAC-DDBD-4AF5-87C3-0A85104D039B}"/>
    <cellStyle name="Normal 63 2" xfId="45509" xr:uid="{7BAA438B-3237-4481-ADB1-30C56D52B7FD}"/>
    <cellStyle name="Normal 63 3" xfId="3389" xr:uid="{C7319DCC-EA52-445F-BE3E-B2C4586B37B6}"/>
    <cellStyle name="Normal 64" xfId="3287" xr:uid="{6C93CAAD-70B8-4D2E-BA39-C06B067ECBA5}"/>
    <cellStyle name="Normal 64 2" xfId="45510" xr:uid="{9AFFA32E-63A0-48F2-B066-6EE6A345574C}"/>
    <cellStyle name="Normal 64 3" xfId="3438" xr:uid="{EBAC8F01-32A8-42BA-BB22-665B22E56F7E}"/>
    <cellStyle name="Normal 65" xfId="3288" xr:uid="{455EE9E6-F77B-4286-A592-D2DB4164A4FE}"/>
    <cellStyle name="Normal 65 2" xfId="45511" xr:uid="{EA2AECA7-56B5-45A9-A9F3-978441479D90}"/>
    <cellStyle name="Normal 65 3" xfId="5599" xr:uid="{8FD60A13-53AD-4288-A464-0E165F8316A4}"/>
    <cellStyle name="Normal 66" xfId="3289" xr:uid="{8B0CFD28-5578-4BE5-9D01-0CAA4B6841C2}"/>
    <cellStyle name="Normal 66 2" xfId="45517" xr:uid="{71198ADF-7E4B-4329-8583-C8CDD4A91625}"/>
    <cellStyle name="Normal 66 3" xfId="5679" xr:uid="{B30D604D-1195-423F-BA0F-6C21F19EBB81}"/>
    <cellStyle name="Normal 67" xfId="3290" xr:uid="{5BF17436-E42E-498D-A091-120991EA6F41}"/>
    <cellStyle name="Normal 67 2" xfId="45518" xr:uid="{BFE1123C-0573-49AA-9E55-E628282CF937}"/>
    <cellStyle name="Normal 67 3" xfId="5676" xr:uid="{5B8C338E-6D83-43DD-A1FF-8C585DC711BE}"/>
    <cellStyle name="Normal 68" xfId="3291" xr:uid="{A7B42441-51F8-4B1B-AFBD-1BB7AB092C06}"/>
    <cellStyle name="Normal 68 2" xfId="45519" xr:uid="{4E3D53CF-46B1-413A-9F59-A74BA4F3EAFA}"/>
    <cellStyle name="Normal 68 3" xfId="5678" xr:uid="{9050DEB7-8882-4307-972B-4888A428F843}"/>
    <cellStyle name="Normal 69" xfId="3293" xr:uid="{A18FBD26-308F-47F4-86B5-3852B1D07E80}"/>
    <cellStyle name="Normal 69 2" xfId="45521" xr:uid="{B01D2DE3-764C-46A9-8FDC-DF574AE46171}"/>
    <cellStyle name="Normal 69 3" xfId="5671" xr:uid="{A6EDF437-C800-4DBA-9E8D-534015EE2B5E}"/>
    <cellStyle name="Normal 7" xfId="20" xr:uid="{1EB24E67-0F37-4A60-86B1-723B6B09EF44}"/>
    <cellStyle name="Normal 7 2" xfId="2308" xr:uid="{CC75EC67-34DE-4FAA-BB68-9253E4EFAFA7}"/>
    <cellStyle name="Normal 7 2 2" xfId="2309" xr:uid="{FF28A624-8BDA-44C4-8B28-39EB1F146B47}"/>
    <cellStyle name="Normal 7 2 2 2" xfId="2310" xr:uid="{10853632-15EF-4E12-9433-75EB015CAEE2}"/>
    <cellStyle name="Normal 7 2 2 2 2" xfId="2311" xr:uid="{DD885841-B7E5-49A6-8FE2-6E83840FB755}"/>
    <cellStyle name="Normal 7 2 2 2 2 2" xfId="5453" xr:uid="{92714AE1-622B-440F-A1DB-931060852D77}"/>
    <cellStyle name="Normal 7 2 2 2 2 3" xfId="7728" xr:uid="{84A9AB26-A7C4-4485-A737-FE223DE40D43}"/>
    <cellStyle name="Normal 7 2 2 2 2 4" xfId="45336" xr:uid="{A15687BB-EFED-42C3-9195-8D99D050E9DA}"/>
    <cellStyle name="Normal 7 2 2 2 3" xfId="5452" xr:uid="{2A50659A-56EC-46C8-9C30-C2248A8588E7}"/>
    <cellStyle name="Normal 7 2 2 2 4" xfId="7727" xr:uid="{6E4A437B-32A7-4777-897A-327F5294C6EA}"/>
    <cellStyle name="Normal 7 2 2 2 5" xfId="45335" xr:uid="{AE7EE57C-FD34-45B9-B1F4-FED6C37762E4}"/>
    <cellStyle name="Normal 7 2 2 2_Mnd VPS" xfId="3228" xr:uid="{FBBA8B82-2844-41EF-8AD3-418E7E1F0614}"/>
    <cellStyle name="Normal 7 2 2 3" xfId="2312" xr:uid="{39B828F9-787C-4519-96B5-434347DFE471}"/>
    <cellStyle name="Normal 7 2 2 3 2" xfId="5454" xr:uid="{0AD83874-D5B4-4676-802A-516D50811201}"/>
    <cellStyle name="Normal 7 2 2 3 3" xfId="7729" xr:uid="{1F305710-19AA-4664-B792-32C69E5B2E51}"/>
    <cellStyle name="Normal 7 2 2 3 4" xfId="45337" xr:uid="{05445498-B668-4A14-B107-83E30E84E873}"/>
    <cellStyle name="Normal 7 2 2 4" xfId="5451" xr:uid="{9FB34EC9-5899-4BE0-9B64-AD8CFED677A8}"/>
    <cellStyle name="Normal 7 2 2 5" xfId="7726" xr:uid="{FEB7BAB3-5D3E-4B29-B282-74C56ABA41BC}"/>
    <cellStyle name="Normal 7 2 2 6" xfId="45334" xr:uid="{60AC931B-3B7E-4ABA-B957-0B65CE633E9D}"/>
    <cellStyle name="Normal 7 2 2_Mnd VPS" xfId="3229" xr:uid="{1F85B1AA-C30C-47F2-8703-E7A4139CB4ED}"/>
    <cellStyle name="Normal 7 2 3" xfId="2313" xr:uid="{F907847A-20B7-4739-8F01-B44FB2A1F5D2}"/>
    <cellStyle name="Normal 7 2 3 2" xfId="2314" xr:uid="{AAF3109C-8866-4B6A-80DE-2A765124BC53}"/>
    <cellStyle name="Normal 7 2 3 2 2" xfId="5456" xr:uid="{9B17DF83-B00C-4DD6-A05E-128106A19FAB}"/>
    <cellStyle name="Normal 7 2 3 2 3" xfId="7731" xr:uid="{27BF381A-BC6F-47E1-9DA1-D98DD86ED201}"/>
    <cellStyle name="Normal 7 2 3 2 4" xfId="45339" xr:uid="{93E7E08F-4502-495C-B51E-038505DCF4C8}"/>
    <cellStyle name="Normal 7 2 3 3" xfId="5455" xr:uid="{A17221B0-15BB-44AD-8CA8-53565472C361}"/>
    <cellStyle name="Normal 7 2 3 4" xfId="7730" xr:uid="{5865F0A0-09A0-4DE5-98BB-67798E74A6C0}"/>
    <cellStyle name="Normal 7 2 3 5" xfId="45338" xr:uid="{7624944A-BF77-4B31-9A0B-135BD8E011C5}"/>
    <cellStyle name="Normal 7 2 3_Mnd VPS" xfId="3230" xr:uid="{F95923DF-CB23-449E-A030-8915BF78632C}"/>
    <cellStyle name="Normal 7 2 4" xfId="2315" xr:uid="{FFC05F1A-9A0E-4EA4-8FE2-57CC9C9D82F3}"/>
    <cellStyle name="Normal 7 2 4 2" xfId="5457" xr:uid="{85FA2360-ABD6-4650-9274-83F3408C2F50}"/>
    <cellStyle name="Normal 7 2 4 3" xfId="7732" xr:uid="{83EF80F7-91DD-44E6-91E2-7B3003977F47}"/>
    <cellStyle name="Normal 7 2 4 4" xfId="45340" xr:uid="{93A003E6-63FB-493E-ACA0-7F4032C80ED8}"/>
    <cellStyle name="Normal 7 2 5" xfId="5450" xr:uid="{209C62BF-8BD9-40FC-9247-3A406B5BFC32}"/>
    <cellStyle name="Normal 7 2 6" xfId="7725" xr:uid="{9705B94E-D2ED-4E11-BEE3-4F8276E9F635}"/>
    <cellStyle name="Normal 7 2 7" xfId="8125" xr:uid="{11710775-8B5B-42F4-A51B-94A60DB2CCE9}"/>
    <cellStyle name="Normal 7 2 8" xfId="45333" xr:uid="{7EAC6EEF-E942-40EC-A197-EDCE0984351B}"/>
    <cellStyle name="Normal 7 2_Mnd VPS" xfId="3231" xr:uid="{9B528BCF-8D58-4639-96A8-DDD3B6915234}"/>
    <cellStyle name="Normal 7 3" xfId="2316" xr:uid="{0927F483-04DD-41FC-B83E-39B81A795FBA}"/>
    <cellStyle name="Normal 7 3 2" xfId="2317" xr:uid="{DB5FABD0-BBB6-485F-AEFE-9B881D3C7BE2}"/>
    <cellStyle name="Normal 7 3 2 2" xfId="2318" xr:uid="{43DFB180-7C46-4533-95D6-4D60B9BDF623}"/>
    <cellStyle name="Normal 7 3 2 2 2" xfId="5460" xr:uid="{232E4A2F-C56C-4832-93FE-30C140DF02C4}"/>
    <cellStyle name="Normal 7 3 2 2 3" xfId="7735" xr:uid="{393E0E6B-DDD7-430C-A677-5FBD335920DE}"/>
    <cellStyle name="Normal 7 3 2 2 4" xfId="45343" xr:uid="{FAC8BCCC-8CB8-4735-AC18-2838FFECA525}"/>
    <cellStyle name="Normal 7 3 2 3" xfId="5459" xr:uid="{EDBEAA51-FAEF-49D8-9662-798AF1574A83}"/>
    <cellStyle name="Normal 7 3 2 4" xfId="7734" xr:uid="{C2CBF940-00F6-4E40-8366-CB7489DD8411}"/>
    <cellStyle name="Normal 7 3 2 5" xfId="45342" xr:uid="{1A5893E8-864A-4797-8C4C-65CC589A0EF7}"/>
    <cellStyle name="Normal 7 3 2_Mnd VPS" xfId="3232" xr:uid="{EA02470F-695E-4320-8721-69E28627490B}"/>
    <cellStyle name="Normal 7 3 3" xfId="2319" xr:uid="{20CF3A8D-2558-4140-B7F6-190C86D75D3C}"/>
    <cellStyle name="Normal 7 3 3 2" xfId="5461" xr:uid="{A7ADE990-120E-4300-BF2E-FC1C972F67DE}"/>
    <cellStyle name="Normal 7 3 3 3" xfId="7736" xr:uid="{A8B8EF08-E28D-41F2-A771-F7FF4068FDBA}"/>
    <cellStyle name="Normal 7 3 3 4" xfId="45344" xr:uid="{785FCC82-D03F-4A16-B4F1-D5EAF46F2AA7}"/>
    <cellStyle name="Normal 7 3 4" xfId="5458" xr:uid="{0139C2FF-7ABF-483D-845B-C401C2B9CED5}"/>
    <cellStyle name="Normal 7 3 5" xfId="7733" xr:uid="{80043A64-BEBF-41F7-95F4-693B5B0FE825}"/>
    <cellStyle name="Normal 7 3 6" xfId="45341" xr:uid="{C1F60558-A0E5-4CC8-9FDC-289312E4D01A}"/>
    <cellStyle name="Normal 7 3_Mnd VPS" xfId="3233" xr:uid="{2D9A2B83-7007-4E11-9CE6-C02D29924DEB}"/>
    <cellStyle name="Normal 7 4" xfId="2320" xr:uid="{06D4F7E1-9637-4826-B305-92334EDAF51F}"/>
    <cellStyle name="Normal 7 4 2" xfId="2321" xr:uid="{BFEC736D-D631-4909-9E56-153F6464C1A5}"/>
    <cellStyle name="Normal 7 4 2 2" xfId="5463" xr:uid="{2221C69C-E6A2-4B83-B1ED-584EF51635D9}"/>
    <cellStyle name="Normal 7 4 2 3" xfId="7738" xr:uid="{2963EE03-91CE-436B-BD89-3218108FB195}"/>
    <cellStyle name="Normal 7 4 2 4" xfId="45346" xr:uid="{5760533F-E974-4E57-8EFB-B450877ABE7A}"/>
    <cellStyle name="Normal 7 4 3" xfId="5462" xr:uid="{18283EE3-258F-47E9-BB71-6D8ABE4BC9E2}"/>
    <cellStyle name="Normal 7 4 4" xfId="7737" xr:uid="{8E62B795-9FD9-4C8F-A154-62641FEE12E0}"/>
    <cellStyle name="Normal 7 4 5" xfId="45345" xr:uid="{8AA12469-BE9E-4533-8015-6A0CE9CBA184}"/>
    <cellStyle name="Normal 7 4_Mnd VPS" xfId="3234" xr:uid="{AF1E5466-ED7C-47F3-92F9-BE825F54DF70}"/>
    <cellStyle name="Normal 7 5" xfId="2322" xr:uid="{05D0B0F7-88C4-469B-A376-3A2FBF31199E}"/>
    <cellStyle name="Normal 7 5 2" xfId="5464" xr:uid="{20550638-497D-493A-AC58-BA8BC0B479B4}"/>
    <cellStyle name="Normal 7 5 3" xfId="7739" xr:uid="{53003093-9CCE-4C07-AA07-4E528F3DEEA4}"/>
    <cellStyle name="Normal 7 5 4" xfId="45347" xr:uid="{E2873E43-0353-4A4D-AD93-4ED0219BA7EF}"/>
    <cellStyle name="Normal 7 6" xfId="2307" xr:uid="{420A5407-A58E-414B-888E-069C6B2330C4}"/>
    <cellStyle name="Normal 7 7" xfId="7724" xr:uid="{CC19400A-E963-4714-BC73-BADE946051DF}"/>
    <cellStyle name="Normal 7 8" xfId="7960" xr:uid="{C0F217DB-2B6F-4816-8939-AEF73877F7AD}"/>
    <cellStyle name="Normal 7 9" xfId="45332" xr:uid="{658CC659-B819-4A39-9265-27F5F9EFF209}"/>
    <cellStyle name="Normal 7_Mnd VPS" xfId="2323" xr:uid="{009F0CF3-7AA2-4012-8B15-109CC4206177}"/>
    <cellStyle name="Normal 70" xfId="2324" xr:uid="{93302F2F-FF74-4BF5-BBC6-70433F6937BC}"/>
    <cellStyle name="Normal 71" xfId="3295" xr:uid="{ADC24EB1-9611-433C-A75B-6FF9A6226C82}"/>
    <cellStyle name="Normal 71 2" xfId="45523" xr:uid="{3551E5CA-4AA5-41F9-A359-5361AEF26772}"/>
    <cellStyle name="Normal 71 3" xfId="5677" xr:uid="{C409881B-A6CB-44A2-838F-9C651125DB25}"/>
    <cellStyle name="Normal 72" xfId="3297" xr:uid="{8E8BB450-A0EF-46F4-8A25-68F84FE24A32}"/>
    <cellStyle name="Normal 72 2" xfId="45525" xr:uid="{39B7BA31-0F79-4445-BE41-6DD9B014DB15}"/>
    <cellStyle name="Normal 72 3" xfId="5707" xr:uid="{1DF5CB95-2320-4CCE-8DE1-6DAE552FA767}"/>
    <cellStyle name="Normal 73" xfId="3299" xr:uid="{FFCA5C4F-EBE9-436F-9081-692FF0D57525}"/>
    <cellStyle name="Normal 73 2" xfId="45527" xr:uid="{3196BE0D-E428-400D-BB6F-50A3A3D8A86F}"/>
    <cellStyle name="Normal 73 3" xfId="7894" xr:uid="{1986D80C-3F4C-476D-8B22-B4755D9A55BF}"/>
    <cellStyle name="Normal 74" xfId="3301" xr:uid="{0299E535-6FBD-4F1B-86E3-07151EDEEC3C}"/>
    <cellStyle name="Normal 74 2" xfId="7907" xr:uid="{A1BD6CAF-9FCF-42D7-AE34-1BED5109B1C5}"/>
    <cellStyle name="Normal 75" xfId="3303" xr:uid="{9EF1D66C-B532-4E1C-AA40-0BF8DECABE86}"/>
    <cellStyle name="Normal 76" xfId="3305" xr:uid="{27D32FAA-84BA-453E-A5A9-5DABF21562B3}"/>
    <cellStyle name="Normal 77" xfId="3307" xr:uid="{9F10BF8B-FE80-47D3-A774-37EA2D640BFB}"/>
    <cellStyle name="Normal 78" xfId="3309" xr:uid="{65C6B688-08D0-41EB-9F04-77270367FDD0}"/>
    <cellStyle name="Normal 79" xfId="3311" xr:uid="{03236E9A-A4F7-47D2-A1BE-7A8E4F724151}"/>
    <cellStyle name="Normal 79 2" xfId="7931" xr:uid="{1D273EE3-C09F-4BFA-9874-996A38611EC2}"/>
    <cellStyle name="Normal 8" xfId="2325" xr:uid="{DAA870C7-036B-4200-94FF-5E2D4032F2DF}"/>
    <cellStyle name="Normal 8 10" xfId="45348" xr:uid="{56723EB2-5CCD-42C2-9B76-93532EB34144}"/>
    <cellStyle name="Normal 8 2" xfId="2326" xr:uid="{3FCFEDDB-C7C4-46EB-918B-42918B00590A}"/>
    <cellStyle name="Normal 8 2 2" xfId="2327" xr:uid="{F65F577A-94BE-45DA-8691-8F819579EE77}"/>
    <cellStyle name="Normal 8 2 2 2" xfId="2328" xr:uid="{12B53EB7-1107-429C-AB86-0D55407F994F}"/>
    <cellStyle name="Normal 8 2 2 2 2" xfId="2329" xr:uid="{97DA256C-2153-4E77-A732-242414F09B70}"/>
    <cellStyle name="Normal 8 2 2 2 2 2" xfId="5469" xr:uid="{72634085-E95B-4D5E-BC89-B0E15D4BA00B}"/>
    <cellStyle name="Normal 8 2 2 2 2 3" xfId="7744" xr:uid="{A53D6738-D604-4478-9C54-525F231E3DBF}"/>
    <cellStyle name="Normal 8 2 2 2 2 4" xfId="45352" xr:uid="{202B9744-4360-4D8A-8111-7A73620B386A}"/>
    <cellStyle name="Normal 8 2 2 2 3" xfId="5468" xr:uid="{D5C18D6F-9C31-4E9C-8448-CA178AE1EBE0}"/>
    <cellStyle name="Normal 8 2 2 2 4" xfId="7743" xr:uid="{073CA4FC-28B0-4A13-9B32-EA1A3F1747AA}"/>
    <cellStyle name="Normal 8 2 2 2 5" xfId="45351" xr:uid="{D86BA73B-4D86-4532-BE6A-7E4BB243C776}"/>
    <cellStyle name="Normal 8 2 2 2_Mnd VPS" xfId="3235" xr:uid="{616C3537-D628-4D52-B89D-0C0DA68552BB}"/>
    <cellStyle name="Normal 8 2 2 3" xfId="2330" xr:uid="{47454052-3FD3-4320-93F9-F509EDC9B6A8}"/>
    <cellStyle name="Normal 8 2 2 3 2" xfId="5470" xr:uid="{2655A5B7-CC1C-430E-94B9-C30C9367610E}"/>
    <cellStyle name="Normal 8 2 2 3 3" xfId="7745" xr:uid="{69C75B02-17BE-4ACD-9E34-45081E4F8138}"/>
    <cellStyle name="Normal 8 2 2 3 4" xfId="45353" xr:uid="{A11F5EFD-88E5-4FC7-8950-0C0741C7EFB9}"/>
    <cellStyle name="Normal 8 2 2 4" xfId="5467" xr:uid="{A7C249DA-308A-4922-A2BC-F8650D635C69}"/>
    <cellStyle name="Normal 8 2 2 5" xfId="7742" xr:uid="{6920CDD5-48F3-4306-A844-81C8F0E16CCA}"/>
    <cellStyle name="Normal 8 2 2 6" xfId="45350" xr:uid="{33347997-5F7A-4F34-96FE-7709C14A7F56}"/>
    <cellStyle name="Normal 8 2 2_Mnd VPS" xfId="3236" xr:uid="{A63FD2CF-8B35-41BB-8EBF-CC4F44791D53}"/>
    <cellStyle name="Normal 8 2 3" xfId="2331" xr:uid="{8A50E01D-FE58-4321-9559-A4F1494683DA}"/>
    <cellStyle name="Normal 8 2 3 2" xfId="2332" xr:uid="{1ECC371B-9A7A-49BB-BDA3-75E52F64F559}"/>
    <cellStyle name="Normal 8 2 3 2 2" xfId="5472" xr:uid="{69AC2E89-DBEF-4E6D-BF37-F58BA889C830}"/>
    <cellStyle name="Normal 8 2 3 2 3" xfId="7747" xr:uid="{8CFD9D08-859D-4B62-B301-4BA8BA61865D}"/>
    <cellStyle name="Normal 8 2 3 2 4" xfId="45355" xr:uid="{04024047-5E46-48F5-978B-D8CB19FDECC7}"/>
    <cellStyle name="Normal 8 2 3 3" xfId="5471" xr:uid="{316646E0-8E57-4946-A2AE-46F7A748DFEE}"/>
    <cellStyle name="Normal 8 2 3 4" xfId="7746" xr:uid="{5EDF0D8A-0A2D-4842-87CA-349CE4A21EF7}"/>
    <cellStyle name="Normal 8 2 3 5" xfId="45354" xr:uid="{8748FCEB-417F-4F21-AFA3-D1E790BA01F1}"/>
    <cellStyle name="Normal 8 2 3_Mnd VPS" xfId="3237" xr:uid="{8ABDFC83-15B3-4B5B-885B-AAD42BE77896}"/>
    <cellStyle name="Normal 8 2 4" xfId="2333" xr:uid="{7B63424D-F27D-4A30-A99F-BC3CB88E5AC9}"/>
    <cellStyle name="Normal 8 2 4 2" xfId="5473" xr:uid="{2B597EDA-4BEB-4818-83E0-78465D138CDE}"/>
    <cellStyle name="Normal 8 2 4 3" xfId="7748" xr:uid="{483A68A6-D072-4276-8F02-6C9ADBF5FC11}"/>
    <cellStyle name="Normal 8 2 4 4" xfId="45356" xr:uid="{47CCB1A1-593F-4775-B477-DF5AA0CBB213}"/>
    <cellStyle name="Normal 8 2 5" xfId="5466" xr:uid="{90F02BEC-179F-4E31-8A66-B79C5CBCFD40}"/>
    <cellStyle name="Normal 8 2 6" xfId="7741" xr:uid="{D6952C95-539C-4BA4-BCD6-19B7E226A6FE}"/>
    <cellStyle name="Normal 8 2 7" xfId="45349" xr:uid="{DA1A76C6-FC72-4092-AA53-6855AEF626FF}"/>
    <cellStyle name="Normal 8 2_Mnd VPS" xfId="3238" xr:uid="{91EE09AC-A08F-44BB-913F-C8F0DC4F4B69}"/>
    <cellStyle name="Normal 8 3" xfId="2334" xr:uid="{143A0A7F-A039-40CA-9EBE-ED3D76E5D25B}"/>
    <cellStyle name="Normal 8 3 2" xfId="2335" xr:uid="{5A6105F9-6A77-4CAA-9338-1E50D216980D}"/>
    <cellStyle name="Normal 8 3 2 2" xfId="2336" xr:uid="{17450E36-87F5-4B92-ABEA-2BD3E7CDFF5B}"/>
    <cellStyle name="Normal 8 3 2 2 2" xfId="5476" xr:uid="{0611719F-5DB0-46E6-87F0-C700B793113A}"/>
    <cellStyle name="Normal 8 3 2 2 3" xfId="7751" xr:uid="{B540493A-2F2C-49DA-9B5A-D82CC3332AED}"/>
    <cellStyle name="Normal 8 3 2 2 4" xfId="45359" xr:uid="{901DE6DC-08A5-4566-A6E6-7BF62D39712E}"/>
    <cellStyle name="Normal 8 3 2 3" xfId="5475" xr:uid="{5E4F1AD8-8716-471D-AF46-2AF953163AAB}"/>
    <cellStyle name="Normal 8 3 2 4" xfId="7750" xr:uid="{F9F95A98-9AE5-48E6-810E-A6517C97280D}"/>
    <cellStyle name="Normal 8 3 2 5" xfId="45358" xr:uid="{D8874B5B-CA47-496C-8CA8-F81D78AD8F8E}"/>
    <cellStyle name="Normal 8 3 2_Mnd VPS" xfId="3239" xr:uid="{A6B59194-EBCC-4EB7-825A-160B94ADF686}"/>
    <cellStyle name="Normal 8 3 3" xfId="2337" xr:uid="{35B76705-9757-4D3B-ABD4-8D2B3A3BC735}"/>
    <cellStyle name="Normal 8 3 3 2" xfId="5477" xr:uid="{9BE74E35-433F-4C9F-B968-6AB301E45AEC}"/>
    <cellStyle name="Normal 8 3 3 3" xfId="7752" xr:uid="{27D0120A-EC54-45D7-BFDB-31537DF4E58D}"/>
    <cellStyle name="Normal 8 3 3 4" xfId="45360" xr:uid="{CC4CF284-7378-445F-B7D6-17C8DFF74E08}"/>
    <cellStyle name="Normal 8 3 4" xfId="5474" xr:uid="{BEF5CD03-E5DF-41F2-BCA1-91BD3B3BB253}"/>
    <cellStyle name="Normal 8 3 5" xfId="7749" xr:uid="{C27C689B-959A-4328-B989-54D08DB7A6D9}"/>
    <cellStyle name="Normal 8 3 6" xfId="45357" xr:uid="{4097EF80-554D-46F6-BA0E-3EE75636632C}"/>
    <cellStyle name="Normal 8 3_Mnd VPS" xfId="3240" xr:uid="{C8ACE505-2FDE-4FEF-B07C-DA9D5C4D70D4}"/>
    <cellStyle name="Normal 8 4" xfId="2338" xr:uid="{BEA855FB-085E-4DF7-8891-949E9897749F}"/>
    <cellStyle name="Normal 8 4 2" xfId="2339" xr:uid="{BD164735-55E5-4161-A66E-A2C124D597FE}"/>
    <cellStyle name="Normal 8 4 2 2" xfId="5479" xr:uid="{860BEEBF-0FFC-4377-ADF9-568E8D57B6D4}"/>
    <cellStyle name="Normal 8 4 2 3" xfId="7754" xr:uid="{ADB85A84-A23E-4BFC-BB9D-5FE5DE60A8DF}"/>
    <cellStyle name="Normal 8 4 2 4" xfId="45362" xr:uid="{22D9053D-9270-405D-AA45-DCAAF8540D5D}"/>
    <cellStyle name="Normal 8 4 3" xfId="5478" xr:uid="{8AA553AB-D1DC-4A2A-8EEC-35E4DA1578A6}"/>
    <cellStyle name="Normal 8 4 4" xfId="7753" xr:uid="{899CBB67-DB8E-46E6-B9FD-F6EC0DF25C31}"/>
    <cellStyle name="Normal 8 4 5" xfId="45361" xr:uid="{B52A1300-1BBC-46F6-9C0D-334A4546F0D1}"/>
    <cellStyle name="Normal 8 4_Mnd VPS" xfId="3241" xr:uid="{4AFCF9A5-6BE6-440E-9071-8C620B4D1BE3}"/>
    <cellStyle name="Normal 8 5" xfId="2340" xr:uid="{636E5614-DF35-4CCB-AB4B-3DF61A3D6830}"/>
    <cellStyle name="Normal 8 5 2" xfId="5480" xr:uid="{0B932436-79CD-4A91-B0F4-CC23F0165BDF}"/>
    <cellStyle name="Normal 8 5 3" xfId="7755" xr:uid="{1351B23C-C596-4816-9F65-239DB56E9666}"/>
    <cellStyle name="Normal 8 5 4" xfId="45363" xr:uid="{CA9BA52C-82AA-4FAE-9661-16E76D2C0D09}"/>
    <cellStyle name="Normal 8 6" xfId="2341" xr:uid="{E4B408A1-572E-49BE-817C-F6940C738859}"/>
    <cellStyle name="Normal 8 6 2" xfId="5481" xr:uid="{77FB682D-0ABA-4D87-8E31-CBD456F7688A}"/>
    <cellStyle name="Normal 8 6 3" xfId="7756" xr:uid="{50F1598A-6023-4A21-9CD6-F2513D38CF9F}"/>
    <cellStyle name="Normal 8 6 4" xfId="45364" xr:uid="{DEDC21AC-A0D4-458D-BE72-7CBA635A9C2B}"/>
    <cellStyle name="Normal 8 7" xfId="5465" xr:uid="{93C87058-A3F9-4E4E-8D01-662EE7546B7E}"/>
    <cellStyle name="Normal 8 8" xfId="7740" xr:uid="{F73C04E8-143F-49B7-A27C-ED597C9E394F}"/>
    <cellStyle name="Normal 8 9" xfId="8032" xr:uid="{45D5FBD5-CC60-4407-AD41-D69B8018A375}"/>
    <cellStyle name="Normal 8_Mnd VPS" xfId="2342" xr:uid="{E693BF52-81A2-4FDC-BC8B-6F9011B364E6}"/>
    <cellStyle name="Normal 80" xfId="3313" xr:uid="{2E01826B-3400-423C-B697-7C968CA382C5}"/>
    <cellStyle name="Normal 81" xfId="3315" xr:uid="{9FEF6B82-C3DD-4B9A-BEAD-2F62BBE553BD}"/>
    <cellStyle name="Normal 82" xfId="3317" xr:uid="{C8B9AE7D-4532-43DC-B6E1-C8FE33317A06}"/>
    <cellStyle name="Normal 82 2" xfId="43338" xr:uid="{C446AAE7-E4AC-47AF-8309-F8C2799FB0FC}"/>
    <cellStyle name="Normal 83" xfId="3281" xr:uid="{97494E7E-7CE1-49C9-849A-043EDA328489}"/>
    <cellStyle name="Normal 83 2" xfId="45512" xr:uid="{8EEFF2FE-D5BE-451B-89C6-6146BCA10DC4}"/>
    <cellStyle name="Normal 84" xfId="45513" xr:uid="{213AF8E4-781B-46C7-915D-2FE77D09557A}"/>
    <cellStyle name="Normal 85" xfId="45514" xr:uid="{E8D41162-DFE7-4E17-90F5-30C6801B52A0}"/>
    <cellStyle name="Normal 86" xfId="45515" xr:uid="{FE64779A-D1E9-49F0-8F35-F78F7E64ABF1}"/>
    <cellStyle name="Normal 87" xfId="45516" xr:uid="{DDE0869A-BC99-4F93-B722-37EA4F855C10}"/>
    <cellStyle name="Normal 88" xfId="3319" xr:uid="{6096A67E-8006-48D0-B8A8-34D1C1ECA199}"/>
    <cellStyle name="Normal 89" xfId="2289" xr:uid="{2386A0CF-DFF4-430C-BA30-1CB28FA5E98B}"/>
    <cellStyle name="Normal 9" xfId="2343" xr:uid="{2BD583EB-4429-405B-BCC6-DB611D15B81A}"/>
    <cellStyle name="Normal 9 2" xfId="2344" xr:uid="{6F61226F-3349-419B-89A4-29128013A9E7}"/>
    <cellStyle name="Normal 9 2 2" xfId="2345" xr:uid="{D92334A9-B5CE-4641-A57A-F6361552C5E2}"/>
    <cellStyle name="Normal 9 2 2 2" xfId="2346" xr:uid="{D92576E2-FBE0-4C41-879B-5C86682DBD72}"/>
    <cellStyle name="Normal 9 2 2 2 2" xfId="2347" xr:uid="{71804A9B-2A2E-4D70-9E13-AE59E79B89B3}"/>
    <cellStyle name="Normal 9 2 2 2 2 2" xfId="5486" xr:uid="{5FCE9AB9-ADB8-4B45-9032-F93C7DF3E7D3}"/>
    <cellStyle name="Normal 9 2 2 2 2 3" xfId="7761" xr:uid="{4F6EA73B-1E8A-4840-86A9-5815F11A9781}"/>
    <cellStyle name="Normal 9 2 2 2 2 4" xfId="45369" xr:uid="{E712499D-E1DF-4DF2-A948-394000F49585}"/>
    <cellStyle name="Normal 9 2 2 2 3" xfId="5485" xr:uid="{3A1B6475-D112-4C38-AF28-C084DE4D6741}"/>
    <cellStyle name="Normal 9 2 2 2 4" xfId="7760" xr:uid="{F14E7CFF-AA8B-4BFD-8775-F09D14F1D84D}"/>
    <cellStyle name="Normal 9 2 2 2 5" xfId="45368" xr:uid="{14AB4E5A-7647-416B-8A40-720E03FA215F}"/>
    <cellStyle name="Normal 9 2 2 2_Mnd VPS" xfId="3242" xr:uid="{0BCDED86-5010-485A-976F-11CB72635769}"/>
    <cellStyle name="Normal 9 2 2 3" xfId="2348" xr:uid="{273D913D-9D2F-4B68-B08E-60C9243B0C64}"/>
    <cellStyle name="Normal 9 2 2 3 2" xfId="5487" xr:uid="{670994D4-477C-40D3-A8FF-03EC848CDB7D}"/>
    <cellStyle name="Normal 9 2 2 3 3" xfId="7762" xr:uid="{CE5A7C0E-78AF-4533-B443-27FF9BB85E0D}"/>
    <cellStyle name="Normal 9 2 2 3 4" xfId="45370" xr:uid="{B843EFF3-8F64-44B6-9D82-D3BFC988E589}"/>
    <cellStyle name="Normal 9 2 2 4" xfId="5484" xr:uid="{D6340AB8-090A-41B5-8E5E-C7E5F7774236}"/>
    <cellStyle name="Normal 9 2 2 5" xfId="7759" xr:uid="{59D63ECE-A776-4648-8630-103326F34EF6}"/>
    <cellStyle name="Normal 9 2 2 6" xfId="45367" xr:uid="{AC7562CA-C011-4483-9B87-40CF237795C5}"/>
    <cellStyle name="Normal 9 2 2_Mnd VPS" xfId="3243" xr:uid="{0F1A82F2-336A-4366-BB0F-587FCE1F6114}"/>
    <cellStyle name="Normal 9 2 3" xfId="2349" xr:uid="{7A7782D3-5450-4CF4-99A2-1534EEE3173B}"/>
    <cellStyle name="Normal 9 2 3 2" xfId="2350" xr:uid="{69FBB735-05D8-4BC1-8B37-C2852ECD5F81}"/>
    <cellStyle name="Normal 9 2 3 2 2" xfId="5489" xr:uid="{D51E216B-7908-43FA-BE08-888BB513975B}"/>
    <cellStyle name="Normal 9 2 3 2 3" xfId="7764" xr:uid="{D03CC0DA-D28B-44C0-88D8-A657F46EA247}"/>
    <cellStyle name="Normal 9 2 3 2 4" xfId="45372" xr:uid="{5A690D79-23CA-4EBD-AF38-2E8C4955F8AB}"/>
    <cellStyle name="Normal 9 2 3 3" xfId="5488" xr:uid="{9FEA91EE-EBB8-4A6F-9A5B-EA763F469F8D}"/>
    <cellStyle name="Normal 9 2 3 4" xfId="7763" xr:uid="{F0F487F4-74E1-4B19-80F7-7BB3DD6378FD}"/>
    <cellStyle name="Normal 9 2 3 5" xfId="45371" xr:uid="{F411E259-FDCD-4DF1-90A9-20B9F1DC9A2F}"/>
    <cellStyle name="Normal 9 2 3_Mnd VPS" xfId="3244" xr:uid="{ED3B384C-CC44-4EF8-B052-F835F8DD5F18}"/>
    <cellStyle name="Normal 9 2 4" xfId="2351" xr:uid="{52DD4D7A-5710-4052-9844-83084D88AE23}"/>
    <cellStyle name="Normal 9 2 4 2" xfId="5490" xr:uid="{BC6028FE-CFCF-4A81-9639-7774A42F2EED}"/>
    <cellStyle name="Normal 9 2 4 3" xfId="7765" xr:uid="{80345A7A-C4DA-4A55-8573-C9FD2EFD2C46}"/>
    <cellStyle name="Normal 9 2 4 4" xfId="45373" xr:uid="{6514945E-7FBD-44E8-B459-FF65622D66F4}"/>
    <cellStyle name="Normal 9 2 5" xfId="5483" xr:uid="{03673BCD-5ABF-4D3D-B163-F7741B7A17DF}"/>
    <cellStyle name="Normal 9 2 6" xfId="7758" xr:uid="{D3C37F80-3DB5-445D-A7CC-CCF625562DB7}"/>
    <cellStyle name="Normal 9 2 7" xfId="45366" xr:uid="{760E8EDA-7789-44F7-8CCE-FD3A56E461B7}"/>
    <cellStyle name="Normal 9 2_Mnd VPS" xfId="3245" xr:uid="{AD8DF0D9-7CF0-4AC8-B17E-6390E67261BE}"/>
    <cellStyle name="Normal 9 3" xfId="2352" xr:uid="{D43E3861-115E-4A07-92D9-418231304A21}"/>
    <cellStyle name="Normal 9 3 2" xfId="2353" xr:uid="{FD39335B-0709-4B71-A211-FA90F766EA39}"/>
    <cellStyle name="Normal 9 3 2 2" xfId="2354" xr:uid="{DB6A3FD2-8E44-4CB0-9882-AD0B0975EE8F}"/>
    <cellStyle name="Normal 9 3 2 2 2" xfId="5493" xr:uid="{A3C8DB1A-1A2D-44AF-927E-1C4B36034EC0}"/>
    <cellStyle name="Normal 9 3 2 2 3" xfId="7768" xr:uid="{3C37502E-B8B2-46E4-9E72-C547417FDD08}"/>
    <cellStyle name="Normal 9 3 2 2 4" xfId="45376" xr:uid="{B94F43FE-651F-4FC0-94C6-39DCF2980621}"/>
    <cellStyle name="Normal 9 3 2 3" xfId="5492" xr:uid="{E3770B26-9182-4AEA-A54B-7A098722575E}"/>
    <cellStyle name="Normal 9 3 2 4" xfId="7767" xr:uid="{393C61F0-0305-4BBF-A06B-671DC26D45B4}"/>
    <cellStyle name="Normal 9 3 2 5" xfId="45375" xr:uid="{BBFC4F97-09B8-4111-A992-5306E74FA017}"/>
    <cellStyle name="Normal 9 3 2_Mnd VPS" xfId="3246" xr:uid="{3A0711E4-E5E5-4936-B1DF-8FA267E96D71}"/>
    <cellStyle name="Normal 9 3 3" xfId="2355" xr:uid="{A4073B7C-2D5A-422B-9520-E68613926DA4}"/>
    <cellStyle name="Normal 9 3 3 2" xfId="5494" xr:uid="{7765B9A9-1C0A-43E8-953E-26F2052E6349}"/>
    <cellStyle name="Normal 9 3 3 3" xfId="7769" xr:uid="{7CE0A8C8-9DCB-4A70-82FB-74189791A369}"/>
    <cellStyle name="Normal 9 3 3 4" xfId="45377" xr:uid="{D233DE75-F51C-4407-BD75-29661F9165A8}"/>
    <cellStyle name="Normal 9 3 4" xfId="5491" xr:uid="{86B08170-7262-49D5-ADB5-CC407FBAA8E8}"/>
    <cellStyle name="Normal 9 3 5" xfId="7766" xr:uid="{BE9DB04B-5F40-4F8B-B15F-CFD76345ADFC}"/>
    <cellStyle name="Normal 9 3 6" xfId="45374" xr:uid="{311330D4-AFCB-4472-AF5A-CF5F96BCD86B}"/>
    <cellStyle name="Normal 9 3_Mnd VPS" xfId="3247" xr:uid="{277600CF-AC1A-484A-8683-0EFB43527A77}"/>
    <cellStyle name="Normal 9 4" xfId="2356" xr:uid="{1956B186-5794-4A54-836F-843CB75B7B5A}"/>
    <cellStyle name="Normal 9 4 2" xfId="2357" xr:uid="{F7742DFC-BA48-49CD-8BE3-E81E719CB48A}"/>
    <cellStyle name="Normal 9 4 2 2" xfId="5496" xr:uid="{0D1E934C-E646-4534-BA9D-84BA48BEBB38}"/>
    <cellStyle name="Normal 9 4 2 3" xfId="7771" xr:uid="{0351F87E-F6EB-4C36-AB62-113AFFAE8064}"/>
    <cellStyle name="Normal 9 4 2 4" xfId="45379" xr:uid="{795BA73B-A21A-459B-8656-33785C5B2772}"/>
    <cellStyle name="Normal 9 4 3" xfId="5495" xr:uid="{94FD97FB-8DA3-43FE-83FC-A072751D5E88}"/>
    <cellStyle name="Normal 9 4 4" xfId="7770" xr:uid="{F7BF170A-DA5D-4BA0-9475-F8AE4F6A40F7}"/>
    <cellStyle name="Normal 9 4 5" xfId="45378" xr:uid="{0CB2C824-BB35-4D9C-84C4-EDAFE535CFEA}"/>
    <cellStyle name="Normal 9 4_Mnd VPS" xfId="3248" xr:uid="{794F1170-F5A4-44D6-8C9C-E7685AC40157}"/>
    <cellStyle name="Normal 9 5" xfId="2358" xr:uid="{9D42C00E-CBDE-4D78-AA2F-B1D11F6B1048}"/>
    <cellStyle name="Normal 9 5 2" xfId="5497" xr:uid="{9637BF8B-512E-4C73-9123-A1C9740EC411}"/>
    <cellStyle name="Normal 9 5 3" xfId="7772" xr:uid="{B8E68354-ADB0-4489-AB56-5F500CA1EE72}"/>
    <cellStyle name="Normal 9 5 4" xfId="45380" xr:uid="{D58D70BD-3529-4FA8-BBE3-0756E41CB452}"/>
    <cellStyle name="Normal 9 6" xfId="5482" xr:uid="{BDBFB292-EC04-4B64-A51D-802E37509F4D}"/>
    <cellStyle name="Normal 9 7" xfId="7757" xr:uid="{8793AFA6-758D-4BB8-B5A9-D238759BAB97}"/>
    <cellStyle name="Normal 9 8" xfId="45365" xr:uid="{3C3DE9E2-7299-40CA-86A9-93C29FD30E38}"/>
    <cellStyle name="Normal 9_Mnd VPS" xfId="2359" xr:uid="{E29C9404-98ED-4068-B795-F93DF2029C3F}"/>
    <cellStyle name="Normal 90" xfId="3374" xr:uid="{3ADCC596-8C66-4E6B-9C4F-24D7E571625C}"/>
    <cellStyle name="Normal 91" xfId="45528" xr:uid="{464DDD9A-0F07-4267-B2E4-306A588E14FF}"/>
    <cellStyle name="Normal 92" xfId="43337" xr:uid="{DB8B90D7-D987-4872-8E3B-A05F43018B04}"/>
    <cellStyle name="Normal 93" xfId="45533" xr:uid="{2F2669DB-7A9C-4187-AB73-55BA026A29A1}"/>
    <cellStyle name="Normal 94" xfId="45536" xr:uid="{B9F22B70-C6EC-4B1E-96F4-E5FFCFF30A81}"/>
    <cellStyle name="Normal 95" xfId="45540" xr:uid="{8F147CC4-A370-4F70-90EF-315672B23850}"/>
    <cellStyle name="Normal 96" xfId="45547" xr:uid="{C35EED1C-8BF0-40B3-94B1-F540A981B1CC}"/>
    <cellStyle name="Normal 97" xfId="45554" xr:uid="{EE77FC8B-9C63-473A-B680-ADAA7CECD43A}"/>
    <cellStyle name="Normal 98" xfId="45561" xr:uid="{B8545214-954A-44C9-B676-28C1EB2EF3E1}"/>
    <cellStyle name="Note 2" xfId="2360" xr:uid="{486CF038-97DE-49FD-A94D-86543C7E5586}"/>
    <cellStyle name="Note 2 2" xfId="2361" xr:uid="{53FAC036-C789-4B3C-B0E7-9D525483289E}"/>
    <cellStyle name="Note 2 2 2" xfId="5499" xr:uid="{76A835FB-3CF3-4B0E-9716-7285A5044BD9}"/>
    <cellStyle name="Note 2 2 3" xfId="7774" xr:uid="{E16BFC4A-49FF-4914-9E84-F5E72A007AA4}"/>
    <cellStyle name="Note 2 2 4" xfId="8126" xr:uid="{9714481C-11FA-4D04-9DBA-3088B40D5285}"/>
    <cellStyle name="Note 2 3" xfId="2362" xr:uid="{DBC2D6E8-CEE2-463B-93BD-E002FD9663C3}"/>
    <cellStyle name="Note 2 3 2" xfId="5500" xr:uid="{383E8DBC-8D24-4BF7-BB95-0276460BB650}"/>
    <cellStyle name="Note 2 3 3" xfId="7775" xr:uid="{EC1DD267-C8D0-44B5-9EB6-451422569E73}"/>
    <cellStyle name="Note 2 3 4" xfId="45381" xr:uid="{3791190E-242D-43ED-9E4A-BBD98BCD1495}"/>
    <cellStyle name="Note 2 4" xfId="2363" xr:uid="{76247687-E9E2-401F-A2C9-0B9C4E3F502A}"/>
    <cellStyle name="Note 2 4 2" xfId="5501" xr:uid="{89D2AA2B-5EA8-40C0-948B-FD99D59022E7}"/>
    <cellStyle name="Note 2 4 3" xfId="7776" xr:uid="{2032AC8F-A1A6-4831-A150-324D07A3693A}"/>
    <cellStyle name="Note 2 4 4" xfId="45382" xr:uid="{B2F617B0-FD99-4A39-AB41-41B16BC8F9C7}"/>
    <cellStyle name="Note 2 5" xfId="5498" xr:uid="{7A1E7926-A915-4512-BEA9-997B8C950F88}"/>
    <cellStyle name="Note 2 6" xfId="7773" xr:uid="{C1E8EA98-4192-4228-8FFA-3997402B292F}"/>
    <cellStyle name="Note 2 7" xfId="7961" xr:uid="{F3CB1866-FCB0-4F85-91AA-A1B7D3B1073A}"/>
    <cellStyle name="Note 3" xfId="2364" xr:uid="{A23DEE5F-6B57-45FC-8A1A-EBA2C30FFC00}"/>
    <cellStyle name="Note 3 2" xfId="8029" xr:uid="{40C20A61-427F-4DB9-81F3-B233976D5FF7}"/>
    <cellStyle name="Note 4" xfId="3249" xr:uid="{BC529A79-510B-42FE-BF28-8B642C8B7766}"/>
    <cellStyle name="Note 4 2" xfId="8097" xr:uid="{2A92DEFA-7D1A-4333-A17F-B3264CAA76FC}"/>
    <cellStyle name="Note 5" xfId="7932" xr:uid="{6843B5F9-B49B-471D-881D-17BDBDE2AC07}"/>
    <cellStyle name="Nøytral" xfId="8217" xr:uid="{BA9D0189-3CE5-4F27-BB57-FCE4659D3E9B}"/>
    <cellStyle name="Nøytral 2" xfId="2365" xr:uid="{48A73C7E-379C-4D64-B017-555A1803C189}"/>
    <cellStyle name="Output 2" xfId="2367" xr:uid="{8748427D-DA16-43F0-A5AE-F6A720D93F85}"/>
    <cellStyle name="Output 3" xfId="2366" xr:uid="{751B2CCD-200A-4652-9092-1D6465D899DF}"/>
    <cellStyle name="Output 4" xfId="3330" xr:uid="{A4D56D91-3E8F-4BBC-A69C-9204C68EC0E8}"/>
    <cellStyle name="Overskrift 1" xfId="8218" xr:uid="{9E6652D0-C54B-4575-8336-FF36B227A972}"/>
    <cellStyle name="Overskrift 1 2" xfId="2368" xr:uid="{C8AA879E-F664-4746-937D-82B4174755A6}"/>
    <cellStyle name="Overskrift 2" xfId="8219" xr:uid="{420CFBA3-7230-4FF3-A6E9-E1AA49D4FB5D}"/>
    <cellStyle name="Overskrift 2 2" xfId="2369" xr:uid="{A48E5D97-B73F-4501-84DE-9B23DC9BE672}"/>
    <cellStyle name="Overskrift 3" xfId="8220" xr:uid="{818EAFC8-D600-43B6-98FD-3FFEFEBB9FB6}"/>
    <cellStyle name="Overskrift 3 2" xfId="2370" xr:uid="{14A2AF64-A96A-4892-BB77-D1A7CA08A181}"/>
    <cellStyle name="Overskrift 4" xfId="8221" xr:uid="{67303DEC-EBBB-4276-BF24-D2C09ABDDC49}"/>
    <cellStyle name="Overskrift 4 2" xfId="2371" xr:uid="{FA8D9FFD-B41D-4F01-8B36-113B37704EF3}"/>
    <cellStyle name="Percent 10" xfId="2372" xr:uid="{2B33E9AE-6ED9-49AD-BAC7-C9D4522968BB}"/>
    <cellStyle name="Percent 10 2" xfId="2536" xr:uid="{87285957-9B4A-47D4-9550-0F73BC52A7BE}"/>
    <cellStyle name="Percent 11" xfId="2373" xr:uid="{2DA2718E-721E-4792-BA48-A63BCA314AEE}"/>
    <cellStyle name="Percent 11 2" xfId="2537" xr:uid="{7BD2936C-35E5-4B85-B5D8-74C68D8AC9EC}"/>
    <cellStyle name="Percent 12" xfId="2374" xr:uid="{A12DB1E1-D5B1-4E3D-86D3-67D6663A6004}"/>
    <cellStyle name="Percent 13" xfId="2375" xr:uid="{E898519B-C9F9-4C37-B5FE-130B374A37E9}"/>
    <cellStyle name="Percent 14" xfId="3264" xr:uid="{13BA0D79-8999-459B-A5BB-22F43493E743}"/>
    <cellStyle name="Percent 14 2" xfId="3423" xr:uid="{1731C2D1-D4F2-4204-98D5-7A5674BD7D4E}"/>
    <cellStyle name="Percent 14 3" xfId="3386" xr:uid="{E902F10C-233A-4AE6-86C5-8273E0BC7C26}"/>
    <cellStyle name="Percent 14 4" xfId="5669" xr:uid="{6B17FED9-C305-438D-A013-6969DF674629}"/>
    <cellStyle name="Percent 14 5" xfId="3375" xr:uid="{BC30E9B1-5E4E-43F7-B281-4AE82CCB660F}"/>
    <cellStyle name="Percent 15" xfId="5670" xr:uid="{737A5D8E-9C79-4B1B-9C9E-67A10D043B0B}"/>
    <cellStyle name="Percent 16" xfId="7906" xr:uid="{7AF07748-C4E7-4ABF-AE94-A987E9F731B3}"/>
    <cellStyle name="Percent 17" xfId="7963" xr:uid="{54C92A51-D0C1-4452-BA5C-B202944C9F51}"/>
    <cellStyle name="Percent 18" xfId="3321" xr:uid="{737ADFAF-4A73-4C84-8EAF-92DF72778DCB}"/>
    <cellStyle name="Percent 2" xfId="7" xr:uid="{DBA0E091-1E73-430F-8383-035EB0B15B14}"/>
    <cellStyle name="Percent 2 10" xfId="45557" xr:uid="{F0782C51-6B4D-4925-86AF-D1E5092154E9}"/>
    <cellStyle name="Percent 2 11" xfId="45564" xr:uid="{9BF2D5DD-DD0D-4965-9190-3C8D5204E73B}"/>
    <cellStyle name="Percent 2 2" xfId="33" xr:uid="{B44D799D-B413-4B7C-B6A2-29F5700F2133}"/>
    <cellStyle name="Percent 2 2 2" xfId="2376" xr:uid="{E9698E57-A02E-4B21-B625-1DBA0EF8E6B9}"/>
    <cellStyle name="Percent 2 2 3" xfId="45537" xr:uid="{F59FC1AD-FE21-41B0-9164-3EAEE76ACDB5}"/>
    <cellStyle name="Percent 2 2 4" xfId="45553" xr:uid="{337C109E-BB91-45B6-B777-8F9EF0C6F38D}"/>
    <cellStyle name="Percent 2 2 5" xfId="45560" xr:uid="{01DDA783-45F5-4175-910F-A7F25F95FFB8}"/>
    <cellStyle name="Percent 2 2 6" xfId="45567" xr:uid="{CF2E332E-BD29-4B0B-A4C0-18D515D5BE0D}"/>
    <cellStyle name="Percent 2 3" xfId="45" xr:uid="{EDFA21D6-D896-4666-9481-65974BF8E485}"/>
    <cellStyle name="Percent 2 3 2" xfId="5502" xr:uid="{61C00B44-0E03-4179-82E5-19DD70D63326}"/>
    <cellStyle name="Percent 2 3 3" xfId="7777" xr:uid="{654AEC5C-ACD7-4E6A-BCBE-B86A74BBB598}"/>
    <cellStyle name="Percent 2 3 4" xfId="45383" xr:uid="{1FCCDFBA-9F86-4A7C-85F1-1CFA9B479E41}"/>
    <cellStyle name="Percent 2 4" xfId="29" xr:uid="{41AC679C-18A1-4F5A-9013-D254CFCD150A}"/>
    <cellStyle name="Percent 2 4 2" xfId="3365" xr:uid="{51DB3D58-F37F-4DF6-97B6-9A2FED138114}"/>
    <cellStyle name="Percent 2 5" xfId="64" xr:uid="{0E7ADB02-3D85-4F09-8FFC-350B7641D491}"/>
    <cellStyle name="Percent 2 5 2" xfId="8033" xr:uid="{6A0C3D9F-6943-44C2-AECA-7F4D0172D9BF}"/>
    <cellStyle name="Percent 2 6" xfId="3363" xr:uid="{BA8B3ADE-6DFC-4742-9831-31732379173D}"/>
    <cellStyle name="Percent 2 7" xfId="45531" xr:uid="{A578D978-4F2C-4CC8-83A9-429F0F905F13}"/>
    <cellStyle name="Percent 2 8" xfId="45535" xr:uid="{7E8D3F63-1772-497C-9708-83C99E069618}"/>
    <cellStyle name="Percent 2 9" xfId="45550" xr:uid="{58A7F3E5-4ACF-4015-8B27-3F88E336D038}"/>
    <cellStyle name="Percent 3" xfId="12" xr:uid="{D22B27D4-FC68-425A-B902-9A4283C3C6A4}"/>
    <cellStyle name="Percent 3 2" xfId="32" xr:uid="{0A513F21-FE41-4DFE-BF70-5B1ADE17C5EA}"/>
    <cellStyle name="Percent 3 2 2" xfId="2378" xr:uid="{C5DE38C1-212C-4D24-A873-FF7A8FBBDB77}"/>
    <cellStyle name="Percent 3 3" xfId="49" xr:uid="{C9DC2517-4FA1-4EFF-B4D8-DC5F4AC82C3E}"/>
    <cellStyle name="Percent 3 3 2" xfId="8127" xr:uid="{4F57F74B-DB62-435F-ACEB-46D0F17507D7}"/>
    <cellStyle name="Percent 3 4" xfId="26" xr:uid="{42967872-65E0-4537-81D6-52CC68FB8620}"/>
    <cellStyle name="Percent 3 5" xfId="2377" xr:uid="{78BEA4A8-CEDF-4BBF-B292-0D36EFDAC7C8}"/>
    <cellStyle name="Percent 4" xfId="17" xr:uid="{CB1E0B6F-0AC8-49C6-9FC7-566F6BC21928}"/>
    <cellStyle name="Percent 4 2" xfId="36" xr:uid="{1414CE99-9744-4223-8E1A-0435B93E80B5}"/>
    <cellStyle name="Percent 4 2 2" xfId="2539" xr:uid="{7331E20B-9E70-44BD-9DDC-5542BE05D72A}"/>
    <cellStyle name="Percent 4 3" xfId="2538" xr:uid="{F5065695-CA70-4651-8D1A-F98845A17A96}"/>
    <cellStyle name="Percent 4 4" xfId="2379" xr:uid="{AD809707-C9FF-40D8-986B-1F1A2FA02CED}"/>
    <cellStyle name="Percent 5" xfId="37" xr:uid="{94EDFE76-479C-4DE3-BD3D-56F2C1F14960}"/>
    <cellStyle name="Percent 5 2" xfId="2541" xr:uid="{5A28BEF3-6559-4964-93AF-E2136A7BC532}"/>
    <cellStyle name="Percent 5 3" xfId="2540" xr:uid="{95437618-F2D0-479A-A5D6-08A75EA87170}"/>
    <cellStyle name="Percent 5 4" xfId="2380" xr:uid="{87849830-0359-4BA8-8F0D-51FA4249E170}"/>
    <cellStyle name="Percent 6" xfId="42" xr:uid="{73863FA2-5F92-4441-B379-2B46F767F991}"/>
    <cellStyle name="Percent 6 2" xfId="56" xr:uid="{120A31F3-867E-44CC-AEC3-47CB6E70258D}"/>
    <cellStyle name="Percent 6 2 2" xfId="2543" xr:uid="{A3AC116C-2A9E-4806-96EA-DF7BCA6E8A9B}"/>
    <cellStyle name="Percent 6 3" xfId="2542" xr:uid="{7CC4B616-916D-4438-B32E-7E168FBF741F}"/>
    <cellStyle name="Percent 6 4" xfId="2381" xr:uid="{7110A21A-6BDF-4571-8F34-46BC3CFA3F94}"/>
    <cellStyle name="Percent 7" xfId="22" xr:uid="{F3D2AA3D-B665-4E76-9243-EAB6B7EB8420}"/>
    <cellStyle name="Percent 7 2" xfId="2545" xr:uid="{D23E3B15-7562-4618-9753-B87B176B2473}"/>
    <cellStyle name="Percent 7 3" xfId="2546" xr:uid="{CB79281C-C2A5-4A42-8C47-96D0791425FC}"/>
    <cellStyle name="Percent 7 4" xfId="2547" xr:uid="{79D5AB65-6059-45A1-A81D-51F0786B7887}"/>
    <cellStyle name="Percent 7 5" xfId="2544" xr:uid="{28F8765E-2A19-40E2-965E-ABF910419B98}"/>
    <cellStyle name="Percent 7 6" xfId="2382" xr:uid="{CB1710B6-B03C-4EA8-95E4-92E6372C534D}"/>
    <cellStyle name="Percent 8" xfId="2383" xr:uid="{3AFCD2F9-519B-4F2C-A17F-780934BBECAC}"/>
    <cellStyle name="Percent 8 2" xfId="2549" xr:uid="{D1F627D9-5EE3-45CD-9451-C1A6FC553137}"/>
    <cellStyle name="Percent 8 3" xfId="2548" xr:uid="{15036EC3-0246-4A69-9138-EBC9F854D490}"/>
    <cellStyle name="Percent 9" xfId="2384" xr:uid="{7C2DC305-410C-4643-BACA-1FE80F308439}"/>
    <cellStyle name="Percent 9 2" xfId="2551" xr:uid="{731DB8FF-5FF0-4746-9AE4-86C7639AEFBB}"/>
    <cellStyle name="Percent 9 3" xfId="2550" xr:uid="{C7ADA63D-49FC-40B0-B2E1-E7B52A9DD8C0}"/>
    <cellStyle name="Procent" xfId="2" builtinId="5"/>
    <cellStyle name="Prosent 2" xfId="2385" xr:uid="{87748882-7E68-4074-A2FE-C759E2A831D1}"/>
    <cellStyle name="Prosent 2 2" xfId="2386" xr:uid="{8B69DB43-73C1-433C-AAA3-E848DEADAD32}"/>
    <cellStyle name="Prosent 2 2 2" xfId="2387" xr:uid="{9A4B7BB0-391D-4428-ADA4-8436BFF76C7D}"/>
    <cellStyle name="Prosent 2 2 2 2" xfId="2388" xr:uid="{66312811-4926-4C59-BC22-BFDE64A628A0}"/>
    <cellStyle name="Prosent 2 2 2 2 2" xfId="2389" xr:uid="{81C61232-D167-4BA1-B3DE-226C57A0FB9E}"/>
    <cellStyle name="Prosent 2 2 2 2 2 2" xfId="2390" xr:uid="{2028DC8E-0836-4FC6-9487-E5F5A85EC26C}"/>
    <cellStyle name="Prosent 2 2 2 2 2 2 2" xfId="2391" xr:uid="{CAE51FD4-353B-4F24-8AF4-18D4DE7BCF65}"/>
    <cellStyle name="Prosent 2 2 2 2 2 2 2 2" xfId="5507" xr:uid="{54CF580C-A74D-4D04-8036-76E2BCF3BC99}"/>
    <cellStyle name="Prosent 2 2 2 2 2 2 2 3" xfId="7782" xr:uid="{C5B907D3-71A6-46C2-A80D-5EBF8E602596}"/>
    <cellStyle name="Prosent 2 2 2 2 2 2 2 4" xfId="45388" xr:uid="{8D149681-3633-473B-A910-D77D2D0D77B2}"/>
    <cellStyle name="Prosent 2 2 2 2 2 2 3" xfId="5506" xr:uid="{1C8822F7-9750-4808-A21E-89D4B4414D4A}"/>
    <cellStyle name="Prosent 2 2 2 2 2 2 4" xfId="7781" xr:uid="{1E4C7C67-B6D0-4CA2-B9DD-9A9984805222}"/>
    <cellStyle name="Prosent 2 2 2 2 2 2 5" xfId="45387" xr:uid="{CD064EED-AB9D-4473-AE10-5C9CE1F3AB57}"/>
    <cellStyle name="Prosent 2 2 2 2 2 3" xfId="2392" xr:uid="{22454E4F-5F0F-4790-8AE7-F64209E3F409}"/>
    <cellStyle name="Prosent 2 2 2 2 2 3 2" xfId="5508" xr:uid="{60685ED4-772F-4695-94A3-7E1B5AE80B2A}"/>
    <cellStyle name="Prosent 2 2 2 2 2 3 3" xfId="7783" xr:uid="{765ED87C-7722-4A6F-ACD4-8129935424BA}"/>
    <cellStyle name="Prosent 2 2 2 2 2 3 4" xfId="45389" xr:uid="{AA43769B-BE73-4830-96E7-FB18BF673EE5}"/>
    <cellStyle name="Prosent 2 2 2 2 2 4" xfId="5505" xr:uid="{15495808-776B-43D4-8087-D2E3474BE030}"/>
    <cellStyle name="Prosent 2 2 2 2 2 5" xfId="7780" xr:uid="{7C6DC1C4-A60F-47A3-ACDC-9D47A92DF184}"/>
    <cellStyle name="Prosent 2 2 2 2 2 6" xfId="45386" xr:uid="{39799F62-AE06-43FF-955C-69565D52D695}"/>
    <cellStyle name="Prosent 2 2 2 2 3" xfId="2393" xr:uid="{25DBB90A-ADE3-495A-BB85-1AF5C16D82BD}"/>
    <cellStyle name="Prosent 2 2 2 2 3 2" xfId="2394" xr:uid="{A886A686-A043-470C-BBA2-F4EFD843E781}"/>
    <cellStyle name="Prosent 2 2 2 2 3 2 2" xfId="5510" xr:uid="{182211F9-FC48-438B-B9E2-D09E74BDF095}"/>
    <cellStyle name="Prosent 2 2 2 2 3 2 3" xfId="7785" xr:uid="{1A2D4032-8CF9-4D15-988B-AE21AFEBCF72}"/>
    <cellStyle name="Prosent 2 2 2 2 3 2 4" xfId="45391" xr:uid="{D85F37C1-1471-40FE-8E15-DFABABFCE9FE}"/>
    <cellStyle name="Prosent 2 2 2 2 3 3" xfId="5509" xr:uid="{78C62550-DB46-4B1E-8E9B-620451E22F4E}"/>
    <cellStyle name="Prosent 2 2 2 2 3 4" xfId="7784" xr:uid="{9CF88BD6-8E7B-4A39-9ACC-C6DBACEB5F1B}"/>
    <cellStyle name="Prosent 2 2 2 2 3 5" xfId="45390" xr:uid="{4529E005-0BF1-4616-8AB7-26D53F2297B8}"/>
    <cellStyle name="Prosent 2 2 2 2 4" xfId="2395" xr:uid="{EDFD51E8-F5CE-4E9D-B93F-65CE6BC33B5C}"/>
    <cellStyle name="Prosent 2 2 2 2 4 2" xfId="5511" xr:uid="{B0A86722-9594-4FFE-9B99-40DD5DFDA0BF}"/>
    <cellStyle name="Prosent 2 2 2 2 4 3" xfId="7786" xr:uid="{52E46435-F034-4FE0-8194-51F1AE2DF313}"/>
    <cellStyle name="Prosent 2 2 2 2 4 4" xfId="45392" xr:uid="{DCA66B4C-5993-455C-8253-B451CF0068D4}"/>
    <cellStyle name="Prosent 2 2 2 2 5" xfId="5504" xr:uid="{3EDAF0B6-8E76-4B0B-8548-1F849C5402D5}"/>
    <cellStyle name="Prosent 2 2 2 2 6" xfId="7779" xr:uid="{5283E16B-313C-48B7-BFC3-BF93FE38E699}"/>
    <cellStyle name="Prosent 2 2 2 2 7" xfId="45385" xr:uid="{813F02FB-D7B9-43DF-B5DC-EB7483CF2EAE}"/>
    <cellStyle name="Prosent 2 2 2 3" xfId="2396" xr:uid="{DBD4D7CB-842E-4BEC-B3C0-90A4E2C14E73}"/>
    <cellStyle name="Prosent 2 2 2 3 2" xfId="2397" xr:uid="{346AA178-11B3-49A0-A1AA-5D19AE183406}"/>
    <cellStyle name="Prosent 2 2 2 3 2 2" xfId="2398" xr:uid="{D4995189-D188-46A8-86AA-81A063617D87}"/>
    <cellStyle name="Prosent 2 2 2 3 2 2 2" xfId="5514" xr:uid="{62D5F46C-2703-41DF-85F5-C55C0FC04739}"/>
    <cellStyle name="Prosent 2 2 2 3 2 2 3" xfId="7789" xr:uid="{DBC49607-B73F-4E15-AE73-B5171770A0F4}"/>
    <cellStyle name="Prosent 2 2 2 3 2 2 4" xfId="45395" xr:uid="{EBF5A807-BB8F-4066-8A3A-3D90E759D954}"/>
    <cellStyle name="Prosent 2 2 2 3 2 3" xfId="5513" xr:uid="{9AE25DDF-8D09-4882-A37B-710B2EF57B8A}"/>
    <cellStyle name="Prosent 2 2 2 3 2 4" xfId="7788" xr:uid="{C57461B8-C5D8-4AF6-BB35-581D7C880AC4}"/>
    <cellStyle name="Prosent 2 2 2 3 2 5" xfId="45394" xr:uid="{2196A20A-8B55-44F9-BE2A-BC187BE2FF56}"/>
    <cellStyle name="Prosent 2 2 2 3 3" xfId="2399" xr:uid="{AB86AD4B-8C14-48E9-A6BC-52143F53459A}"/>
    <cellStyle name="Prosent 2 2 2 3 3 2" xfId="5515" xr:uid="{7656A6C8-B94C-4B80-A279-C913291D19C5}"/>
    <cellStyle name="Prosent 2 2 2 3 3 3" xfId="7790" xr:uid="{BB5B57AF-21D3-4C32-9A51-58E47BCB4480}"/>
    <cellStyle name="Prosent 2 2 2 3 3 4" xfId="45396" xr:uid="{DCB0E6C7-7699-4F68-92E6-6362F38026A7}"/>
    <cellStyle name="Prosent 2 2 2 3 4" xfId="5512" xr:uid="{E5455558-1814-4903-8C19-38E38DB2A78F}"/>
    <cellStyle name="Prosent 2 2 2 3 5" xfId="7787" xr:uid="{A840A9A2-5F16-44C9-9A6F-5D27A33B7349}"/>
    <cellStyle name="Prosent 2 2 2 3 6" xfId="45393" xr:uid="{909B835A-F527-46F5-AAD1-8A0E43940302}"/>
    <cellStyle name="Prosent 2 2 2 4" xfId="2400" xr:uid="{302DF2BB-A637-4E2D-8477-2C129B496C06}"/>
    <cellStyle name="Prosent 2 2 2 4 2" xfId="2401" xr:uid="{A75F651C-1786-4BB5-894F-B15008F8B26B}"/>
    <cellStyle name="Prosent 2 2 2 4 2 2" xfId="5517" xr:uid="{A28DD40F-4F0F-4162-A00C-48F2F18E0F19}"/>
    <cellStyle name="Prosent 2 2 2 4 2 3" xfId="7792" xr:uid="{96D91670-5BCD-4624-95B8-3915FFC75D1E}"/>
    <cellStyle name="Prosent 2 2 2 4 2 4" xfId="45398" xr:uid="{666364D3-0572-48C7-A662-DCB5920FC68A}"/>
    <cellStyle name="Prosent 2 2 2 4 3" xfId="5516" xr:uid="{BC9E3662-0087-40B3-BD4B-1021A01D7052}"/>
    <cellStyle name="Prosent 2 2 2 4 4" xfId="7791" xr:uid="{CDCDA591-F9CA-400F-916E-DB90AB22C36C}"/>
    <cellStyle name="Prosent 2 2 2 4 5" xfId="45397" xr:uid="{9EC871E2-E6D9-4684-9E4F-7DB501AC1EB2}"/>
    <cellStyle name="Prosent 2 2 2 5" xfId="2402" xr:uid="{34478B23-C94D-405B-B5E8-BC4996F5475C}"/>
    <cellStyle name="Prosent 2 2 2 5 2" xfId="5518" xr:uid="{F982A389-CE4B-4AD5-A7DC-17AA426CCB07}"/>
    <cellStyle name="Prosent 2 2 2 5 3" xfId="7793" xr:uid="{13AACE79-7E81-4197-8E16-CCBC989CC29F}"/>
    <cellStyle name="Prosent 2 2 2 5 4" xfId="45399" xr:uid="{F4A24553-0813-4B31-B2AB-8A9DD09A3150}"/>
    <cellStyle name="Prosent 2 2 2 6" xfId="5503" xr:uid="{17B2674B-FB9D-4C86-AF15-D82F19311C3C}"/>
    <cellStyle name="Prosent 2 2 2 7" xfId="7778" xr:uid="{731BC3CA-9E6D-4334-83B0-018AE36F92E0}"/>
    <cellStyle name="Prosent 2 2 2 8" xfId="45384" xr:uid="{4E381A14-D006-458A-A989-B46D237063E8}"/>
    <cellStyle name="Prosent 2 2 3" xfId="2403" xr:uid="{4C186268-7C68-4593-A4A7-F3548D90769D}"/>
    <cellStyle name="Prosent 2 2 3 2" xfId="2404" xr:uid="{47695A82-3137-49AF-A3A9-5A8DC3CC306C}"/>
    <cellStyle name="Prosent 2 2 3 2 2" xfId="2405" xr:uid="{D2FE698B-0B34-4837-8662-5F52BAE62433}"/>
    <cellStyle name="Prosent 2 2 3 2 2 2" xfId="2406" xr:uid="{0EC8F00D-7DA5-4FD1-887B-DBA77993868A}"/>
    <cellStyle name="Prosent 2 2 3 2 2 2 2" xfId="2407" xr:uid="{BAB2E681-75EA-4668-94F3-D7C7B366D0B6}"/>
    <cellStyle name="Prosent 2 2 3 2 2 2 2 2" xfId="5523" xr:uid="{32D080F7-9FDE-4C9F-A30F-1BA77A0A4E27}"/>
    <cellStyle name="Prosent 2 2 3 2 2 2 2 3" xfId="7798" xr:uid="{A2FBE16F-489C-4DF0-8DA7-B3F82BBD6C31}"/>
    <cellStyle name="Prosent 2 2 3 2 2 2 2 4" xfId="45404" xr:uid="{8CC694D0-76AF-49A9-9A44-F859F9BA940F}"/>
    <cellStyle name="Prosent 2 2 3 2 2 2 3" xfId="5522" xr:uid="{967610E5-DD09-4CB5-ABF7-182AD011F53F}"/>
    <cellStyle name="Prosent 2 2 3 2 2 2 4" xfId="7797" xr:uid="{2DE49854-BE53-4001-905F-5AA997A7372C}"/>
    <cellStyle name="Prosent 2 2 3 2 2 2 5" xfId="45403" xr:uid="{7E92FEBA-6399-4679-BBFB-56C07031CF53}"/>
    <cellStyle name="Prosent 2 2 3 2 2 3" xfId="2408" xr:uid="{15574D0D-9F2A-4F70-B287-C7787C2976DE}"/>
    <cellStyle name="Prosent 2 2 3 2 2 3 2" xfId="5524" xr:uid="{7A4D6C30-B074-4146-803A-E510393EC749}"/>
    <cellStyle name="Prosent 2 2 3 2 2 3 3" xfId="7799" xr:uid="{FCC71661-E887-4178-A5F2-E479171CD7C4}"/>
    <cellStyle name="Prosent 2 2 3 2 2 3 4" xfId="45405" xr:uid="{3611BE75-DC4A-453E-ADB9-E2082FAAE34F}"/>
    <cellStyle name="Prosent 2 2 3 2 2 4" xfId="5521" xr:uid="{E856BCD7-F189-4AE9-9E6E-854200DA7595}"/>
    <cellStyle name="Prosent 2 2 3 2 2 5" xfId="7796" xr:uid="{1361CEF8-BAEA-4218-B575-24FE649D6EA9}"/>
    <cellStyle name="Prosent 2 2 3 2 2 6" xfId="45402" xr:uid="{CE84FF86-3E02-4E86-9618-1AC9B2BBC21A}"/>
    <cellStyle name="Prosent 2 2 3 2 3" xfId="2409" xr:uid="{8F206F4E-1EE3-44B1-A28F-7F0A6BB124A6}"/>
    <cellStyle name="Prosent 2 2 3 2 3 2" xfId="2410" xr:uid="{0D3440D3-1E2C-4C1A-B91F-1E76A8F840F7}"/>
    <cellStyle name="Prosent 2 2 3 2 3 2 2" xfId="5526" xr:uid="{D4F1A7CF-0C41-43AD-9303-0C4A03A4C893}"/>
    <cellStyle name="Prosent 2 2 3 2 3 2 3" xfId="7801" xr:uid="{7763AFE4-0269-457A-95DD-6274A1EAECE0}"/>
    <cellStyle name="Prosent 2 2 3 2 3 2 4" xfId="45407" xr:uid="{B819F648-DAE9-470B-A971-75512241567F}"/>
    <cellStyle name="Prosent 2 2 3 2 3 3" xfId="5525" xr:uid="{AA3464E6-87C8-4D2A-8476-78A14545B985}"/>
    <cellStyle name="Prosent 2 2 3 2 3 4" xfId="7800" xr:uid="{0A39794A-2400-467B-BEC2-642FBF75242B}"/>
    <cellStyle name="Prosent 2 2 3 2 3 5" xfId="45406" xr:uid="{DED27175-038A-437F-A947-7712BCCCB3C5}"/>
    <cellStyle name="Prosent 2 2 3 2 4" xfId="2411" xr:uid="{D33900C5-49ED-41AB-AA45-B602C44E6B5C}"/>
    <cellStyle name="Prosent 2 2 3 2 4 2" xfId="5527" xr:uid="{67F5DBD2-A7F1-4ACB-AEE9-0D3A81938A4C}"/>
    <cellStyle name="Prosent 2 2 3 2 4 3" xfId="7802" xr:uid="{F5990310-541F-418A-9BC5-BC28A1CBA99C}"/>
    <cellStyle name="Prosent 2 2 3 2 4 4" xfId="45408" xr:uid="{BB231C53-4A6C-4412-B255-BC8BC52A705E}"/>
    <cellStyle name="Prosent 2 2 3 2 5" xfId="5520" xr:uid="{E799DA18-A6CB-4E72-84C3-4BC13A874F89}"/>
    <cellStyle name="Prosent 2 2 3 2 6" xfId="7795" xr:uid="{0FD429A8-42B1-4045-A98C-AAB46A569875}"/>
    <cellStyle name="Prosent 2 2 3 2 7" xfId="45401" xr:uid="{7ACC2248-A6B8-4BFB-B51D-275FDD4F157E}"/>
    <cellStyle name="Prosent 2 2 3 3" xfId="2412" xr:uid="{043959CF-4C90-4090-AC08-8CBFDE21CE8C}"/>
    <cellStyle name="Prosent 2 2 3 3 2" xfId="2413" xr:uid="{82A45EA2-312E-4E9E-A669-EBB45582A95E}"/>
    <cellStyle name="Prosent 2 2 3 3 2 2" xfId="2414" xr:uid="{7B82DE2C-B3D4-45BE-966E-399B4DBD7987}"/>
    <cellStyle name="Prosent 2 2 3 3 2 2 2" xfId="5530" xr:uid="{BD0CEB95-FB80-4547-8C1A-4A37FB31EC00}"/>
    <cellStyle name="Prosent 2 2 3 3 2 2 3" xfId="7805" xr:uid="{1C792788-C6CC-4810-87B9-6732D2B314CE}"/>
    <cellStyle name="Prosent 2 2 3 3 2 2 4" xfId="45411" xr:uid="{F7D1BE8E-9BE8-4936-94D8-556ED529EE07}"/>
    <cellStyle name="Prosent 2 2 3 3 2 3" xfId="5529" xr:uid="{DDCE2462-BA0C-4893-8631-8DF1F7F89856}"/>
    <cellStyle name="Prosent 2 2 3 3 2 4" xfId="7804" xr:uid="{41689B0D-19E0-4AAE-8709-1511D5D97E76}"/>
    <cellStyle name="Prosent 2 2 3 3 2 5" xfId="45410" xr:uid="{AFC0B1B5-FF89-4AB6-AA78-D4CA4911C7AE}"/>
    <cellStyle name="Prosent 2 2 3 3 3" xfId="2415" xr:uid="{496C7ED0-808B-429A-9B4D-054EEC4C7BAB}"/>
    <cellStyle name="Prosent 2 2 3 3 3 2" xfId="5531" xr:uid="{51E991B2-3208-4770-BA0F-8ED8638F8530}"/>
    <cellStyle name="Prosent 2 2 3 3 3 3" xfId="7806" xr:uid="{25E6A4F9-0AB9-4566-970F-DCB65640BBD5}"/>
    <cellStyle name="Prosent 2 2 3 3 3 4" xfId="45412" xr:uid="{F166D553-E334-48E8-B690-ACCA02CD6479}"/>
    <cellStyle name="Prosent 2 2 3 3 4" xfId="5528" xr:uid="{837BE187-0A78-4FA0-A358-524A537EBE5E}"/>
    <cellStyle name="Prosent 2 2 3 3 5" xfId="7803" xr:uid="{68BBCE6C-D243-4C18-B7D8-1217B24DB384}"/>
    <cellStyle name="Prosent 2 2 3 3 6" xfId="45409" xr:uid="{B4F9632E-E489-4790-9CB9-081EA5165722}"/>
    <cellStyle name="Prosent 2 2 3 4" xfId="2416" xr:uid="{9667EE43-745D-4390-B156-F189D208F605}"/>
    <cellStyle name="Prosent 2 2 3 4 2" xfId="2417" xr:uid="{ECA73EBF-CCA4-4B2A-B06B-8CE350C0CF4B}"/>
    <cellStyle name="Prosent 2 2 3 4 2 2" xfId="5533" xr:uid="{8C70ED7B-D4C3-4103-9E84-48CB58315C70}"/>
    <cellStyle name="Prosent 2 2 3 4 2 3" xfId="7808" xr:uid="{2043D09B-697A-49FF-81B7-97365E415D6B}"/>
    <cellStyle name="Prosent 2 2 3 4 2 4" xfId="45414" xr:uid="{6BB1CE24-6476-4219-B99A-99CE97685707}"/>
    <cellStyle name="Prosent 2 2 3 4 3" xfId="5532" xr:uid="{645004A7-0D8C-42B9-AC06-952BCBB671AD}"/>
    <cellStyle name="Prosent 2 2 3 4 4" xfId="7807" xr:uid="{69282168-F4AA-48D5-9CD7-E7F36553A803}"/>
    <cellStyle name="Prosent 2 2 3 4 5" xfId="45413" xr:uid="{56DFB83F-2D7D-48A2-AA27-684169DBD55A}"/>
    <cellStyle name="Prosent 2 2 3 5" xfId="2418" xr:uid="{B56E0414-9A5F-4C96-92DF-9C2DC44C8E15}"/>
    <cellStyle name="Prosent 2 2 3 5 2" xfId="5534" xr:uid="{4B497365-E447-43EB-B378-BC009CFF5997}"/>
    <cellStyle name="Prosent 2 2 3 5 3" xfId="7809" xr:uid="{44D3C039-A7BD-4BC9-9077-C0C85201B54B}"/>
    <cellStyle name="Prosent 2 2 3 5 4" xfId="45415" xr:uid="{B25CDAED-5272-467A-9336-124D1C0EDA11}"/>
    <cellStyle name="Prosent 2 2 3 6" xfId="5519" xr:uid="{8462E2D9-7924-4918-958D-0CDDC4F4473C}"/>
    <cellStyle name="Prosent 2 2 3 7" xfId="7794" xr:uid="{0CDE421C-C22B-4FD9-81AF-21C88CECF7F6}"/>
    <cellStyle name="Prosent 2 2 3 8" xfId="45400" xr:uid="{52528978-BB4E-42C2-ACB5-2D949585BB62}"/>
    <cellStyle name="Prosent 2 2 4" xfId="2419" xr:uid="{8BE57963-5B44-4406-A38F-44A7191ADFFB}"/>
    <cellStyle name="Prosent 2 2 4 2" xfId="2420" xr:uid="{F8A02BBD-82FF-4597-8915-ABD7D07B993F}"/>
    <cellStyle name="Prosent 2 2 4 2 2" xfId="2421" xr:uid="{E3B65FE4-8744-4670-93BF-92771EFD4721}"/>
    <cellStyle name="Prosent 2 2 4 2 2 2" xfId="2422" xr:uid="{184640BA-7C10-496B-BADC-488E7ADE408F}"/>
    <cellStyle name="Prosent 2 2 4 2 2 2 2" xfId="5538" xr:uid="{7842E623-0521-4310-A9F3-421273E8FBF7}"/>
    <cellStyle name="Prosent 2 2 4 2 2 2 3" xfId="7813" xr:uid="{28E33B0B-6B4D-47B4-BF7D-697D02D1DC00}"/>
    <cellStyle name="Prosent 2 2 4 2 2 2 4" xfId="45419" xr:uid="{73D773DB-7EF6-4646-835F-D163100F1089}"/>
    <cellStyle name="Prosent 2 2 4 2 2 3" xfId="5537" xr:uid="{D9E54B67-CED2-4750-9E0B-28017BE7E92D}"/>
    <cellStyle name="Prosent 2 2 4 2 2 4" xfId="7812" xr:uid="{C56DF40A-29DF-4038-ABE7-ABFE5C9D9EEE}"/>
    <cellStyle name="Prosent 2 2 4 2 2 5" xfId="45418" xr:uid="{45D0E770-9E0E-41EE-ABEE-5A2D39B381CF}"/>
    <cellStyle name="Prosent 2 2 4 2 3" xfId="2423" xr:uid="{CD32994A-DD93-4D3A-830B-02CA3B53EE13}"/>
    <cellStyle name="Prosent 2 2 4 2 3 2" xfId="5539" xr:uid="{7B806B3F-B682-4BAB-AF4F-096568A1750C}"/>
    <cellStyle name="Prosent 2 2 4 2 3 3" xfId="7814" xr:uid="{180377C5-9BBE-43BE-B4AF-3ADFF41755CC}"/>
    <cellStyle name="Prosent 2 2 4 2 3 4" xfId="45420" xr:uid="{3764F3BC-43E7-4FBF-B864-C2D5B5564843}"/>
    <cellStyle name="Prosent 2 2 4 2 4" xfId="5536" xr:uid="{669C70C6-79D5-4128-B467-D8A7C24300B9}"/>
    <cellStyle name="Prosent 2 2 4 2 5" xfId="7811" xr:uid="{357CADBA-5F3A-4F2F-BE16-729D1B17D292}"/>
    <cellStyle name="Prosent 2 2 4 2 6" xfId="45417" xr:uid="{A0805BAC-E370-4318-AA02-86E1DD524CE7}"/>
    <cellStyle name="Prosent 2 2 4 3" xfId="2424" xr:uid="{2B79C10F-BEEF-4641-87AC-1F48568FEBCA}"/>
    <cellStyle name="Prosent 2 2 4 3 2" xfId="2425" xr:uid="{9869C7EC-1022-4D34-B6E3-409263465616}"/>
    <cellStyle name="Prosent 2 2 4 3 2 2" xfId="5541" xr:uid="{F9661D53-5F75-4C90-B4A5-97755B3A3088}"/>
    <cellStyle name="Prosent 2 2 4 3 2 3" xfId="7816" xr:uid="{AB6FDE1E-1240-4853-85A3-17E1473E1987}"/>
    <cellStyle name="Prosent 2 2 4 3 2 4" xfId="45422" xr:uid="{EFCC6887-01FB-465B-8F2F-78FEE2E29551}"/>
    <cellStyle name="Prosent 2 2 4 3 3" xfId="5540" xr:uid="{738859C6-24D0-4544-A500-717CFA044B70}"/>
    <cellStyle name="Prosent 2 2 4 3 4" xfId="7815" xr:uid="{37CD3ABD-85F9-477F-B41F-42DEE3F0DC38}"/>
    <cellStyle name="Prosent 2 2 4 3 5" xfId="45421" xr:uid="{46544D75-A392-4E9E-A519-ADFEA9FE5F7D}"/>
    <cellStyle name="Prosent 2 2 4 4" xfId="2426" xr:uid="{10B14DF9-615F-42AB-9364-E4861A673A2B}"/>
    <cellStyle name="Prosent 2 2 4 4 2" xfId="5542" xr:uid="{3F51B331-6638-4AAE-A63F-6DEA0839BCF1}"/>
    <cellStyle name="Prosent 2 2 4 4 3" xfId="7817" xr:uid="{65F72BEE-98FC-4224-A7D2-A3991D9137A4}"/>
    <cellStyle name="Prosent 2 2 4 4 4" xfId="45423" xr:uid="{99621081-2717-43A3-831B-4CD06F03EB8B}"/>
    <cellStyle name="Prosent 2 2 4 5" xfId="5535" xr:uid="{B54CD215-FB5B-46A8-89C0-970AEE5379D7}"/>
    <cellStyle name="Prosent 2 2 4 6" xfId="7810" xr:uid="{DA79ACA5-A5D7-4CC3-9634-D7D554E394F3}"/>
    <cellStyle name="Prosent 2 2 4 7" xfId="45416" xr:uid="{609D1BDA-37FA-4F66-BB71-B819F998078D}"/>
    <cellStyle name="Prosent 2 2 5" xfId="2427" xr:uid="{A147F6EA-BE41-4003-A956-B31080E3F50C}"/>
    <cellStyle name="Prosent 2 2 5 2" xfId="2428" xr:uid="{EC3B1545-BB9D-48F2-97D9-215CA5482A9E}"/>
    <cellStyle name="Prosent 2 2 5 2 2" xfId="2429" xr:uid="{0099DB82-847F-497B-BB25-D623DCAA06CE}"/>
    <cellStyle name="Prosent 2 2 5 2 2 2" xfId="5545" xr:uid="{F28EA14A-C840-4D44-9424-685CBEAE0EB7}"/>
    <cellStyle name="Prosent 2 2 5 2 2 3" xfId="7820" xr:uid="{2F3FE4B0-25EA-44D6-859C-ED4D86328D1E}"/>
    <cellStyle name="Prosent 2 2 5 2 2 4" xfId="45426" xr:uid="{63B57D44-4440-48D3-907A-FCAD26AADEE8}"/>
    <cellStyle name="Prosent 2 2 5 2 3" xfId="5544" xr:uid="{12D31788-D0EE-44A9-BFD7-3F29710A3940}"/>
    <cellStyle name="Prosent 2 2 5 2 4" xfId="7819" xr:uid="{FB780EE0-0D58-4FDF-9472-96178C62913D}"/>
    <cellStyle name="Prosent 2 2 5 2 5" xfId="45425" xr:uid="{CBDBD0AF-B7EF-4060-A080-12C59AA8A7EB}"/>
    <cellStyle name="Prosent 2 2 5 3" xfId="2430" xr:uid="{9D8363C9-4FD7-44F7-82EB-EDC20199DB9A}"/>
    <cellStyle name="Prosent 2 2 5 3 2" xfId="5546" xr:uid="{AC46ABED-A093-4659-8050-DBD732C25EBD}"/>
    <cellStyle name="Prosent 2 2 5 3 3" xfId="7821" xr:uid="{DD575B3A-A313-4E0E-B37C-2D14FBD6DDA3}"/>
    <cellStyle name="Prosent 2 2 5 3 4" xfId="45427" xr:uid="{030B6791-8BC9-4CC5-8686-04FE57C40C54}"/>
    <cellStyle name="Prosent 2 2 5 4" xfId="5543" xr:uid="{B21FE1A2-D501-4545-B7ED-1BEB9BFC500C}"/>
    <cellStyle name="Prosent 2 2 5 5" xfId="7818" xr:uid="{9594F3F8-BB39-4EF6-8B36-7DB2B0004AFC}"/>
    <cellStyle name="Prosent 2 2 5 6" xfId="45424" xr:uid="{0480AAF8-5D1A-493C-AF85-EC19748C07E1}"/>
    <cellStyle name="Prosent 2 2 6" xfId="2431" xr:uid="{07667BCE-0853-49A7-BA15-6B002C77F428}"/>
    <cellStyle name="Prosent 2 2 6 2" xfId="2432" xr:uid="{5C52074F-6DE3-42A3-B90D-A8F6CF4EB790}"/>
    <cellStyle name="Prosent 2 2 6 2 2" xfId="5548" xr:uid="{93B067C1-9BEB-4970-A60A-425573CE12FD}"/>
    <cellStyle name="Prosent 2 2 6 2 3" xfId="7823" xr:uid="{D33A8A16-4141-416D-A597-A763E5F32F8C}"/>
    <cellStyle name="Prosent 2 2 6 2 4" xfId="45429" xr:uid="{B3687518-75DF-4F13-9725-376B4008678D}"/>
    <cellStyle name="Prosent 2 2 6 3" xfId="5547" xr:uid="{149EC4AC-F184-489B-8936-445942993781}"/>
    <cellStyle name="Prosent 2 2 6 4" xfId="7822" xr:uid="{B53634F6-CE15-4BFC-B76A-382021356EDA}"/>
    <cellStyle name="Prosent 2 2 6 5" xfId="45428" xr:uid="{32AA558A-DCF5-4A8F-8E59-A99533A2DF04}"/>
    <cellStyle name="Prosent 2 2 7" xfId="2433" xr:uid="{61AC4FCD-20E1-42A6-BBBF-353D10C10A09}"/>
    <cellStyle name="Prosent 2 2 7 2" xfId="5549" xr:uid="{E237AB18-6CA6-4283-A2F0-A6E7CE81F624}"/>
    <cellStyle name="Prosent 2 2 7 3" xfId="7824" xr:uid="{E17692B2-818F-47BA-B6C4-4F91F6374C90}"/>
    <cellStyle name="Prosent 2 2 7 4" xfId="45430" xr:uid="{4D701870-C15E-432D-890D-EF64BEAB9F5A}"/>
    <cellStyle name="Prosent 2 2 8" xfId="2434" xr:uid="{62222487-0F70-46A4-89C1-789AE4461A52}"/>
    <cellStyle name="Prosent 2 2 8 2" xfId="5550" xr:uid="{D65EA87A-1283-4BB0-A222-04AE0D3BAEAE}"/>
    <cellStyle name="Prosent 2 2 8 3" xfId="7825" xr:uid="{C3011CC9-FAA5-4881-8F92-81B57B712CAD}"/>
    <cellStyle name="Prosent 2 2 8 4" xfId="45431" xr:uid="{1BD91E58-AD33-4384-888C-097C588D7CD7}"/>
    <cellStyle name="Prosent 2 3" xfId="2435" xr:uid="{F37CB49C-383C-4E8D-9D9D-39670E4EC745}"/>
    <cellStyle name="Prosent 2 3 2" xfId="2436" xr:uid="{832C213A-26B0-4822-8529-1E4B1EE58FA5}"/>
    <cellStyle name="Prosent 2 3 2 2" xfId="2437" xr:uid="{D9E26B05-618B-453C-9CF6-3AECC1EBCC8E}"/>
    <cellStyle name="Prosent 2 3 2 2 2" xfId="2438" xr:uid="{EF03FCA2-3863-43F5-8C4C-3D40A9240DB7}"/>
    <cellStyle name="Prosent 2 3 2 2 2 2" xfId="2439" xr:uid="{C9349970-5C09-4185-88EC-9ACFA2274971}"/>
    <cellStyle name="Prosent 2 3 2 2 2 2 2" xfId="5555" xr:uid="{B6B864B8-F47A-4A53-B861-13CE26600402}"/>
    <cellStyle name="Prosent 2 3 2 2 2 2 3" xfId="7830" xr:uid="{185F50F8-20F2-4AEB-8EB4-9FCF29F5AC39}"/>
    <cellStyle name="Prosent 2 3 2 2 2 2 4" xfId="45436" xr:uid="{71187FF1-7187-42A9-ADEB-93D366867C65}"/>
    <cellStyle name="Prosent 2 3 2 2 2 3" xfId="5554" xr:uid="{10A08535-E883-46DE-84EF-D035F6F02330}"/>
    <cellStyle name="Prosent 2 3 2 2 2 4" xfId="7829" xr:uid="{2A436C5A-19B4-4A12-91E6-91B7A2EA4804}"/>
    <cellStyle name="Prosent 2 3 2 2 2 5" xfId="45435" xr:uid="{1B2054F2-AB50-45A7-8BCE-9F9B7B445B60}"/>
    <cellStyle name="Prosent 2 3 2 2 3" xfId="2440" xr:uid="{37E92DCD-0F26-474D-8E63-801589901242}"/>
    <cellStyle name="Prosent 2 3 2 2 3 2" xfId="5556" xr:uid="{CFC18ED2-4025-48F6-AD1E-095875DDE33A}"/>
    <cellStyle name="Prosent 2 3 2 2 3 3" xfId="7831" xr:uid="{46BA851B-2560-4CFE-9B18-E5FA852DA5B8}"/>
    <cellStyle name="Prosent 2 3 2 2 3 4" xfId="45437" xr:uid="{A9D2D920-A809-46E7-9649-BB84D4A9D636}"/>
    <cellStyle name="Prosent 2 3 2 2 4" xfId="5553" xr:uid="{22EA00D0-783C-40FA-99A5-9F549F952F12}"/>
    <cellStyle name="Prosent 2 3 2 2 5" xfId="7828" xr:uid="{5963C287-54D2-498F-9DFD-2F1AECEBE5F0}"/>
    <cellStyle name="Prosent 2 3 2 2 6" xfId="45434" xr:uid="{22B52625-FA1C-4E94-ABEE-E61DAC2A0EC7}"/>
    <cellStyle name="Prosent 2 3 2 3" xfId="2441" xr:uid="{8477CBE3-196D-4AF7-B252-259735E3FF3C}"/>
    <cellStyle name="Prosent 2 3 2 3 2" xfId="2442" xr:uid="{80AFCCD6-59D4-4DE2-B789-2AC7FCBE6197}"/>
    <cellStyle name="Prosent 2 3 2 3 2 2" xfId="5558" xr:uid="{2626BE23-C9ED-4A54-A43C-3B72347696D1}"/>
    <cellStyle name="Prosent 2 3 2 3 2 3" xfId="7833" xr:uid="{76A7DAF7-5751-4408-A25C-BE88A60A77C1}"/>
    <cellStyle name="Prosent 2 3 2 3 2 4" xfId="45439" xr:uid="{35418400-9A81-4C92-BD23-5402ED3724FF}"/>
    <cellStyle name="Prosent 2 3 2 3 3" xfId="5557" xr:uid="{7C21736B-2B41-44B1-A793-7C9B7C989830}"/>
    <cellStyle name="Prosent 2 3 2 3 4" xfId="7832" xr:uid="{C0DF7978-214E-4342-BBC0-756D63A68579}"/>
    <cellStyle name="Prosent 2 3 2 3 5" xfId="45438" xr:uid="{39121DF3-CAB0-4C6F-A961-9992F9F9ADC2}"/>
    <cellStyle name="Prosent 2 3 2 4" xfId="2443" xr:uid="{96B545FB-3B88-4062-8260-FEEB5B4AF42F}"/>
    <cellStyle name="Prosent 2 3 2 4 2" xfId="5559" xr:uid="{F86D6146-1B92-4B08-8469-1FC9DEECFDDF}"/>
    <cellStyle name="Prosent 2 3 2 4 3" xfId="7834" xr:uid="{CD908634-DD40-43CD-9878-05F3B6F0896B}"/>
    <cellStyle name="Prosent 2 3 2 4 4" xfId="45440" xr:uid="{8DFB769E-D727-473D-B8A2-99382F627FC4}"/>
    <cellStyle name="Prosent 2 3 2 5" xfId="5552" xr:uid="{AFB328E9-67A1-4DDE-A892-23CAAFE3F299}"/>
    <cellStyle name="Prosent 2 3 2 6" xfId="7827" xr:uid="{F68B0B53-B40B-431C-A19E-0D5F983742FA}"/>
    <cellStyle name="Prosent 2 3 2 7" xfId="45433" xr:uid="{94D91FA9-99CB-427C-A9A6-51D873B8C2D7}"/>
    <cellStyle name="Prosent 2 3 3" xfId="2444" xr:uid="{B8F43C03-64B7-428A-BA68-15A461575913}"/>
    <cellStyle name="Prosent 2 3 3 2" xfId="2445" xr:uid="{52DD7C88-3910-4309-AE6E-9E6A9B141D11}"/>
    <cellStyle name="Prosent 2 3 3 2 2" xfId="2446" xr:uid="{4AA794BB-BD8F-4ED1-9ACE-5E620C0739D9}"/>
    <cellStyle name="Prosent 2 3 3 2 2 2" xfId="5562" xr:uid="{D1B7CFDA-D898-472C-AAE7-A294C1329E79}"/>
    <cellStyle name="Prosent 2 3 3 2 2 3" xfId="7837" xr:uid="{54A1DC51-9DF0-4ADF-94F2-FEF5F920F45C}"/>
    <cellStyle name="Prosent 2 3 3 2 2 4" xfId="45443" xr:uid="{9F1A5C43-63ED-4C9B-95E4-F72D4E32FEC1}"/>
    <cellStyle name="Prosent 2 3 3 2 3" xfId="5561" xr:uid="{26DDA085-4176-4B87-9B90-5F010832E7AC}"/>
    <cellStyle name="Prosent 2 3 3 2 4" xfId="7836" xr:uid="{26F5F0E3-8236-434F-8504-844561F6D20F}"/>
    <cellStyle name="Prosent 2 3 3 2 5" xfId="45442" xr:uid="{54CEDC60-165E-4D86-BFDC-FE2C314A1B0F}"/>
    <cellStyle name="Prosent 2 3 3 3" xfId="2447" xr:uid="{6C4BC5E6-1948-47EF-A23A-0776A7C700C2}"/>
    <cellStyle name="Prosent 2 3 3 3 2" xfId="5563" xr:uid="{DB06F1F3-B75C-4A32-A252-B759706F1F55}"/>
    <cellStyle name="Prosent 2 3 3 3 3" xfId="7838" xr:uid="{55CE3DF6-D204-4949-BE92-BA1F388DCB72}"/>
    <cellStyle name="Prosent 2 3 3 3 4" xfId="45444" xr:uid="{0380C9BD-B5D6-4DFB-8CC8-8C761404DD69}"/>
    <cellStyle name="Prosent 2 3 3 4" xfId="5560" xr:uid="{06ADF4FA-323C-4C87-BAFA-5889CA20775C}"/>
    <cellStyle name="Prosent 2 3 3 5" xfId="7835" xr:uid="{39676FA1-0CA5-4521-87D8-F796DE61BB8A}"/>
    <cellStyle name="Prosent 2 3 3 6" xfId="45441" xr:uid="{EC7DE82C-4F40-43CA-8EB5-0C824AD1714D}"/>
    <cellStyle name="Prosent 2 3 4" xfId="2448" xr:uid="{F247790B-A4F6-45D0-BFEC-959E70BFAE88}"/>
    <cellStyle name="Prosent 2 3 4 2" xfId="2449" xr:uid="{C390255C-ABAE-4394-A6FB-C6B7EB0A2939}"/>
    <cellStyle name="Prosent 2 3 4 2 2" xfId="5565" xr:uid="{A75C3991-B00F-439B-8EED-3033A6CC942B}"/>
    <cellStyle name="Prosent 2 3 4 2 3" xfId="7840" xr:uid="{4E703348-D1AA-40AA-BBFC-D1A496C442D9}"/>
    <cellStyle name="Prosent 2 3 4 2 4" xfId="45446" xr:uid="{51260EA4-98DB-4ABD-9654-76D68BF31899}"/>
    <cellStyle name="Prosent 2 3 4 3" xfId="5564" xr:uid="{D4A8F829-1C20-4BBD-8B78-CC20AC17C867}"/>
    <cellStyle name="Prosent 2 3 4 4" xfId="7839" xr:uid="{67DF4F64-48DE-444F-976C-CB92A1671B0B}"/>
    <cellStyle name="Prosent 2 3 4 5" xfId="45445" xr:uid="{0B967FDF-8D64-447D-A648-BA952BAA17AC}"/>
    <cellStyle name="Prosent 2 3 5" xfId="2450" xr:uid="{78A6AC2C-79AE-43F0-A639-01B186A3E0DC}"/>
    <cellStyle name="Prosent 2 3 5 2" xfId="5566" xr:uid="{E1D121FA-E67B-404C-BC4C-55838E2AE760}"/>
    <cellStyle name="Prosent 2 3 5 3" xfId="7841" xr:uid="{F063D089-EB87-4949-9886-DADCF1D31A49}"/>
    <cellStyle name="Prosent 2 3 5 4" xfId="45447" xr:uid="{EFE71B5A-75FC-494D-A1D8-CE3F7A615F66}"/>
    <cellStyle name="Prosent 2 3 6" xfId="5551" xr:uid="{7547AE0D-7C30-4AA6-8870-603611F0776A}"/>
    <cellStyle name="Prosent 2 3 7" xfId="7826" xr:uid="{0EB264FC-0F95-4967-A706-C74B62585BC8}"/>
    <cellStyle name="Prosent 2 3 8" xfId="45432" xr:uid="{C66F55A0-1703-4DED-A188-65DBB6B81E01}"/>
    <cellStyle name="Prosent 2 4" xfId="2451" xr:uid="{770245F2-8C15-4221-9E02-B204AADA076B}"/>
    <cellStyle name="Prosent 2 4 2" xfId="2452" xr:uid="{0C3573FB-C09C-4690-98F5-1AF5F3E051D9}"/>
    <cellStyle name="Prosent 2 4 2 2" xfId="2453" xr:uid="{E6A7C33D-823D-402C-B0DC-69A0E63F369A}"/>
    <cellStyle name="Prosent 2 4 2 2 2" xfId="2454" xr:uid="{5BA917B4-9DC5-4B92-8D05-4D64D9CCE85E}"/>
    <cellStyle name="Prosent 2 4 2 2 2 2" xfId="2455" xr:uid="{AC51A201-57B9-4F61-AD91-376951BF6E2E}"/>
    <cellStyle name="Prosent 2 4 2 2 2 2 2" xfId="5571" xr:uid="{82E1DD96-AB00-4BDB-AEBE-5EEBA2350CEF}"/>
    <cellStyle name="Prosent 2 4 2 2 2 2 3" xfId="7846" xr:uid="{06A92BC1-5DB7-4EC0-80CC-3C899CAED621}"/>
    <cellStyle name="Prosent 2 4 2 2 2 2 4" xfId="45452" xr:uid="{CAA0016A-A878-4AF5-83B0-0C588AE5DD84}"/>
    <cellStyle name="Prosent 2 4 2 2 2 3" xfId="5570" xr:uid="{04BD0676-DB36-42D3-A7A2-996E5FD0CA1E}"/>
    <cellStyle name="Prosent 2 4 2 2 2 4" xfId="7845" xr:uid="{7850C57B-F764-4E1D-98A5-C004022359CB}"/>
    <cellStyle name="Prosent 2 4 2 2 2 5" xfId="45451" xr:uid="{586296DB-DBC0-4541-AB65-35EBFE2EC14D}"/>
    <cellStyle name="Prosent 2 4 2 2 3" xfId="2456" xr:uid="{DF1AF782-6DAB-4E39-9C8A-D10D97C23844}"/>
    <cellStyle name="Prosent 2 4 2 2 3 2" xfId="5572" xr:uid="{A24C13FF-3C53-47F0-A4AE-9F1EBCCE688F}"/>
    <cellStyle name="Prosent 2 4 2 2 3 3" xfId="7847" xr:uid="{74C7DCF7-FC67-4390-AB3F-498C37A69D30}"/>
    <cellStyle name="Prosent 2 4 2 2 3 4" xfId="45453" xr:uid="{BDE4A62A-E898-45EF-8600-782B0AE5F87D}"/>
    <cellStyle name="Prosent 2 4 2 2 4" xfId="5569" xr:uid="{1C35B55E-A52B-4598-A4BE-40FAD390694D}"/>
    <cellStyle name="Prosent 2 4 2 2 5" xfId="7844" xr:uid="{7818D366-BB10-42A4-B51C-3C166E76AF68}"/>
    <cellStyle name="Prosent 2 4 2 2 6" xfId="45450" xr:uid="{A4AE1E69-1227-4705-989F-D6FB938402DF}"/>
    <cellStyle name="Prosent 2 4 2 3" xfId="2457" xr:uid="{EE7DFA3C-5692-41CA-9591-3828630F5C4E}"/>
    <cellStyle name="Prosent 2 4 2 3 2" xfId="2458" xr:uid="{301ECDFD-9948-4306-8D3E-352E7E4C12F3}"/>
    <cellStyle name="Prosent 2 4 2 3 2 2" xfId="5574" xr:uid="{D8E786F6-3212-4FA6-B294-F1C7DC3B6F09}"/>
    <cellStyle name="Prosent 2 4 2 3 2 3" xfId="7849" xr:uid="{86BCFFCD-E7E8-48A9-99FB-26477648F2B6}"/>
    <cellStyle name="Prosent 2 4 2 3 2 4" xfId="45455" xr:uid="{9A2549BE-ABD4-4FC7-97EF-2577AC9276D2}"/>
    <cellStyle name="Prosent 2 4 2 3 3" xfId="5573" xr:uid="{FCA20746-B39E-4F32-AE69-C77ABCEA3E2F}"/>
    <cellStyle name="Prosent 2 4 2 3 4" xfId="7848" xr:uid="{595FA888-2F4F-4326-A313-4B818D456BA5}"/>
    <cellStyle name="Prosent 2 4 2 3 5" xfId="45454" xr:uid="{05232767-F637-44A1-88C0-3D390A05DBF4}"/>
    <cellStyle name="Prosent 2 4 2 4" xfId="2459" xr:uid="{146173EF-3B64-479A-BC4B-F77E9443A2BF}"/>
    <cellStyle name="Prosent 2 4 2 4 2" xfId="5575" xr:uid="{DCA38868-B5B4-4291-A82C-8B015EC358C3}"/>
    <cellStyle name="Prosent 2 4 2 4 3" xfId="7850" xr:uid="{C2199770-BC8F-49AF-8C59-264CA06B4213}"/>
    <cellStyle name="Prosent 2 4 2 4 4" xfId="45456" xr:uid="{44042B34-FC8F-486C-8E14-1498A1349A58}"/>
    <cellStyle name="Prosent 2 4 2 5" xfId="5568" xr:uid="{23F1F4BE-0C79-4A23-8D7D-12F210A47043}"/>
    <cellStyle name="Prosent 2 4 2 6" xfId="7843" xr:uid="{492BBFBF-BC6F-4AA4-839F-1ED36842AB1D}"/>
    <cellStyle name="Prosent 2 4 2 7" xfId="45449" xr:uid="{CFC2CB84-0897-4C3D-A9C0-3B0B24B5F83A}"/>
    <cellStyle name="Prosent 2 4 3" xfId="2460" xr:uid="{42D71A56-2C4E-4365-9C32-CA28CE4C740D}"/>
    <cellStyle name="Prosent 2 4 3 2" xfId="2461" xr:uid="{E2F3BAA8-AC18-4A0D-97EC-9EB710096788}"/>
    <cellStyle name="Prosent 2 4 3 2 2" xfId="2462" xr:uid="{DE09817B-33F1-447C-BDB3-E2234240F09C}"/>
    <cellStyle name="Prosent 2 4 3 2 2 2" xfId="5578" xr:uid="{94934842-4464-4136-BBD5-6E94F8CBB2E0}"/>
    <cellStyle name="Prosent 2 4 3 2 2 3" xfId="7853" xr:uid="{91341741-891A-4F5F-A44B-525B94DCF526}"/>
    <cellStyle name="Prosent 2 4 3 2 2 4" xfId="45459" xr:uid="{CBC56B2C-CEFF-450C-8297-E32B23D09B63}"/>
    <cellStyle name="Prosent 2 4 3 2 3" xfId="5577" xr:uid="{0429092D-BA2C-4FCC-BE96-726B09A5FB3E}"/>
    <cellStyle name="Prosent 2 4 3 2 4" xfId="7852" xr:uid="{B89D98C1-02B5-488A-BA71-A220C5425A74}"/>
    <cellStyle name="Prosent 2 4 3 2 5" xfId="45458" xr:uid="{90B34C7D-174D-4B3F-B6B8-F568E9159A72}"/>
    <cellStyle name="Prosent 2 4 3 3" xfId="2463" xr:uid="{E30ED078-EB35-4400-9692-63907A8A7660}"/>
    <cellStyle name="Prosent 2 4 3 3 2" xfId="5579" xr:uid="{23EAD3E7-FD4C-459F-88E9-CCD67721628B}"/>
    <cellStyle name="Prosent 2 4 3 3 3" xfId="7854" xr:uid="{A2CE1242-4945-4442-93A3-404A08BCCFA6}"/>
    <cellStyle name="Prosent 2 4 3 3 4" xfId="45460" xr:uid="{C2483C2F-FAC9-4AE7-A460-97ED219C83BC}"/>
    <cellStyle name="Prosent 2 4 3 4" xfId="5576" xr:uid="{3EA285BF-9CDE-428F-BD41-AADBD7F129BF}"/>
    <cellStyle name="Prosent 2 4 3 5" xfId="7851" xr:uid="{48FDACF2-5197-44DC-AED2-8F31BBE49B03}"/>
    <cellStyle name="Prosent 2 4 3 6" xfId="45457" xr:uid="{75D2FB4C-94A3-474B-9740-57F5E378E06F}"/>
    <cellStyle name="Prosent 2 4 4" xfId="2464" xr:uid="{8D47007E-C8E6-4240-88BA-16E33CA91720}"/>
    <cellStyle name="Prosent 2 4 4 2" xfId="2465" xr:uid="{CDDC79BF-A4D6-46B8-9A85-4A0040970119}"/>
    <cellStyle name="Prosent 2 4 4 2 2" xfId="5581" xr:uid="{95B25833-4A8D-4912-AF6B-14E89237E560}"/>
    <cellStyle name="Prosent 2 4 4 2 3" xfId="7856" xr:uid="{8642D548-61E8-4ED6-A91F-AA96A64A43C5}"/>
    <cellStyle name="Prosent 2 4 4 2 4" xfId="45462" xr:uid="{C36E21A2-DE02-4C30-BD0D-BAD4C6B9A91D}"/>
    <cellStyle name="Prosent 2 4 4 3" xfId="5580" xr:uid="{B08AEBB6-C0CA-4F30-B1CA-9819E38FAE48}"/>
    <cellStyle name="Prosent 2 4 4 4" xfId="7855" xr:uid="{7605A07C-A7D4-441E-943F-9BC43D359E33}"/>
    <cellStyle name="Prosent 2 4 4 5" xfId="45461" xr:uid="{24980246-B065-4D84-8428-9AA970D30015}"/>
    <cellStyle name="Prosent 2 4 5" xfId="2466" xr:uid="{7186161F-10B8-4A49-8E9B-81E927E093F7}"/>
    <cellStyle name="Prosent 2 4 5 2" xfId="5582" xr:uid="{A60E2203-BF0E-4004-A2C0-C2629B9A959A}"/>
    <cellStyle name="Prosent 2 4 5 3" xfId="7857" xr:uid="{EB2161A8-2128-4D28-A870-8CDFFFB8C40A}"/>
    <cellStyle name="Prosent 2 4 5 4" xfId="45463" xr:uid="{4970B27C-E98F-4AF8-9F7D-3F2448FA717B}"/>
    <cellStyle name="Prosent 2 4 6" xfId="5567" xr:uid="{5EF886D5-F3C2-499E-87E4-17E075AA2A0F}"/>
    <cellStyle name="Prosent 2 4 7" xfId="7842" xr:uid="{C73588B1-C543-49EA-907E-B10358920910}"/>
    <cellStyle name="Prosent 2 4 8" xfId="45448" xr:uid="{8610C517-8309-47F4-8355-CABCDFE4F648}"/>
    <cellStyle name="Prosent 2 5" xfId="2467" xr:uid="{DBE6D90A-FF66-4788-AFA7-6FA937F3F16E}"/>
    <cellStyle name="Prosent 2 5 2" xfId="2468" xr:uid="{042F4DF3-626E-4DD5-BAE9-32232F8B3CD1}"/>
    <cellStyle name="Prosent 2 5 2 2" xfId="2469" xr:uid="{61E5CE62-F9BE-476E-8772-CF318E879C0C}"/>
    <cellStyle name="Prosent 2 5 2 2 2" xfId="2470" xr:uid="{6729CB30-029F-4B54-BDC6-8CA0CBA9909A}"/>
    <cellStyle name="Prosent 2 5 2 2 2 2" xfId="5586" xr:uid="{6494CE99-EBFB-4DCF-A826-1E5AC9176F54}"/>
    <cellStyle name="Prosent 2 5 2 2 2 3" xfId="7861" xr:uid="{5B1F7B12-A2ED-467E-9817-20E1B5F1DC75}"/>
    <cellStyle name="Prosent 2 5 2 2 2 4" xfId="45467" xr:uid="{E6769BAC-2272-4948-A0A9-9A9235A5D4EB}"/>
    <cellStyle name="Prosent 2 5 2 2 3" xfId="5585" xr:uid="{DBBB7B92-11AD-4795-A3B3-BAD1628EC09B}"/>
    <cellStyle name="Prosent 2 5 2 2 4" xfId="7860" xr:uid="{9133D1F8-DB62-411E-80D9-72D7F3BAED8D}"/>
    <cellStyle name="Prosent 2 5 2 2 5" xfId="45466" xr:uid="{07F2D998-2AC5-4E46-928A-08D9C6AEE700}"/>
    <cellStyle name="Prosent 2 5 2 3" xfId="2471" xr:uid="{2E5A4080-E037-42F0-B58B-98B1FFC7484B}"/>
    <cellStyle name="Prosent 2 5 2 3 2" xfId="5587" xr:uid="{66A911A8-E0CD-4B15-BA3F-620E9960D890}"/>
    <cellStyle name="Prosent 2 5 2 3 3" xfId="7862" xr:uid="{5BA5C3C4-CAF6-4E73-AF01-6E03764E3159}"/>
    <cellStyle name="Prosent 2 5 2 3 4" xfId="45468" xr:uid="{185B9EA2-1337-4532-B000-2CD92B18278A}"/>
    <cellStyle name="Prosent 2 5 2 4" xfId="5584" xr:uid="{BA68E279-A613-4C16-9852-2123EC8DECF7}"/>
    <cellStyle name="Prosent 2 5 2 5" xfId="7859" xr:uid="{50F5D71B-4FFA-4F07-AE66-4F67AC059784}"/>
    <cellStyle name="Prosent 2 5 2 6" xfId="45465" xr:uid="{328F87C4-B994-41A4-B5B1-550C83EF667C}"/>
    <cellStyle name="Prosent 2 5 3" xfId="2472" xr:uid="{27B787E3-ABEB-49D2-9892-048ABCBD340F}"/>
    <cellStyle name="Prosent 2 5 3 2" xfId="2473" xr:uid="{6B08021B-AE9B-4B2F-B603-4CC16EC44213}"/>
    <cellStyle name="Prosent 2 5 3 2 2" xfId="5589" xr:uid="{7E806D6A-C678-47AA-A157-94C7C827CA88}"/>
    <cellStyle name="Prosent 2 5 3 2 3" xfId="7864" xr:uid="{95927374-A6B3-4DE8-BCFE-CEC31F5CBFA8}"/>
    <cellStyle name="Prosent 2 5 3 2 4" xfId="45470" xr:uid="{0FFB1619-DF32-4BDC-AAA0-30939B29BFDE}"/>
    <cellStyle name="Prosent 2 5 3 3" xfId="5588" xr:uid="{29E94F56-AF51-4FD3-878A-0DDF311DC25F}"/>
    <cellStyle name="Prosent 2 5 3 4" xfId="7863" xr:uid="{FF424966-FA1A-4EF8-8AE2-011337C4CDB1}"/>
    <cellStyle name="Prosent 2 5 3 5" xfId="45469" xr:uid="{BADD90A7-BAEC-4E21-BA2C-9FC6ACD3590A}"/>
    <cellStyle name="Prosent 2 5 4" xfId="2474" xr:uid="{55348089-0416-4CE4-9421-2765F052C22D}"/>
    <cellStyle name="Prosent 2 5 4 2" xfId="5590" xr:uid="{1299DF66-0DF8-4D2D-B9E4-B701D73BC506}"/>
    <cellStyle name="Prosent 2 5 4 3" xfId="7865" xr:uid="{BDCEFCFF-CCF1-436F-A956-79B04B7E1672}"/>
    <cellStyle name="Prosent 2 5 4 4" xfId="45471" xr:uid="{F8236422-39A4-41B5-B00F-A5D1C0C16BDE}"/>
    <cellStyle name="Prosent 2 5 5" xfId="5583" xr:uid="{1CCEFC9A-229E-41E2-9AC3-B24ACB7C615D}"/>
    <cellStyle name="Prosent 2 5 6" xfId="7858" xr:uid="{880889CE-4E24-4A22-9DAF-4EAB20020B6B}"/>
    <cellStyle name="Prosent 2 5 7" xfId="45464" xr:uid="{1DB67C38-BA22-4D29-AB2F-3CE98C3684A3}"/>
    <cellStyle name="Prosent 2 6" xfId="2475" xr:uid="{BA198B46-6484-40C9-85CA-60358C6D2BEE}"/>
    <cellStyle name="Prosent 2 6 2" xfId="2476" xr:uid="{96326883-E733-47C3-99B4-A88FB7102456}"/>
    <cellStyle name="Prosent 2 6 2 2" xfId="2477" xr:uid="{5E3D8272-55A4-463E-88E7-91082D514896}"/>
    <cellStyle name="Prosent 2 6 2 2 2" xfId="5593" xr:uid="{26859CB1-BABB-4142-B730-BAD6069B6DD6}"/>
    <cellStyle name="Prosent 2 6 2 2 3" xfId="7868" xr:uid="{86DED75B-5FF8-4B33-A1A8-B5B55DE64DF4}"/>
    <cellStyle name="Prosent 2 6 2 2 4" xfId="45474" xr:uid="{3148911C-5575-4F33-B355-0C4B09F15DCF}"/>
    <cellStyle name="Prosent 2 6 2 3" xfId="5592" xr:uid="{BF827BCB-C2F7-4C45-9D02-22757FCBA49A}"/>
    <cellStyle name="Prosent 2 6 2 4" xfId="7867" xr:uid="{5C71E52A-B098-4779-9293-11B88B229A2F}"/>
    <cellStyle name="Prosent 2 6 2 5" xfId="45473" xr:uid="{41D6608A-CC2C-492E-8DE3-6CAFE02732DA}"/>
    <cellStyle name="Prosent 2 6 3" xfId="2478" xr:uid="{EF928357-DD8E-4458-B26D-529299CEF8C1}"/>
    <cellStyle name="Prosent 2 6 3 2" xfId="5594" xr:uid="{C1F6E6D1-B1EA-4550-8DC2-652F2DCFD075}"/>
    <cellStyle name="Prosent 2 6 3 3" xfId="7869" xr:uid="{13E12695-C4B6-47BF-99E8-83D1468BD83C}"/>
    <cellStyle name="Prosent 2 6 3 4" xfId="45475" xr:uid="{DA77BA62-D764-4602-94F8-AE2DD0E826B0}"/>
    <cellStyle name="Prosent 2 6 4" xfId="5591" xr:uid="{D438C0D5-0053-40CC-ADBB-1261ACF3B7F1}"/>
    <cellStyle name="Prosent 2 6 5" xfId="7866" xr:uid="{DF5B230E-259C-4782-A2D8-180D193EDA67}"/>
    <cellStyle name="Prosent 2 6 6" xfId="45472" xr:uid="{691B3E56-D9FC-459C-B39F-079B0C719657}"/>
    <cellStyle name="Prosent 2 7" xfId="2479" xr:uid="{96440200-0D85-4826-9DEB-9784300A604D}"/>
    <cellStyle name="Prosent 2 7 2" xfId="2480" xr:uid="{C1BF160B-FE24-436D-89ED-587D609137C2}"/>
    <cellStyle name="Prosent 2 7 2 2" xfId="5596" xr:uid="{9CA7804F-685D-42F3-8FEA-2A98BB1D64CC}"/>
    <cellStyle name="Prosent 2 7 2 3" xfId="7871" xr:uid="{3AE0B563-57E1-442C-968A-E4F14A6D1D48}"/>
    <cellStyle name="Prosent 2 7 2 4" xfId="45477" xr:uid="{A2C22543-A814-4070-9E66-3DE5E5948C8D}"/>
    <cellStyle name="Prosent 2 7 3" xfId="5595" xr:uid="{DAD78967-AB59-4340-A2AB-4F556FA26E1B}"/>
    <cellStyle name="Prosent 2 7 4" xfId="7870" xr:uid="{F1807636-67CD-49DE-980B-4ECED0F34D29}"/>
    <cellStyle name="Prosent 2 7 5" xfId="45476" xr:uid="{E7276959-D896-4CB9-BB0A-3E20AB74AAE2}"/>
    <cellStyle name="Prosent 2 8" xfId="2481" xr:uid="{F9D63185-BD3B-45DF-AEC7-98D690975F6C}"/>
    <cellStyle name="Prosent 2 8 2" xfId="5597" xr:uid="{D2C3B4C1-76DF-49BF-ACA7-38AF9EA56779}"/>
    <cellStyle name="Prosent 2 8 3" xfId="7872" xr:uid="{AD7C7D44-1AE7-488F-BCE2-5A977CA2C09D}"/>
    <cellStyle name="Prosent 2 8 4" xfId="45478" xr:uid="{8D470698-2DEE-4DD3-848F-B70044CBB3A0}"/>
    <cellStyle name="Prosent 2 9" xfId="2482" xr:uid="{60302E1A-A6C9-43F5-9E4D-BDE24B2BCC6B}"/>
    <cellStyle name="Prosent 2 9 2" xfId="5598" xr:uid="{AEC5898E-5152-4DB2-9869-02F078E7D85D}"/>
    <cellStyle name="Prosent 2 9 3" xfId="7873" xr:uid="{33132DCF-34E5-4809-85C6-4F71EC82D765}"/>
    <cellStyle name="Prosent 2 9 4" xfId="45479" xr:uid="{9EB7308D-52F9-40A0-BFA9-896C7FA704BA}"/>
    <cellStyle name="Prosent 3" xfId="2483" xr:uid="{8343200F-FBFB-47A7-AC44-74899DB6CAEC}"/>
    <cellStyle name="Prosent 3 2" xfId="2484" xr:uid="{0219054F-7219-426B-AF10-B6A97C3AC766}"/>
    <cellStyle name="Prosent 4" xfId="2485" xr:uid="{C73A8B9F-6C17-4336-9117-F94E0B15F4FB}"/>
    <cellStyle name="Prosent 5" xfId="2486" xr:uid="{491E13D6-9816-4976-B310-D352357F2028}"/>
    <cellStyle name="Prosent 6" xfId="2487" xr:uid="{E60440E5-5CC3-48AB-8645-1A2FC196A4A4}"/>
    <cellStyle name="Titel" xfId="58" builtinId="15" customBuiltin="1"/>
    <cellStyle name="Title 2" xfId="2489" xr:uid="{7778FA56-51DE-4A58-87BD-CD8F5DA57CA1}"/>
    <cellStyle name="Title 2 2" xfId="7962" xr:uid="{34F464BF-EED6-4780-B364-FBA5A9A63CA0}"/>
    <cellStyle name="Title 3" xfId="2488" xr:uid="{8CA5B640-7E1D-45B2-ACE3-73F403F3AE1A}"/>
    <cellStyle name="Tittel" xfId="8222" xr:uid="{94FC45A5-FD9A-4BF2-A254-43D51FB57197}"/>
    <cellStyle name="Tittel 2" xfId="2490" xr:uid="{AE985E0A-C048-4D14-85E5-F2A6F6B7C5DC}"/>
    <cellStyle name="Total 2" xfId="2492" xr:uid="{BC81119F-C355-4420-8E42-C974E571ECBC}"/>
    <cellStyle name="Total 3" xfId="2491" xr:uid="{98866F36-999D-47C6-8200-4B36B483A186}"/>
    <cellStyle name="Total 4" xfId="3336" xr:uid="{ACF2E747-AA85-46CA-A325-7F64056DC70C}"/>
    <cellStyle name="Totalt" xfId="8223" xr:uid="{41D456AB-4D05-41A7-8250-023CC22082B5}"/>
    <cellStyle name="Totalt 2" xfId="2493" xr:uid="{73C89637-EF59-4465-BD6B-4A23EBA809A2}"/>
    <cellStyle name="Tusenskille [0] 2" xfId="2494" xr:uid="{268CA25C-49E0-4C2B-B17E-8A2C3C6A8133}"/>
    <cellStyle name="Tusenskille 2" xfId="2495" xr:uid="{FF151D46-F011-467F-8213-3797CB1ABFA8}"/>
    <cellStyle name="Tusenskille 3" xfId="2496" xr:uid="{11BEBF42-7BC5-49DF-9948-422E2871F718}"/>
    <cellStyle name="Tusenskille 3 2" xfId="5600" xr:uid="{0372529D-D2A7-481E-9D38-9A2ADB81880F}"/>
    <cellStyle name="Tusenskille 3 3" xfId="7874" xr:uid="{D7C65332-3669-49F1-A79D-56D23BB4B126}"/>
    <cellStyle name="Tusenskille 3 4" xfId="45480" xr:uid="{542337AD-9E8A-4647-A3DC-F7F6C7EA5448}"/>
    <cellStyle name="Utdata" xfId="8224" xr:uid="{40E9E9CE-578E-4E5E-8766-B536FA8A2650}"/>
    <cellStyle name="Utdata 2" xfId="2497" xr:uid="{86E83344-FE72-4674-A212-B55B71A963FA}"/>
    <cellStyle name="Uthevingsfarge1" xfId="8225" xr:uid="{798C05F6-44F1-44F2-8D31-DEAA5A9CA39E}"/>
    <cellStyle name="Uthevingsfarge1 2" xfId="2498" xr:uid="{AB1719FD-4AFF-4372-BA3B-15912E014B01}"/>
    <cellStyle name="Uthevingsfarge2" xfId="8226" xr:uid="{4D0F8E36-AF7D-43AD-8AFA-1DC4DAE5BA16}"/>
    <cellStyle name="Uthevingsfarge2 2" xfId="2499" xr:uid="{06EBCF60-7329-4B6B-ACC1-29CDE9AF6AE3}"/>
    <cellStyle name="Uthevingsfarge3" xfId="8227" xr:uid="{3E92F0AD-BA7B-44C2-AACD-FB9DE6111088}"/>
    <cellStyle name="Uthevingsfarge3 2" xfId="2500" xr:uid="{F3EF6BB1-A91C-482C-8EF5-6F82127C8CCE}"/>
    <cellStyle name="Uthevingsfarge4" xfId="8228" xr:uid="{251E1D32-A69A-4F5F-8F3C-3CE6CBCBF132}"/>
    <cellStyle name="Uthevingsfarge4 2" xfId="2501" xr:uid="{5E826FF2-BB25-4A07-AFAC-35FCE6BDA4A8}"/>
    <cellStyle name="Uthevingsfarge5" xfId="8229" xr:uid="{D9AD6D33-BF39-4082-9A24-CBDD29AB31A2}"/>
    <cellStyle name="Uthevingsfarge5 2" xfId="2502" xr:uid="{AC69558A-8EC5-4B99-BC1F-BCDCA75CD954}"/>
    <cellStyle name="Uthevingsfarge6" xfId="8230" xr:uid="{8319C3AB-3CC7-4707-B120-24C49C2BC2B0}"/>
    <cellStyle name="Uthevingsfarge6 2" xfId="2503" xr:uid="{B8244496-DAF0-4343-93EB-7A724CB5B0F7}"/>
    <cellStyle name="Valuta 2" xfId="2504" xr:uid="{3BE5D945-FE30-4D99-8B0D-7CCC29C752DC}"/>
    <cellStyle name="Valuta 2 2" xfId="2505" xr:uid="{425C5BA8-F30E-45F1-AFB9-156CDF364D71}"/>
    <cellStyle name="Valuta 2 2 2" xfId="5602" xr:uid="{5B2BD53A-9C1C-4D42-A69C-8BE72AD4A556}"/>
    <cellStyle name="Valuta 2 2 3" xfId="7876" xr:uid="{4092762E-F1B4-44ED-A8D3-5A18E119D066}"/>
    <cellStyle name="Valuta 2 2 4" xfId="45482" xr:uid="{A49E615F-8075-471D-9B69-AB550F4758A9}"/>
    <cellStyle name="Valuta 2 3" xfId="2506" xr:uid="{FFC2D860-6293-40CB-80E3-39B2203AD5C4}"/>
    <cellStyle name="Valuta 2 3 2" xfId="5603" xr:uid="{6C33A0F2-8AB2-4FFC-B45E-65406EEB3D82}"/>
    <cellStyle name="Valuta 2 3 3" xfId="7877" xr:uid="{66BBA43B-DE32-49EF-8B5A-D284200F26B2}"/>
    <cellStyle name="Valuta 2 3 4" xfId="45483" xr:uid="{18A267AD-536A-447B-826C-E04924E3E2B8}"/>
    <cellStyle name="Valuta 2 4" xfId="2507" xr:uid="{2DB6182D-B861-4A9F-8628-6690953697E1}"/>
    <cellStyle name="Valuta 2 4 2" xfId="5604" xr:uid="{1B240899-580F-4839-B160-F6F95BFA51BF}"/>
    <cellStyle name="Valuta 2 4 3" xfId="7878" xr:uid="{E520B324-8F0C-491B-832C-11232E9FBF88}"/>
    <cellStyle name="Valuta 2 4 4" xfId="45484" xr:uid="{C0DB92BF-EC87-4B33-8EB7-1FABE77461F8}"/>
    <cellStyle name="Valuta 2 5" xfId="5601" xr:uid="{1BE29B8B-D953-4E6B-90E1-1E6E1125AADF}"/>
    <cellStyle name="Valuta 2 6" xfId="7875" xr:uid="{AF343001-A15A-4EA5-A173-96AB7C34BDB4}"/>
    <cellStyle name="Valuta 2 7" xfId="45481" xr:uid="{88E44464-DE09-4F6B-B992-6EB3C1B86A57}"/>
    <cellStyle name="Varseltekst" xfId="8231" xr:uid="{D8D0E8F8-EB2B-437B-8175-98E66F90AF20}"/>
    <cellStyle name="Varseltekst 2" xfId="2508" xr:uid="{25C7B273-09EF-43E1-9F49-8B58C59ED135}"/>
    <cellStyle name="Warning Text 2" xfId="3250" xr:uid="{92FD493A-B4FA-451E-8ECC-1232456A8E15}"/>
    <cellStyle name="Warning Text 3" xfId="25684" xr:uid="{99B922EF-400C-47C8-B637-BB7704762836}"/>
    <cellStyle name="Warning Text 4" xfId="3334" xr:uid="{F0AA2B2F-95D0-4002-A4C0-EAEE230BAB93}"/>
  </cellStyles>
  <dxfs count="2">
    <dxf>
      <font>
        <b/>
        <color theme="1"/>
      </font>
      <border>
        <bottom style="thin">
          <color theme="4"/>
        </bottom>
        <vertical/>
        <horizontal/>
      </border>
    </dxf>
    <dxf>
      <font>
        <color theme="1"/>
      </font>
      <fill>
        <patternFill patternType="none">
          <bgColor auto="1"/>
        </patternFill>
      </fill>
      <border>
        <left style="thin">
          <color rgb="FFFFE5FF"/>
        </left>
        <right style="thin">
          <color rgb="FFFFE5FF"/>
        </right>
        <top style="thin">
          <color rgb="FFFFE5FF"/>
        </top>
        <bottom style="thin">
          <color rgb="FFFFE5FF"/>
        </bottom>
        <vertical/>
        <horizontal/>
      </border>
    </dxf>
  </dxfs>
  <tableStyles count="1" defaultTableStyle="TableStyleMedium2" defaultPivotStyle="PivotStyleLight16">
    <tableStyle name="SlicerStyleLight1 2" pivot="0" table="0" count="2" xr9:uid="{2759A61C-42C0-4A52-89F9-895CD4A3E19E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L112"/>
  <sheetViews>
    <sheetView showGridLines="0" tabSelected="1" zoomScaleNormal="100" workbookViewId="0">
      <pane xSplit="36" topLeftCell="CT1" activePane="topRight" state="frozen"/>
      <selection pane="topRight" activeCell="DB4" sqref="DB4"/>
    </sheetView>
  </sheetViews>
  <sheetFormatPr defaultRowHeight="15" outlineLevelRow="1" outlineLevelCol="3"/>
  <cols>
    <col min="2" max="2" width="42.28515625" bestFit="1" customWidth="1"/>
    <col min="3" max="3" width="11.85546875" hidden="1" customWidth="1" outlineLevel="1"/>
    <col min="4" max="4" width="12.5703125" hidden="1" customWidth="1" outlineLevel="1"/>
    <col min="5" max="5" width="12.28515625" hidden="1" customWidth="1" outlineLevel="1"/>
    <col min="6" max="6" width="12.5703125" hidden="1" customWidth="1" outlineLevel="1"/>
    <col min="7" max="7" width="12.28515625" hidden="1" customWidth="1" outlineLevel="1" collapsed="1"/>
    <col min="8" max="8" width="11.85546875" hidden="1" customWidth="1" outlineLevel="1"/>
    <col min="9" max="9" width="12.28515625" hidden="1" customWidth="1" outlineLevel="1"/>
    <col min="10" max="10" width="13" hidden="1" customWidth="1" outlineLevel="1"/>
    <col min="11" max="13" width="11.85546875" hidden="1" customWidth="1" outlineLevel="1"/>
    <col min="14" max="14" width="12.5703125" hidden="1" customWidth="1" outlineLevel="1"/>
    <col min="15" max="15" width="12.28515625" hidden="1" customWidth="1" outlineLevel="1"/>
    <col min="16" max="16" width="11.85546875" hidden="1" customWidth="1" outlineLevel="1"/>
    <col min="17" max="17" width="12.28515625" hidden="1" customWidth="1" outlineLevel="1"/>
    <col min="18" max="18" width="13" hidden="1" customWidth="1" outlineLevel="1"/>
    <col min="19" max="19" width="13.7109375" bestFit="1" customWidth="1" collapsed="1"/>
    <col min="20" max="20" width="12.5703125" hidden="1" customWidth="1" outlineLevel="1" collapsed="1"/>
    <col min="21" max="21" width="11.85546875" hidden="1" customWidth="1" outlineLevel="1"/>
    <col min="22" max="24" width="12.5703125" hidden="1" customWidth="1" outlineLevel="1"/>
    <col min="25" max="25" width="11.85546875" hidden="1" customWidth="1" outlineLevel="1"/>
    <col min="26" max="26" width="12.5703125" hidden="1" customWidth="1" outlineLevel="1"/>
    <col min="27" max="27" width="13" hidden="1" customWidth="1" outlineLevel="1"/>
    <col min="28" max="28" width="12.28515625" hidden="1" customWidth="1" outlineLevel="1"/>
    <col min="29" max="29" width="11.85546875" hidden="1" customWidth="1" outlineLevel="1"/>
    <col min="30" max="32" width="12.5703125" hidden="1" customWidth="1" outlineLevel="1"/>
    <col min="33" max="33" width="11.85546875" hidden="1" customWidth="1" outlineLevel="1"/>
    <col min="34" max="35" width="12.5703125" hidden="1" customWidth="1" outlineLevel="1"/>
    <col min="36" max="36" width="13.7109375" bestFit="1" customWidth="1" collapsed="1"/>
    <col min="37" max="37" width="12.5703125" hidden="1" customWidth="1" outlineLevel="1"/>
    <col min="38" max="38" width="11.85546875" hidden="1" customWidth="1" outlineLevel="1"/>
    <col min="39" max="39" width="12.28515625" hidden="1" customWidth="1" outlineLevel="1"/>
    <col min="40" max="40" width="13" hidden="1" customWidth="1" outlineLevel="1"/>
    <col min="41" max="41" width="11.85546875" hidden="1" customWidth="1" outlineLevel="1"/>
    <col min="42" max="42" width="12.5703125" hidden="1" customWidth="1" outlineLevel="1"/>
    <col min="43" max="43" width="12.28515625" hidden="1" customWidth="1" outlineLevel="1"/>
    <col min="44" max="45" width="12.5703125" hidden="1" customWidth="1" outlineLevel="1"/>
    <col min="46" max="47" width="11.85546875" hidden="1" customWidth="1" outlineLevel="1"/>
    <col min="48" max="48" width="12.5703125" hidden="1" customWidth="1" outlineLevel="3"/>
    <col min="49" max="51" width="11.85546875" hidden="1" customWidth="1" outlineLevel="3"/>
    <col min="52" max="52" width="13" hidden="1" customWidth="1" outlineLevel="3"/>
    <col min="53" max="53" width="13.28515625" bestFit="1" customWidth="1" collapsed="1"/>
    <col min="54" max="55" width="11.85546875" hidden="1" customWidth="1" outlineLevel="1"/>
    <col min="56" max="57" width="12.5703125" hidden="1" customWidth="1" outlineLevel="1"/>
    <col min="58" max="60" width="11.85546875" hidden="1" customWidth="1" outlineLevel="1"/>
    <col min="61" max="61" width="13" hidden="1" customWidth="1" outlineLevel="1"/>
    <col min="62" max="62" width="11.85546875" hidden="1" customWidth="1" outlineLevel="1"/>
    <col min="63" max="63" width="12.5703125" hidden="1" customWidth="1" outlineLevel="1"/>
    <col min="64" max="64" width="11.85546875" hidden="1" customWidth="1" outlineLevel="1"/>
    <col min="65" max="65" width="13" hidden="1" customWidth="1" outlineLevel="1"/>
    <col min="66" max="66" width="12.28515625" hidden="1" customWidth="1" outlineLevel="1"/>
    <col min="67" max="68" width="11.85546875" hidden="1" customWidth="1" outlineLevel="1"/>
    <col min="69" max="69" width="13" hidden="1" customWidth="1" outlineLevel="1"/>
    <col min="70" max="70" width="13.7109375" bestFit="1" customWidth="1" collapsed="1"/>
    <col min="71" max="71" width="11.85546875" customWidth="1" outlineLevel="2"/>
    <col min="72" max="73" width="12.28515625" customWidth="1" outlineLevel="2"/>
    <col min="74" max="75" width="12.5703125" customWidth="1" outlineLevel="2"/>
    <col min="76" max="77" width="11.85546875" customWidth="1" outlineLevel="2"/>
    <col min="78" max="78" width="13" customWidth="1" outlineLevel="2"/>
    <col min="79" max="79" width="11.85546875" customWidth="1" outlineLevel="2"/>
    <col min="80" max="81" width="12.5703125" customWidth="1" outlineLevel="2"/>
    <col min="82" max="82" width="13" customWidth="1" outlineLevel="2"/>
    <col min="83" max="85" width="12.5703125" customWidth="1" outlineLevel="2"/>
    <col min="86" max="86" width="13" customWidth="1" outlineLevel="2"/>
    <col min="87" max="87" width="13.7109375" bestFit="1" customWidth="1"/>
    <col min="88" max="90" width="12.5703125" customWidth="1"/>
    <col min="91" max="91" width="13" customWidth="1"/>
    <col min="92" max="96" width="12.5703125" customWidth="1"/>
    <col min="97" max="101" width="15.140625" customWidth="1"/>
    <col min="102" max="106" width="17.42578125" customWidth="1"/>
    <col min="107" max="107" width="7.42578125" customWidth="1"/>
    <col min="108" max="108" width="31.5703125" bestFit="1" customWidth="1"/>
    <col min="109" max="109" width="7.7109375" bestFit="1" customWidth="1"/>
    <col min="110" max="110" width="12" customWidth="1"/>
    <col min="111" max="111" width="7.7109375" bestFit="1" customWidth="1" collapsed="1"/>
    <col min="112" max="112" width="7.7109375" bestFit="1" customWidth="1"/>
    <col min="114" max="114" width="9.85546875" bestFit="1" customWidth="1"/>
    <col min="115" max="115" width="9.28515625" bestFit="1" customWidth="1"/>
  </cols>
  <sheetData>
    <row r="2" spans="2:116" ht="27.6" customHeight="1">
      <c r="B2" s="65" t="s">
        <v>0</v>
      </c>
      <c r="C2" s="8" t="s">
        <v>1</v>
      </c>
      <c r="D2" s="8" t="s">
        <v>2</v>
      </c>
      <c r="E2" s="8" t="s">
        <v>3</v>
      </c>
      <c r="F2" s="9" t="s">
        <v>4</v>
      </c>
      <c r="G2" s="8" t="s">
        <v>5</v>
      </c>
      <c r="H2" s="8" t="s">
        <v>6</v>
      </c>
      <c r="I2" s="8" t="s">
        <v>7</v>
      </c>
      <c r="J2" s="9" t="s">
        <v>8</v>
      </c>
      <c r="K2" s="8" t="s">
        <v>9</v>
      </c>
      <c r="L2" s="8" t="s">
        <v>10</v>
      </c>
      <c r="M2" s="8" t="s">
        <v>11</v>
      </c>
      <c r="N2" s="9" t="s">
        <v>12</v>
      </c>
      <c r="O2" s="8" t="s">
        <v>13</v>
      </c>
      <c r="P2" s="8" t="s">
        <v>14</v>
      </c>
      <c r="Q2" s="8" t="s">
        <v>15</v>
      </c>
      <c r="R2" s="9" t="s">
        <v>16</v>
      </c>
      <c r="S2" s="9" t="s">
        <v>17</v>
      </c>
      <c r="T2" s="8" t="s">
        <v>18</v>
      </c>
      <c r="U2" s="8" t="s">
        <v>19</v>
      </c>
      <c r="V2" s="8" t="s">
        <v>20</v>
      </c>
      <c r="W2" s="9" t="s">
        <v>21</v>
      </c>
      <c r="X2" s="8" t="s">
        <v>22</v>
      </c>
      <c r="Y2" s="8" t="s">
        <v>23</v>
      </c>
      <c r="Z2" s="8" t="s">
        <v>24</v>
      </c>
      <c r="AA2" s="9" t="s">
        <v>25</v>
      </c>
      <c r="AB2" s="8" t="s">
        <v>26</v>
      </c>
      <c r="AC2" s="8" t="s">
        <v>27</v>
      </c>
      <c r="AD2" s="8" t="s">
        <v>28</v>
      </c>
      <c r="AE2" s="9" t="s">
        <v>29</v>
      </c>
      <c r="AF2" s="8" t="s">
        <v>30</v>
      </c>
      <c r="AG2" s="8" t="s">
        <v>31</v>
      </c>
      <c r="AH2" s="8" t="s">
        <v>32</v>
      </c>
      <c r="AI2" s="9" t="s">
        <v>33</v>
      </c>
      <c r="AJ2" s="9" t="s">
        <v>34</v>
      </c>
      <c r="AK2" s="8" t="s">
        <v>35</v>
      </c>
      <c r="AL2" s="8" t="s">
        <v>36</v>
      </c>
      <c r="AM2" s="8" t="s">
        <v>37</v>
      </c>
      <c r="AN2" s="9" t="s">
        <v>38</v>
      </c>
      <c r="AO2" s="8" t="s">
        <v>39</v>
      </c>
      <c r="AP2" s="8" t="s">
        <v>40</v>
      </c>
      <c r="AQ2" s="8" t="s">
        <v>41</v>
      </c>
      <c r="AR2" s="9" t="s">
        <v>42</v>
      </c>
      <c r="AS2" s="8" t="s">
        <v>43</v>
      </c>
      <c r="AT2" s="8" t="s">
        <v>44</v>
      </c>
      <c r="AU2" s="8" t="s">
        <v>45</v>
      </c>
      <c r="AV2" s="9" t="s">
        <v>46</v>
      </c>
      <c r="AW2" s="8" t="s">
        <v>47</v>
      </c>
      <c r="AX2" s="8" t="s">
        <v>48</v>
      </c>
      <c r="AY2" s="8" t="s">
        <v>49</v>
      </c>
      <c r="AZ2" s="9" t="s">
        <v>50</v>
      </c>
      <c r="BA2" s="9" t="s">
        <v>51</v>
      </c>
      <c r="BB2" s="8" t="s">
        <v>52</v>
      </c>
      <c r="BC2" s="8" t="s">
        <v>53</v>
      </c>
      <c r="BD2" s="8" t="s">
        <v>54</v>
      </c>
      <c r="BE2" s="9" t="s">
        <v>55</v>
      </c>
      <c r="BF2" s="8" t="s">
        <v>56</v>
      </c>
      <c r="BG2" s="8" t="s">
        <v>57</v>
      </c>
      <c r="BH2" s="8" t="s">
        <v>58</v>
      </c>
      <c r="BI2" s="9" t="s">
        <v>59</v>
      </c>
      <c r="BJ2" s="8" t="s">
        <v>60</v>
      </c>
      <c r="BK2" s="8" t="s">
        <v>61</v>
      </c>
      <c r="BL2" s="8" t="s">
        <v>98</v>
      </c>
      <c r="BM2" s="9" t="s">
        <v>103</v>
      </c>
      <c r="BN2" s="8" t="s">
        <v>99</v>
      </c>
      <c r="BO2" s="8" t="s">
        <v>100</v>
      </c>
      <c r="BP2" s="8" t="s">
        <v>102</v>
      </c>
      <c r="BQ2" s="9" t="s">
        <v>104</v>
      </c>
      <c r="BR2" s="9" t="s">
        <v>105</v>
      </c>
      <c r="BS2" s="8" t="s">
        <v>106</v>
      </c>
      <c r="BT2" s="8" t="s">
        <v>107</v>
      </c>
      <c r="BU2" s="8" t="s">
        <v>108</v>
      </c>
      <c r="BV2" s="9" t="s">
        <v>114</v>
      </c>
      <c r="BW2" s="8" t="s">
        <v>109</v>
      </c>
      <c r="BX2" s="8" t="s">
        <v>110</v>
      </c>
      <c r="BY2" s="8" t="s">
        <v>111</v>
      </c>
      <c r="BZ2" s="9" t="s">
        <v>115</v>
      </c>
      <c r="CA2" s="8" t="s">
        <v>112</v>
      </c>
      <c r="CB2" s="8" t="s">
        <v>113</v>
      </c>
      <c r="CC2" s="8" t="s">
        <v>116</v>
      </c>
      <c r="CD2" s="9" t="s">
        <v>117</v>
      </c>
      <c r="CE2" s="8" t="s">
        <v>118</v>
      </c>
      <c r="CF2" s="8" t="s">
        <v>119</v>
      </c>
      <c r="CG2" s="8" t="s">
        <v>120</v>
      </c>
      <c r="CH2" s="9" t="s">
        <v>121</v>
      </c>
      <c r="CI2" s="9" t="s">
        <v>122</v>
      </c>
      <c r="CJ2" s="8" t="s">
        <v>123</v>
      </c>
      <c r="CK2" s="8" t="s">
        <v>124</v>
      </c>
      <c r="CL2" s="8" t="s">
        <v>125</v>
      </c>
      <c r="CM2" s="9" t="s">
        <v>126</v>
      </c>
      <c r="CN2" s="8" t="s">
        <v>127</v>
      </c>
      <c r="CO2" s="8" t="s">
        <v>128</v>
      </c>
      <c r="CP2" s="8" t="s">
        <v>129</v>
      </c>
      <c r="CQ2" s="8" t="s">
        <v>131</v>
      </c>
      <c r="CR2" s="8" t="s">
        <v>132</v>
      </c>
      <c r="CS2" s="8" t="s">
        <v>133</v>
      </c>
      <c r="CT2" s="8" t="s">
        <v>134</v>
      </c>
      <c r="CU2" s="8" t="s">
        <v>135</v>
      </c>
      <c r="CV2" s="8" t="s">
        <v>136</v>
      </c>
      <c r="CW2" s="8" t="s">
        <v>137</v>
      </c>
      <c r="CX2" s="8" t="s">
        <v>141</v>
      </c>
      <c r="CY2" s="8" t="s">
        <v>142</v>
      </c>
      <c r="CZ2" s="63" t="s">
        <v>143</v>
      </c>
      <c r="DA2" s="8" t="s">
        <v>144</v>
      </c>
      <c r="DB2" s="8" t="s">
        <v>145</v>
      </c>
      <c r="DD2" s="7" t="s">
        <v>62</v>
      </c>
    </row>
    <row r="3" spans="2:116">
      <c r="B3" s="65"/>
      <c r="C3" s="6" t="s">
        <v>63</v>
      </c>
      <c r="D3" s="6" t="s">
        <v>63</v>
      </c>
      <c r="E3" s="6" t="s">
        <v>63</v>
      </c>
      <c r="F3" s="5" t="s">
        <v>64</v>
      </c>
      <c r="G3" s="6" t="s">
        <v>63</v>
      </c>
      <c r="H3" s="6" t="s">
        <v>63</v>
      </c>
      <c r="I3" s="6" t="s">
        <v>63</v>
      </c>
      <c r="J3" s="5" t="s">
        <v>64</v>
      </c>
      <c r="K3" s="6" t="s">
        <v>63</v>
      </c>
      <c r="L3" s="6" t="s">
        <v>63</v>
      </c>
      <c r="M3" s="6" t="s">
        <v>63</v>
      </c>
      <c r="N3" s="5" t="s">
        <v>64</v>
      </c>
      <c r="O3" s="6" t="s">
        <v>63</v>
      </c>
      <c r="P3" s="6" t="s">
        <v>63</v>
      </c>
      <c r="Q3" s="6" t="s">
        <v>63</v>
      </c>
      <c r="R3" s="5" t="s">
        <v>64</v>
      </c>
      <c r="S3" s="5" t="s">
        <v>65</v>
      </c>
      <c r="T3" s="6" t="s">
        <v>63</v>
      </c>
      <c r="U3" s="6" t="s">
        <v>63</v>
      </c>
      <c r="V3" s="6" t="s">
        <v>63</v>
      </c>
      <c r="W3" s="5" t="s">
        <v>64</v>
      </c>
      <c r="X3" s="4" t="s">
        <v>63</v>
      </c>
      <c r="Y3" s="4" t="s">
        <v>63</v>
      </c>
      <c r="Z3" s="4" t="s">
        <v>63</v>
      </c>
      <c r="AA3" s="5" t="s">
        <v>64</v>
      </c>
      <c r="AB3" s="4" t="s">
        <v>63</v>
      </c>
      <c r="AC3" s="4" t="s">
        <v>63</v>
      </c>
      <c r="AD3" s="4" t="s">
        <v>63</v>
      </c>
      <c r="AE3" s="5" t="s">
        <v>64</v>
      </c>
      <c r="AF3" s="4" t="s">
        <v>63</v>
      </c>
      <c r="AG3" s="4" t="s">
        <v>63</v>
      </c>
      <c r="AH3" s="4" t="s">
        <v>63</v>
      </c>
      <c r="AI3" s="5" t="s">
        <v>64</v>
      </c>
      <c r="AJ3" s="5" t="s">
        <v>65</v>
      </c>
      <c r="AK3" s="4" t="s">
        <v>63</v>
      </c>
      <c r="AL3" s="4" t="s">
        <v>63</v>
      </c>
      <c r="AM3" s="4" t="s">
        <v>63</v>
      </c>
      <c r="AN3" s="5" t="s">
        <v>64</v>
      </c>
      <c r="AO3" s="4" t="s">
        <v>63</v>
      </c>
      <c r="AP3" s="4" t="s">
        <v>63</v>
      </c>
      <c r="AQ3" s="4" t="s">
        <v>63</v>
      </c>
      <c r="AR3" s="5" t="s">
        <v>64</v>
      </c>
      <c r="AS3" s="4" t="s">
        <v>63</v>
      </c>
      <c r="AT3" s="4" t="s">
        <v>63</v>
      </c>
      <c r="AU3" s="4" t="s">
        <v>63</v>
      </c>
      <c r="AV3" s="5" t="s">
        <v>64</v>
      </c>
      <c r="AW3" s="4" t="s">
        <v>63</v>
      </c>
      <c r="AX3" s="4" t="s">
        <v>63</v>
      </c>
      <c r="AY3" s="4" t="s">
        <v>63</v>
      </c>
      <c r="AZ3" s="5" t="s">
        <v>64</v>
      </c>
      <c r="BA3" s="5" t="s">
        <v>65</v>
      </c>
      <c r="BB3" s="4" t="s">
        <v>63</v>
      </c>
      <c r="BC3" s="4" t="s">
        <v>63</v>
      </c>
      <c r="BD3" s="4" t="s">
        <v>63</v>
      </c>
      <c r="BE3" s="5" t="s">
        <v>64</v>
      </c>
      <c r="BF3" s="4" t="s">
        <v>63</v>
      </c>
      <c r="BG3" s="4" t="s">
        <v>63</v>
      </c>
      <c r="BH3" s="4" t="s">
        <v>63</v>
      </c>
      <c r="BI3" s="5" t="s">
        <v>64</v>
      </c>
      <c r="BJ3" s="4" t="s">
        <v>63</v>
      </c>
      <c r="BK3" s="4" t="s">
        <v>63</v>
      </c>
      <c r="BL3" s="4" t="s">
        <v>63</v>
      </c>
      <c r="BM3" s="5" t="s">
        <v>64</v>
      </c>
      <c r="BN3" s="4" t="s">
        <v>63</v>
      </c>
      <c r="BO3" s="4" t="s">
        <v>63</v>
      </c>
      <c r="BP3" s="4" t="s">
        <v>63</v>
      </c>
      <c r="BQ3" s="5" t="s">
        <v>64</v>
      </c>
      <c r="BR3" s="5" t="s">
        <v>65</v>
      </c>
      <c r="BS3" s="4" t="s">
        <v>63</v>
      </c>
      <c r="BT3" s="4" t="s">
        <v>63</v>
      </c>
      <c r="BU3" s="4" t="s">
        <v>63</v>
      </c>
      <c r="BV3" s="5" t="s">
        <v>64</v>
      </c>
      <c r="BW3" s="4" t="s">
        <v>63</v>
      </c>
      <c r="BX3" s="4" t="s">
        <v>63</v>
      </c>
      <c r="BY3" s="4" t="s">
        <v>63</v>
      </c>
      <c r="BZ3" s="5" t="s">
        <v>64</v>
      </c>
      <c r="CA3" s="4" t="s">
        <v>63</v>
      </c>
      <c r="CB3" s="4" t="s">
        <v>63</v>
      </c>
      <c r="CC3" s="4" t="s">
        <v>63</v>
      </c>
      <c r="CD3" s="5" t="s">
        <v>64</v>
      </c>
      <c r="CE3" s="4" t="s">
        <v>63</v>
      </c>
      <c r="CF3" s="4" t="s">
        <v>63</v>
      </c>
      <c r="CG3" s="4" t="s">
        <v>63</v>
      </c>
      <c r="CH3" s="5" t="s">
        <v>64</v>
      </c>
      <c r="CI3" s="5" t="s">
        <v>65</v>
      </c>
      <c r="CJ3" s="4" t="s">
        <v>63</v>
      </c>
      <c r="CK3" s="4" t="s">
        <v>63</v>
      </c>
      <c r="CL3" s="4" t="s">
        <v>63</v>
      </c>
      <c r="CM3" s="5" t="s">
        <v>64</v>
      </c>
      <c r="CN3" s="4" t="s">
        <v>63</v>
      </c>
      <c r="CO3" s="4" t="s">
        <v>63</v>
      </c>
      <c r="CP3" s="4" t="s">
        <v>63</v>
      </c>
      <c r="CQ3" s="4" t="s">
        <v>63</v>
      </c>
      <c r="CR3" s="4" t="s">
        <v>63</v>
      </c>
      <c r="CS3" s="4" t="s">
        <v>63</v>
      </c>
      <c r="CT3" s="4" t="s">
        <v>63</v>
      </c>
      <c r="CU3" s="4" t="s">
        <v>63</v>
      </c>
      <c r="CV3" s="4" t="s">
        <v>63</v>
      </c>
      <c r="CW3" s="4" t="s">
        <v>63</v>
      </c>
      <c r="CX3" s="4" t="s">
        <v>63</v>
      </c>
      <c r="CY3" s="4" t="s">
        <v>63</v>
      </c>
      <c r="CZ3" s="64" t="s">
        <v>63</v>
      </c>
      <c r="DA3" s="4" t="s">
        <v>63</v>
      </c>
      <c r="DB3" s="4" t="s">
        <v>63</v>
      </c>
      <c r="DD3" s="48"/>
    </row>
    <row r="4" spans="2:116">
      <c r="B4" s="3" t="s">
        <v>66</v>
      </c>
      <c r="C4" s="1">
        <v>5631.3837210179345</v>
      </c>
      <c r="D4" s="1">
        <v>5595.4188003016316</v>
      </c>
      <c r="E4" s="1">
        <v>5289.3439312679293</v>
      </c>
      <c r="F4" s="2">
        <v>5289.3439312679293</v>
      </c>
      <c r="G4" s="1">
        <v>5368.5344202410597</v>
      </c>
      <c r="H4" s="1">
        <v>5481.0176959054152</v>
      </c>
      <c r="I4" s="1">
        <v>5587.4051418095623</v>
      </c>
      <c r="J4" s="2">
        <v>5587.4051418095623</v>
      </c>
      <c r="K4" s="1">
        <v>5675.6858982733156</v>
      </c>
      <c r="L4" s="1">
        <v>5731.8019817598324</v>
      </c>
      <c r="M4" s="1">
        <v>5705.7665780979942</v>
      </c>
      <c r="N4" s="2">
        <v>5705.7665780979942</v>
      </c>
      <c r="O4" s="1">
        <v>5704.4543690702303</v>
      </c>
      <c r="P4" s="1">
        <v>5835.7628403069439</v>
      </c>
      <c r="Q4" s="1">
        <v>5956.2565208505694</v>
      </c>
      <c r="R4" s="2">
        <v>5956.2565208505694</v>
      </c>
      <c r="S4" s="2">
        <v>5956.2565208505694</v>
      </c>
      <c r="T4" s="1">
        <v>5960.3940679573107</v>
      </c>
      <c r="U4" s="1">
        <v>6034.0526287472212</v>
      </c>
      <c r="V4" s="1">
        <v>6097.3568929178819</v>
      </c>
      <c r="W4" s="2">
        <v>6097.3568929178819</v>
      </c>
      <c r="X4" s="1">
        <v>6182.5269282026547</v>
      </c>
      <c r="Y4" s="1">
        <v>6188.3859464010147</v>
      </c>
      <c r="Z4" s="1">
        <v>6313.7356490413713</v>
      </c>
      <c r="AA4" s="2">
        <v>6313.7356490413713</v>
      </c>
      <c r="AB4" s="1">
        <v>6354.2920824443408</v>
      </c>
      <c r="AC4" s="1">
        <v>6394.2748052162879</v>
      </c>
      <c r="AD4" s="1">
        <v>6329.3566283146138</v>
      </c>
      <c r="AE4" s="2">
        <v>6329.3566283146138</v>
      </c>
      <c r="AF4" s="1">
        <v>6420.176760207547</v>
      </c>
      <c r="AG4" s="1">
        <v>6443.0364825894212</v>
      </c>
      <c r="AH4" s="1">
        <v>6524.3295476346866</v>
      </c>
      <c r="AI4" s="2">
        <v>6524.3295476346866</v>
      </c>
      <c r="AJ4" s="2">
        <v>6524.3295476346866</v>
      </c>
      <c r="AK4" s="1">
        <v>6352.0685713170114</v>
      </c>
      <c r="AL4" s="1">
        <v>6346.1401114833834</v>
      </c>
      <c r="AM4" s="1">
        <v>6331.2338466086585</v>
      </c>
      <c r="AN4" s="2">
        <v>6331.2338466086585</v>
      </c>
      <c r="AO4" s="1">
        <v>6321.7700437822677</v>
      </c>
      <c r="AP4" s="1">
        <v>6264.8165792523941</v>
      </c>
      <c r="AQ4" s="1">
        <v>6236.0722403038126</v>
      </c>
      <c r="AR4" s="2">
        <v>6236.0722403038126</v>
      </c>
      <c r="AS4" s="1">
        <v>6226.7233430828928</v>
      </c>
      <c r="AT4" s="1">
        <v>6161.67409630767</v>
      </c>
      <c r="AU4" s="1">
        <v>5992.1701289048151</v>
      </c>
      <c r="AV4" s="2">
        <v>5992.1701289048151</v>
      </c>
      <c r="AW4" s="1">
        <v>6062.5076012285617</v>
      </c>
      <c r="AX4" s="1">
        <v>6214.8376778262991</v>
      </c>
      <c r="AY4" s="1">
        <v>6267.7777372452792</v>
      </c>
      <c r="AZ4" s="2">
        <v>6267.7777372452792</v>
      </c>
      <c r="BA4" s="2">
        <v>6267.7777372452792</v>
      </c>
      <c r="BB4" s="1">
        <v>6185.0179328705781</v>
      </c>
      <c r="BC4" s="1">
        <v>6288.7232000385739</v>
      </c>
      <c r="BD4" s="1">
        <v>6249.5935422190032</v>
      </c>
      <c r="BE4" s="2">
        <v>6249.5935422190032</v>
      </c>
      <c r="BF4" s="1">
        <v>6322.4702718857679</v>
      </c>
      <c r="BG4" s="1">
        <v>6315.6938471486646</v>
      </c>
      <c r="BH4" s="1">
        <v>6330.6862182348741</v>
      </c>
      <c r="BI4" s="2">
        <v>6330.6862182348741</v>
      </c>
      <c r="BJ4" s="1">
        <v>6502.740795300324</v>
      </c>
      <c r="BK4" s="1">
        <v>6357.5966018824492</v>
      </c>
      <c r="BL4" s="1">
        <v>6382.121882528586</v>
      </c>
      <c r="BM4" s="2">
        <v>6382.121882528586</v>
      </c>
      <c r="BN4" s="1">
        <v>6375.9638389401543</v>
      </c>
      <c r="BO4" s="1">
        <v>6502.1766265731712</v>
      </c>
      <c r="BP4" s="1">
        <v>6565.9950576890442</v>
      </c>
      <c r="BQ4" s="1">
        <v>6565.9950576890442</v>
      </c>
      <c r="BR4" s="2">
        <v>6565.9950576890442</v>
      </c>
      <c r="BS4" s="1">
        <v>6591.4311153239914</v>
      </c>
      <c r="BT4" s="1">
        <v>6721.9451632552627</v>
      </c>
      <c r="BU4" s="1">
        <v>6871.4716372156345</v>
      </c>
      <c r="BV4" s="2">
        <v>6871.4716372156345</v>
      </c>
      <c r="BW4" s="1">
        <v>6832.4629416165471</v>
      </c>
      <c r="BX4" s="1">
        <v>6984.8765106970386</v>
      </c>
      <c r="BY4" s="1">
        <v>7030.0191261816999</v>
      </c>
      <c r="BZ4" s="2">
        <v>7030.0191261816999</v>
      </c>
      <c r="CA4" s="1">
        <v>6990.9538491084759</v>
      </c>
      <c r="CB4" s="1">
        <v>6968.1406795497387</v>
      </c>
      <c r="CC4" s="1">
        <v>6913.8941692956651</v>
      </c>
      <c r="CD4" s="2">
        <v>6913.8941692956651</v>
      </c>
      <c r="CE4" s="1">
        <v>7029.2964134668655</v>
      </c>
      <c r="CF4" s="1">
        <v>7110.5512813639616</v>
      </c>
      <c r="CG4" s="1">
        <v>7026.9187267804737</v>
      </c>
      <c r="CH4" s="1">
        <v>7026.9187267804737</v>
      </c>
      <c r="CI4" s="1">
        <v>7026.9187267804737</v>
      </c>
      <c r="CJ4" s="1">
        <v>7084.0243754874473</v>
      </c>
      <c r="CK4" s="1">
        <v>7247.7581886354874</v>
      </c>
      <c r="CL4" s="1">
        <v>7132.4865677678954</v>
      </c>
      <c r="CM4" s="1">
        <v>7132.4865677678954</v>
      </c>
      <c r="CN4" s="1">
        <v>7040.3459875499711</v>
      </c>
      <c r="CO4" s="1">
        <v>7318.9043825073131</v>
      </c>
      <c r="CP4" s="53">
        <v>7343.9853692679999</v>
      </c>
      <c r="CQ4" s="53">
        <v>7331.2177500510761</v>
      </c>
      <c r="CR4" s="53">
        <v>7379.3719729180002</v>
      </c>
      <c r="CS4" s="53">
        <v>7529.1432895901999</v>
      </c>
      <c r="CT4" s="53">
        <v>7668.4082895973497</v>
      </c>
      <c r="CU4" s="12">
        <v>7836.1289850315479</v>
      </c>
      <c r="CV4" s="12">
        <v>7569.0700856211206</v>
      </c>
      <c r="CW4" s="1">
        <f>SUM(CW26,CW48,CW70,CW92)</f>
        <v>7879.9602448280002</v>
      </c>
      <c r="CX4" s="12">
        <v>7694.3822384784598</v>
      </c>
      <c r="CY4" s="12">
        <v>7518.3490679612005</v>
      </c>
      <c r="CZ4" s="12">
        <v>7665.2614645093836</v>
      </c>
      <c r="DA4" s="12">
        <v>7957.9945317131906</v>
      </c>
      <c r="DB4" s="12">
        <v>7962.5630650370003</v>
      </c>
      <c r="DC4" s="18"/>
      <c r="DD4" s="21"/>
      <c r="DE4" s="21"/>
      <c r="DF4" s="21"/>
    </row>
    <row r="5" spans="2:116" ht="14.45" hidden="1" customHeight="1" outlineLevel="1">
      <c r="B5" s="15" t="s">
        <v>67</v>
      </c>
      <c r="C5" s="16"/>
      <c r="D5" s="16"/>
      <c r="E5" s="16"/>
      <c r="F5" s="17"/>
      <c r="G5" s="16"/>
      <c r="H5" s="16"/>
      <c r="I5" s="16"/>
      <c r="J5" s="17"/>
      <c r="K5" s="16"/>
      <c r="L5" s="16"/>
      <c r="M5" s="16"/>
      <c r="N5" s="17"/>
      <c r="O5" s="16"/>
      <c r="P5" s="16"/>
      <c r="Q5" s="16"/>
      <c r="R5" s="17"/>
      <c r="S5" s="17"/>
      <c r="T5" s="16"/>
      <c r="U5" s="16"/>
      <c r="V5" s="16"/>
      <c r="W5" s="17"/>
      <c r="X5" s="16"/>
      <c r="Y5" s="16"/>
      <c r="Z5" s="16"/>
      <c r="AA5" s="17"/>
      <c r="AB5" s="16"/>
      <c r="AC5" s="16"/>
      <c r="AD5" s="16">
        <v>0.31083351815394156</v>
      </c>
      <c r="AE5" s="17">
        <v>0.31083351815394156</v>
      </c>
      <c r="AF5" s="16">
        <v>0.31845696315442396</v>
      </c>
      <c r="AG5" s="16">
        <v>0.31845696315442396</v>
      </c>
      <c r="AH5" s="16"/>
      <c r="AI5" s="17">
        <v>0.31845696315442396</v>
      </c>
      <c r="AJ5" s="17">
        <v>0.31845696315442396</v>
      </c>
      <c r="AK5" s="16"/>
      <c r="AL5" s="16"/>
      <c r="AM5" s="16"/>
      <c r="AN5" s="17"/>
      <c r="AO5" s="16"/>
      <c r="AP5" s="16"/>
      <c r="AQ5" s="16"/>
      <c r="AR5" s="17"/>
      <c r="AS5" s="16"/>
      <c r="AT5" s="16"/>
      <c r="AU5" s="16"/>
      <c r="AV5" s="17"/>
      <c r="AW5" s="16"/>
      <c r="AX5" s="16"/>
      <c r="AY5" s="16"/>
      <c r="AZ5" s="17">
        <v>0.31845696315442396</v>
      </c>
      <c r="BA5" s="17">
        <v>0.31845696315442396</v>
      </c>
      <c r="BB5" s="16"/>
      <c r="BC5" s="16"/>
      <c r="BD5" s="16"/>
      <c r="BE5" s="17">
        <v>0.31845696315442396</v>
      </c>
      <c r="BF5" s="16"/>
      <c r="BG5" s="16"/>
      <c r="BH5" s="16"/>
      <c r="BI5" s="17">
        <v>0.31845696315442396</v>
      </c>
      <c r="BJ5" s="16"/>
      <c r="BK5" s="16"/>
      <c r="BL5" s="16"/>
      <c r="BM5" s="17">
        <v>0.31845696315442396</v>
      </c>
      <c r="BN5" s="16"/>
      <c r="BO5" s="16"/>
      <c r="BP5" s="16"/>
      <c r="BQ5" s="16"/>
      <c r="BR5" s="17"/>
      <c r="BS5" s="16"/>
      <c r="BT5" s="16"/>
      <c r="BU5" s="16"/>
      <c r="BV5" s="17">
        <v>0.31845696315442396</v>
      </c>
      <c r="BW5" s="16"/>
      <c r="BX5" s="16"/>
      <c r="BY5" s="16"/>
      <c r="BZ5" s="17">
        <v>0.31845696315442396</v>
      </c>
      <c r="CA5" s="16"/>
      <c r="CB5" s="16"/>
      <c r="CC5" s="16"/>
      <c r="CD5" s="17">
        <v>0.31845696315442396</v>
      </c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30"/>
      <c r="CQ5" s="30"/>
      <c r="CR5" s="30"/>
      <c r="CS5" s="30"/>
      <c r="CT5" s="30"/>
      <c r="CU5" s="18"/>
      <c r="CV5" s="18"/>
      <c r="CW5" s="18"/>
      <c r="CX5" s="18"/>
      <c r="CY5" s="18"/>
      <c r="CZ5" s="18"/>
      <c r="DA5" s="18"/>
      <c r="DB5" s="18"/>
      <c r="DC5" s="18"/>
      <c r="DE5" s="21"/>
      <c r="DF5" s="21"/>
    </row>
    <row r="6" spans="2:116" ht="14.45" hidden="1" customHeight="1" outlineLevel="1">
      <c r="B6" s="15" t="s">
        <v>68</v>
      </c>
      <c r="C6" s="16"/>
      <c r="D6" s="16"/>
      <c r="E6" s="16"/>
      <c r="F6" s="17"/>
      <c r="G6" s="16"/>
      <c r="H6" s="16"/>
      <c r="I6" s="16"/>
      <c r="J6" s="17"/>
      <c r="K6" s="16"/>
      <c r="L6" s="16"/>
      <c r="M6" s="16"/>
      <c r="N6" s="17"/>
      <c r="O6" s="16"/>
      <c r="P6" s="16"/>
      <c r="Q6" s="16"/>
      <c r="R6" s="17"/>
      <c r="S6" s="17"/>
      <c r="T6" s="16"/>
      <c r="U6" s="16"/>
      <c r="V6" s="16"/>
      <c r="W6" s="17"/>
      <c r="X6" s="16"/>
      <c r="Y6" s="16"/>
      <c r="Z6" s="16"/>
      <c r="AA6" s="17"/>
      <c r="AB6" s="16"/>
      <c r="AC6" s="16"/>
      <c r="AD6" s="16">
        <v>0.61894903404016388</v>
      </c>
      <c r="AE6" s="17">
        <v>0.61894903404016388</v>
      </c>
      <c r="AF6" s="16">
        <v>0.61186000821683872</v>
      </c>
      <c r="AG6" s="16">
        <v>0.61186000821683872</v>
      </c>
      <c r="AH6" s="16"/>
      <c r="AI6" s="17">
        <v>0.61186000821683872</v>
      </c>
      <c r="AJ6" s="17">
        <v>0.61186000821683872</v>
      </c>
      <c r="AK6" s="16"/>
      <c r="AL6" s="16"/>
      <c r="AM6" s="16"/>
      <c r="AN6" s="17"/>
      <c r="AO6" s="16"/>
      <c r="AP6" s="16"/>
      <c r="AQ6" s="16"/>
      <c r="AR6" s="17"/>
      <c r="AS6" s="16"/>
      <c r="AT6" s="16"/>
      <c r="AU6" s="16"/>
      <c r="AV6" s="17"/>
      <c r="AW6" s="16"/>
      <c r="AX6" s="16"/>
      <c r="AY6" s="16"/>
      <c r="AZ6" s="17">
        <v>0.61186000821683872</v>
      </c>
      <c r="BA6" s="17">
        <v>0.61186000821683872</v>
      </c>
      <c r="BB6" s="16"/>
      <c r="BC6" s="16"/>
      <c r="BD6" s="16"/>
      <c r="BE6" s="17">
        <v>0.61186000821683872</v>
      </c>
      <c r="BF6" s="16"/>
      <c r="BG6" s="16"/>
      <c r="BH6" s="16"/>
      <c r="BI6" s="17">
        <v>0.61186000821683872</v>
      </c>
      <c r="BJ6" s="16"/>
      <c r="BK6" s="16"/>
      <c r="BL6" s="16"/>
      <c r="BM6" s="17">
        <v>0.61186000821683872</v>
      </c>
      <c r="BN6" s="16"/>
      <c r="BO6" s="16"/>
      <c r="BP6" s="16"/>
      <c r="BQ6" s="16"/>
      <c r="BR6" s="17"/>
      <c r="BS6" s="16"/>
      <c r="BT6" s="16"/>
      <c r="BU6" s="16"/>
      <c r="BV6" s="17">
        <v>0.61186000821683872</v>
      </c>
      <c r="BW6" s="16"/>
      <c r="BX6" s="16"/>
      <c r="BY6" s="16"/>
      <c r="BZ6" s="17">
        <v>0.61186000821683872</v>
      </c>
      <c r="CA6" s="16"/>
      <c r="CB6" s="16"/>
      <c r="CC6" s="16"/>
      <c r="CD6" s="17">
        <v>0.61186000821683872</v>
      </c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30"/>
      <c r="CQ6" s="30"/>
      <c r="CR6" s="30"/>
      <c r="CS6" s="30"/>
      <c r="CT6" s="30"/>
      <c r="CU6" s="18"/>
      <c r="CV6" s="18"/>
      <c r="CW6" s="18"/>
      <c r="CX6" s="18"/>
      <c r="CY6" s="18"/>
      <c r="CZ6" s="18"/>
      <c r="DA6" s="18"/>
      <c r="DB6" s="18"/>
      <c r="DC6" s="18"/>
      <c r="DE6" s="21"/>
      <c r="DF6" s="21"/>
    </row>
    <row r="7" spans="2:116" ht="14.45" hidden="1" customHeight="1" outlineLevel="1">
      <c r="B7" s="15" t="s">
        <v>69</v>
      </c>
      <c r="C7" s="16"/>
      <c r="D7" s="16"/>
      <c r="E7" s="16"/>
      <c r="F7" s="17"/>
      <c r="G7" s="16"/>
      <c r="H7" s="16"/>
      <c r="I7" s="16"/>
      <c r="J7" s="17"/>
      <c r="K7" s="16"/>
      <c r="L7" s="16"/>
      <c r="M7" s="16"/>
      <c r="N7" s="17"/>
      <c r="O7" s="16"/>
      <c r="P7" s="16"/>
      <c r="Q7" s="16"/>
      <c r="R7" s="17"/>
      <c r="S7" s="17"/>
      <c r="T7" s="16"/>
      <c r="U7" s="16"/>
      <c r="V7" s="16"/>
      <c r="W7" s="17"/>
      <c r="X7" s="16"/>
      <c r="Y7" s="16"/>
      <c r="Z7" s="16"/>
      <c r="AA7" s="17"/>
      <c r="AB7" s="16"/>
      <c r="AC7" s="16"/>
      <c r="AD7" s="16">
        <v>7.0784499815937485E-2</v>
      </c>
      <c r="AE7" s="17">
        <v>7.0784499815937485E-2</v>
      </c>
      <c r="AF7" s="16">
        <v>6.968302862873732E-2</v>
      </c>
      <c r="AG7" s="16">
        <v>6.968302862873732E-2</v>
      </c>
      <c r="AH7" s="16"/>
      <c r="AI7" s="17">
        <v>6.968302862873732E-2</v>
      </c>
      <c r="AJ7" s="17">
        <v>6.968302862873732E-2</v>
      </c>
      <c r="AK7" s="16"/>
      <c r="AL7" s="16"/>
      <c r="AM7" s="16"/>
      <c r="AN7" s="17"/>
      <c r="AO7" s="16"/>
      <c r="AP7" s="16"/>
      <c r="AQ7" s="16"/>
      <c r="AR7" s="17"/>
      <c r="AS7" s="16"/>
      <c r="AT7" s="16"/>
      <c r="AU7" s="16"/>
      <c r="AV7" s="17"/>
      <c r="AW7" s="16"/>
      <c r="AX7" s="16"/>
      <c r="AY7" s="16"/>
      <c r="AZ7" s="17">
        <v>6.968302862873732E-2</v>
      </c>
      <c r="BA7" s="17">
        <v>6.968302862873732E-2</v>
      </c>
      <c r="BB7" s="16"/>
      <c r="BC7" s="16"/>
      <c r="BD7" s="16"/>
      <c r="BE7" s="17">
        <v>6.968302862873732E-2</v>
      </c>
      <c r="BF7" s="16"/>
      <c r="BG7" s="16"/>
      <c r="BH7" s="16"/>
      <c r="BI7" s="17">
        <v>6.968302862873732E-2</v>
      </c>
      <c r="BJ7" s="16"/>
      <c r="BK7" s="16"/>
      <c r="BL7" s="16"/>
      <c r="BM7" s="17">
        <v>6.968302862873732E-2</v>
      </c>
      <c r="BN7" s="16"/>
      <c r="BO7" s="16"/>
      <c r="BP7" s="16"/>
      <c r="BQ7" s="16"/>
      <c r="BR7" s="17"/>
      <c r="BS7" s="16"/>
      <c r="BT7" s="16"/>
      <c r="BU7" s="16"/>
      <c r="BV7" s="17">
        <v>6.968302862873732E-2</v>
      </c>
      <c r="BW7" s="16"/>
      <c r="BX7" s="16"/>
      <c r="BY7" s="16"/>
      <c r="BZ7" s="17">
        <v>6.968302862873732E-2</v>
      </c>
      <c r="CA7" s="16"/>
      <c r="CB7" s="16"/>
      <c r="CC7" s="16"/>
      <c r="CD7" s="17">
        <v>6.968302862873732E-2</v>
      </c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30"/>
      <c r="CQ7" s="30"/>
      <c r="CR7" s="30"/>
      <c r="CS7" s="30"/>
      <c r="CT7" s="30"/>
      <c r="CU7" s="18"/>
      <c r="CV7" s="18"/>
      <c r="CW7" s="18"/>
      <c r="CX7" s="18"/>
      <c r="CY7" s="18"/>
      <c r="CZ7" s="18"/>
      <c r="DA7" s="18"/>
      <c r="DB7" s="18"/>
      <c r="DC7" s="18"/>
      <c r="DE7" s="21"/>
      <c r="DF7" s="21"/>
    </row>
    <row r="8" spans="2:116" collapsed="1">
      <c r="B8" s="3" t="s">
        <v>70</v>
      </c>
      <c r="C8" s="1">
        <v>10110639</v>
      </c>
      <c r="D8" s="1">
        <v>10699242</v>
      </c>
      <c r="E8" s="1">
        <v>12915690</v>
      </c>
      <c r="F8" s="2">
        <v>33725571</v>
      </c>
      <c r="G8" s="1">
        <v>10264108</v>
      </c>
      <c r="H8" s="1">
        <v>9243190</v>
      </c>
      <c r="I8" s="1">
        <v>10147376</v>
      </c>
      <c r="J8" s="2">
        <v>29654674</v>
      </c>
      <c r="K8" s="1">
        <v>9754569</v>
      </c>
      <c r="L8" s="1">
        <v>7845186</v>
      </c>
      <c r="M8" s="1">
        <v>9050382</v>
      </c>
      <c r="N8" s="2">
        <v>26650137</v>
      </c>
      <c r="O8" s="1">
        <v>10783132</v>
      </c>
      <c r="P8" s="1">
        <v>11168859</v>
      </c>
      <c r="Q8" s="1">
        <v>11048335</v>
      </c>
      <c r="R8" s="2">
        <v>33000326</v>
      </c>
      <c r="S8" s="2">
        <v>123030708</v>
      </c>
      <c r="T8" s="1">
        <v>13446748</v>
      </c>
      <c r="U8" s="1">
        <v>14156170</v>
      </c>
      <c r="V8" s="1">
        <v>13654348</v>
      </c>
      <c r="W8" s="2">
        <v>41257266</v>
      </c>
      <c r="X8" s="1">
        <v>10866057</v>
      </c>
      <c r="Y8" s="1">
        <v>11314282</v>
      </c>
      <c r="Z8" s="1">
        <v>10857965</v>
      </c>
      <c r="AA8" s="2">
        <v>33038304</v>
      </c>
      <c r="AB8" s="1">
        <v>10179325</v>
      </c>
      <c r="AC8" s="1">
        <v>9719107</v>
      </c>
      <c r="AD8" s="1">
        <v>10399679</v>
      </c>
      <c r="AE8" s="2">
        <v>30298111</v>
      </c>
      <c r="AF8" s="1">
        <v>10253286</v>
      </c>
      <c r="AG8" s="1">
        <v>11814259</v>
      </c>
      <c r="AH8" s="1">
        <v>10677633</v>
      </c>
      <c r="AI8" s="2">
        <v>32745178</v>
      </c>
      <c r="AJ8" s="2">
        <v>137338859</v>
      </c>
      <c r="AK8" s="1">
        <v>12903682</v>
      </c>
      <c r="AL8" s="1">
        <v>11913965</v>
      </c>
      <c r="AM8" s="1">
        <v>12444801</v>
      </c>
      <c r="AN8" s="2">
        <v>37262448</v>
      </c>
      <c r="AO8" s="1">
        <v>9002125</v>
      </c>
      <c r="AP8" s="1">
        <v>10540928</v>
      </c>
      <c r="AQ8" s="1">
        <v>10682518</v>
      </c>
      <c r="AR8" s="2">
        <v>30225571</v>
      </c>
      <c r="AS8" s="1">
        <v>10665807</v>
      </c>
      <c r="AT8" s="1">
        <v>9642132</v>
      </c>
      <c r="AU8" s="1">
        <v>9233856</v>
      </c>
      <c r="AV8" s="2">
        <v>29541795</v>
      </c>
      <c r="AW8" s="1">
        <v>9340104</v>
      </c>
      <c r="AX8" s="1">
        <v>10008112</v>
      </c>
      <c r="AY8" s="1">
        <v>9937338</v>
      </c>
      <c r="AZ8" s="2">
        <v>29285554</v>
      </c>
      <c r="BA8" s="2">
        <v>126315368</v>
      </c>
      <c r="BB8" s="1">
        <v>11125961</v>
      </c>
      <c r="BC8" s="1">
        <v>11593111</v>
      </c>
      <c r="BD8" s="1">
        <v>12697598</v>
      </c>
      <c r="BE8" s="2">
        <v>35416670</v>
      </c>
      <c r="BF8" s="1">
        <v>8616729</v>
      </c>
      <c r="BG8" s="1">
        <v>9073128</v>
      </c>
      <c r="BH8" s="1">
        <v>11097169</v>
      </c>
      <c r="BI8" s="2">
        <v>28787026</v>
      </c>
      <c r="BJ8" s="1">
        <v>9359800</v>
      </c>
      <c r="BK8" s="1">
        <v>10395432</v>
      </c>
      <c r="BL8" s="1">
        <v>9120575</v>
      </c>
      <c r="BM8" s="2">
        <v>28875807</v>
      </c>
      <c r="BN8" s="1">
        <v>11400783</v>
      </c>
      <c r="BO8" s="1">
        <v>9586052</v>
      </c>
      <c r="BP8" s="1">
        <v>9521132</v>
      </c>
      <c r="BQ8" s="1">
        <v>30507967</v>
      </c>
      <c r="BR8" s="2">
        <v>123587470</v>
      </c>
      <c r="BS8" s="1">
        <v>11354917</v>
      </c>
      <c r="BT8" s="1">
        <v>11850722</v>
      </c>
      <c r="BU8" s="1">
        <v>12758146</v>
      </c>
      <c r="BV8" s="2">
        <v>35963785</v>
      </c>
      <c r="BW8" s="1">
        <v>10967762</v>
      </c>
      <c r="BX8" s="1">
        <v>11225401</v>
      </c>
      <c r="BY8" s="1">
        <v>9921631</v>
      </c>
      <c r="BZ8" s="2">
        <v>32114794</v>
      </c>
      <c r="CA8" s="1">
        <v>11319851</v>
      </c>
      <c r="CB8" s="1">
        <v>10302265</v>
      </c>
      <c r="CC8" s="1">
        <v>10463862</v>
      </c>
      <c r="CD8" s="2">
        <v>32085978</v>
      </c>
      <c r="CE8" s="1">
        <v>11742908</v>
      </c>
      <c r="CF8" s="1">
        <v>11520530</v>
      </c>
      <c r="CG8" s="1">
        <v>10859475</v>
      </c>
      <c r="CH8" s="1">
        <v>34122913</v>
      </c>
      <c r="CI8" s="1">
        <v>134287470</v>
      </c>
      <c r="CJ8" s="1">
        <v>13048702</v>
      </c>
      <c r="CK8" s="1">
        <v>13370947</v>
      </c>
      <c r="CL8" s="1">
        <v>12898193</v>
      </c>
      <c r="CM8" s="1">
        <v>39317842</v>
      </c>
      <c r="CN8" s="1">
        <v>12506259</v>
      </c>
      <c r="CO8" s="1">
        <v>12247821</v>
      </c>
      <c r="CP8" s="53">
        <v>12192082</v>
      </c>
      <c r="CQ8" s="53">
        <v>10343623</v>
      </c>
      <c r="CR8" s="53">
        <v>10795409</v>
      </c>
      <c r="CS8" s="53">
        <v>11449692</v>
      </c>
      <c r="CT8" s="53">
        <v>14459783</v>
      </c>
      <c r="CU8" s="12">
        <v>11700843</v>
      </c>
      <c r="CV8" s="12">
        <v>10796788</v>
      </c>
      <c r="CW8" s="1">
        <f>SUM(CW30,CW52,CW74,CW96)</f>
        <v>14273735</v>
      </c>
      <c r="CX8" s="12">
        <v>13711115</v>
      </c>
      <c r="CY8" s="12">
        <v>14403595</v>
      </c>
      <c r="CZ8" s="12">
        <v>12075943</v>
      </c>
      <c r="DA8" s="12">
        <v>11100030</v>
      </c>
      <c r="DB8" s="12">
        <v>13230317</v>
      </c>
      <c r="DC8" s="18"/>
      <c r="DD8" s="21"/>
      <c r="DE8" s="21"/>
      <c r="DF8" s="21"/>
    </row>
    <row r="9" spans="2:116">
      <c r="B9" s="3" t="s">
        <v>71</v>
      </c>
      <c r="C9" s="1">
        <v>8502.1122590910163</v>
      </c>
      <c r="D9" s="1">
        <v>7710.7899878352637</v>
      </c>
      <c r="E9" s="1">
        <v>8308.3225309919271</v>
      </c>
      <c r="F9" s="2">
        <v>24521.224777918207</v>
      </c>
      <c r="G9" s="1">
        <v>6520.2653691610285</v>
      </c>
      <c r="H9" s="1">
        <v>6614.3365177974247</v>
      </c>
      <c r="I9" s="1">
        <v>8253.2733034948724</v>
      </c>
      <c r="J9" s="2">
        <v>21387.875190453327</v>
      </c>
      <c r="K9" s="1">
        <v>7749.2643108154043</v>
      </c>
      <c r="L9" s="1">
        <v>6150.3419619094157</v>
      </c>
      <c r="M9" s="1">
        <v>6895.1456592712966</v>
      </c>
      <c r="N9" s="2">
        <v>20794.751931996117</v>
      </c>
      <c r="O9" s="1">
        <v>7665.2894468680479</v>
      </c>
      <c r="P9" s="1">
        <v>6881.4650935788886</v>
      </c>
      <c r="Q9" s="1">
        <v>6739.5803818976738</v>
      </c>
      <c r="R9" s="2">
        <v>21286.334922344609</v>
      </c>
      <c r="S9" s="2">
        <v>87990.186822712261</v>
      </c>
      <c r="T9" s="1">
        <v>6744.153113223013</v>
      </c>
      <c r="U9" s="1">
        <v>6954.3089250500934</v>
      </c>
      <c r="V9" s="1">
        <v>7997.8373648761972</v>
      </c>
      <c r="W9" s="2">
        <v>21696.2994031493</v>
      </c>
      <c r="X9" s="1">
        <v>6522.7565181439159</v>
      </c>
      <c r="Y9" s="1">
        <v>6783.7557349563012</v>
      </c>
      <c r="Z9" s="1">
        <v>7204.56395479397</v>
      </c>
      <c r="AA9" s="2">
        <v>20511.076207894188</v>
      </c>
      <c r="AB9" s="1">
        <v>6659.5860612378237</v>
      </c>
      <c r="AC9" s="1">
        <v>6581.0634428965341</v>
      </c>
      <c r="AD9" s="1">
        <v>7391.9431054468332</v>
      </c>
      <c r="AE9" s="2">
        <v>20632.592609581192</v>
      </c>
      <c r="AF9" s="1">
        <v>7503.2263043756484</v>
      </c>
      <c r="AG9" s="1">
        <v>7785.0890099708695</v>
      </c>
      <c r="AH9" s="1">
        <v>6430.6942091876981</v>
      </c>
      <c r="AI9" s="2">
        <v>21719.009523534216</v>
      </c>
      <c r="AJ9" s="2">
        <v>84558.977744158896</v>
      </c>
      <c r="AK9" s="1">
        <v>6075.5127828871837</v>
      </c>
      <c r="AL9" s="1">
        <v>7225.348529175667</v>
      </c>
      <c r="AM9" s="1">
        <v>8257.9017054307442</v>
      </c>
      <c r="AN9" s="2">
        <v>21558.763017493595</v>
      </c>
      <c r="AO9" s="1">
        <v>7080.9961835342019</v>
      </c>
      <c r="AP9" s="1">
        <v>7729.1103240532393</v>
      </c>
      <c r="AQ9" s="1">
        <v>7722.7580270706912</v>
      </c>
      <c r="AR9" s="2">
        <v>22532.864534658132</v>
      </c>
      <c r="AS9" s="1">
        <v>7265.4561853084888</v>
      </c>
      <c r="AT9" s="1">
        <v>6970.5372779390909</v>
      </c>
      <c r="AU9" s="1">
        <v>8088.4233364459451</v>
      </c>
      <c r="AV9" s="2">
        <v>22324.416799693525</v>
      </c>
      <c r="AW9" s="1">
        <v>7009.1207166252352</v>
      </c>
      <c r="AX9" s="1">
        <v>8208.1208085076287</v>
      </c>
      <c r="AY9" s="1">
        <v>7980.2142462817073</v>
      </c>
      <c r="AZ9" s="2">
        <v>23197.45577141457</v>
      </c>
      <c r="BA9" s="2">
        <v>89613.50012325983</v>
      </c>
      <c r="BB9" s="1">
        <v>8278.0503520411767</v>
      </c>
      <c r="BC9" s="1">
        <v>7721.9714476342233</v>
      </c>
      <c r="BD9" s="1">
        <v>9245.9096670193921</v>
      </c>
      <c r="BE9" s="2">
        <v>25245.93146669479</v>
      </c>
      <c r="BF9" s="1">
        <v>6594.9308430101528</v>
      </c>
      <c r="BG9" s="1">
        <v>8356.2519032108612</v>
      </c>
      <c r="BH9" s="1">
        <v>8764.4659413148511</v>
      </c>
      <c r="BI9" s="2">
        <v>23715.648687535864</v>
      </c>
      <c r="BJ9" s="1">
        <v>7361.9172901493394</v>
      </c>
      <c r="BK9" s="1">
        <v>7919.4979053946136</v>
      </c>
      <c r="BL9" s="1">
        <v>8348.67737157788</v>
      </c>
      <c r="BM9" s="2">
        <v>23630.092567121832</v>
      </c>
      <c r="BN9" s="1">
        <v>8162.482271931277</v>
      </c>
      <c r="BO9" s="1">
        <v>8935.5165005788494</v>
      </c>
      <c r="BP9" s="1">
        <v>8154.0283139082394</v>
      </c>
      <c r="BQ9" s="1">
        <v>25252.027086418366</v>
      </c>
      <c r="BR9" s="2">
        <v>97843.699807770856</v>
      </c>
      <c r="BS9" s="1">
        <v>9320.2136294685333</v>
      </c>
      <c r="BT9" s="1">
        <v>8997.9660554160237</v>
      </c>
      <c r="BU9" s="1">
        <v>9905.993632287833</v>
      </c>
      <c r="BV9" s="2">
        <v>28224.17331717239</v>
      </c>
      <c r="BW9" s="1">
        <v>10364.315228444291</v>
      </c>
      <c r="BX9" s="1">
        <v>10289.999866837683</v>
      </c>
      <c r="BY9" s="1">
        <v>9738.1390417936982</v>
      </c>
      <c r="BZ9" s="2">
        <v>30392.454137075671</v>
      </c>
      <c r="CA9" s="1">
        <v>10027.235654388447</v>
      </c>
      <c r="CB9" s="1">
        <v>9785.6884298260611</v>
      </c>
      <c r="CC9" s="1">
        <v>10775.208743819085</v>
      </c>
      <c r="CD9" s="2">
        <v>30588.132828033595</v>
      </c>
      <c r="CE9" s="1">
        <v>11641.211630422145</v>
      </c>
      <c r="CF9" s="1">
        <v>10238.253973525421</v>
      </c>
      <c r="CG9" s="1">
        <v>9471.7874520352743</v>
      </c>
      <c r="CH9" s="1">
        <v>31351.253055982841</v>
      </c>
      <c r="CI9" s="1">
        <v>120556.0133382645</v>
      </c>
      <c r="CJ9" s="1">
        <v>10052.7359684197</v>
      </c>
      <c r="CK9" s="1">
        <v>10128.096420664395</v>
      </c>
      <c r="CL9" s="1">
        <v>11253.238203043733</v>
      </c>
      <c r="CM9" s="1">
        <v>31434.070592127828</v>
      </c>
      <c r="CN9" s="1">
        <v>10587.851708915339</v>
      </c>
      <c r="CO9" s="1">
        <v>10889.283864607361</v>
      </c>
      <c r="CP9" s="12">
        <v>11384</v>
      </c>
      <c r="CQ9" s="12">
        <v>11517.641359378609</v>
      </c>
      <c r="CR9" s="12">
        <v>9873.9057306258201</v>
      </c>
      <c r="CS9" s="12">
        <v>11278.428580723703</v>
      </c>
      <c r="CT9" s="12">
        <v>11749.63070712923</v>
      </c>
      <c r="CU9" s="12">
        <v>11267.357427991956</v>
      </c>
      <c r="CV9" s="12">
        <v>11987.62575936069</v>
      </c>
      <c r="CW9" s="1">
        <f>SUM(CW31,CW53,CW75,CW97)</f>
        <v>12059.67736365766</v>
      </c>
      <c r="CX9" s="12">
        <v>11761.60924880335</v>
      </c>
      <c r="CY9" s="12">
        <v>12380.42758874454</v>
      </c>
      <c r="CZ9" s="12">
        <v>11641.89858523869</v>
      </c>
      <c r="DA9" s="12">
        <v>11381.81452639933</v>
      </c>
      <c r="DB9" s="12">
        <v>13425.194396699</v>
      </c>
      <c r="DD9" s="25"/>
    </row>
    <row r="10" spans="2:116">
      <c r="B10" s="3" t="s">
        <v>72</v>
      </c>
      <c r="C10" s="1"/>
      <c r="D10" s="1"/>
      <c r="E10" s="1"/>
      <c r="F10" s="2"/>
      <c r="G10" s="1"/>
      <c r="H10" s="1"/>
      <c r="I10" s="1"/>
      <c r="J10" s="2"/>
      <c r="K10" s="1"/>
      <c r="L10" s="1"/>
      <c r="M10" s="1"/>
      <c r="N10" s="2"/>
      <c r="O10" s="1"/>
      <c r="P10" s="1"/>
      <c r="Q10" s="1"/>
      <c r="R10" s="2"/>
      <c r="S10" s="2"/>
      <c r="T10" s="1">
        <v>10</v>
      </c>
      <c r="U10" s="1">
        <v>10</v>
      </c>
      <c r="V10" s="1">
        <v>11.5</v>
      </c>
      <c r="W10" s="2">
        <v>31.5</v>
      </c>
      <c r="X10" s="1">
        <v>9.5</v>
      </c>
      <c r="Y10" s="1">
        <v>8.5</v>
      </c>
      <c r="Z10" s="1">
        <v>11</v>
      </c>
      <c r="AA10" s="2">
        <v>29</v>
      </c>
      <c r="AB10" s="1">
        <v>11</v>
      </c>
      <c r="AC10" s="1">
        <v>22</v>
      </c>
      <c r="AD10" s="1">
        <v>22</v>
      </c>
      <c r="AE10" s="2">
        <v>49.5</v>
      </c>
      <c r="AF10" s="1">
        <v>21</v>
      </c>
      <c r="AG10" s="1">
        <v>22</v>
      </c>
      <c r="AH10" s="1">
        <v>22.75</v>
      </c>
      <c r="AI10" s="2">
        <v>65.75</v>
      </c>
      <c r="AJ10" s="2">
        <v>145.5</v>
      </c>
      <c r="AK10" s="1">
        <v>21</v>
      </c>
      <c r="AL10" s="1">
        <v>20</v>
      </c>
      <c r="AM10" s="1">
        <v>23</v>
      </c>
      <c r="AN10" s="2">
        <v>64</v>
      </c>
      <c r="AO10" s="1">
        <v>18.75</v>
      </c>
      <c r="AP10" s="1">
        <v>21.5</v>
      </c>
      <c r="AQ10" s="1">
        <v>21.75</v>
      </c>
      <c r="AR10" s="2">
        <v>62</v>
      </c>
      <c r="AS10" s="1">
        <v>21</v>
      </c>
      <c r="AT10" s="1">
        <v>23</v>
      </c>
      <c r="AU10" s="1">
        <v>22</v>
      </c>
      <c r="AV10" s="2">
        <v>66</v>
      </c>
      <c r="AW10" s="1">
        <v>21</v>
      </c>
      <c r="AX10" s="1">
        <v>22</v>
      </c>
      <c r="AY10" s="1">
        <v>21</v>
      </c>
      <c r="AZ10" s="2">
        <v>64</v>
      </c>
      <c r="BA10" s="2">
        <v>256</v>
      </c>
      <c r="BB10" s="1">
        <v>22</v>
      </c>
      <c r="BC10" s="1">
        <v>20</v>
      </c>
      <c r="BD10" s="1">
        <v>23</v>
      </c>
      <c r="BE10" s="2">
        <v>65</v>
      </c>
      <c r="BF10" s="1">
        <v>18.75</v>
      </c>
      <c r="BG10" s="1">
        <v>21.75</v>
      </c>
      <c r="BH10" s="1">
        <v>22</v>
      </c>
      <c r="BI10" s="2">
        <v>62.5</v>
      </c>
      <c r="BJ10" s="1">
        <v>21</v>
      </c>
      <c r="BK10" s="1">
        <v>23</v>
      </c>
      <c r="BL10" s="1">
        <v>21</v>
      </c>
      <c r="BM10" s="2">
        <v>65</v>
      </c>
      <c r="BN10" s="1">
        <v>22</v>
      </c>
      <c r="BO10" s="1">
        <v>22</v>
      </c>
      <c r="BP10" s="1">
        <v>19</v>
      </c>
      <c r="BQ10" s="1">
        <v>63</v>
      </c>
      <c r="BR10" s="2">
        <v>255.5</v>
      </c>
      <c r="BS10" s="1">
        <v>22</v>
      </c>
      <c r="BT10" s="1">
        <v>21</v>
      </c>
      <c r="BU10" s="1">
        <v>19.75</v>
      </c>
      <c r="BV10" s="2">
        <v>62.75</v>
      </c>
      <c r="BW10" s="1">
        <v>21</v>
      </c>
      <c r="BX10" s="1">
        <v>22</v>
      </c>
      <c r="BY10" s="1">
        <v>20</v>
      </c>
      <c r="BZ10" s="2">
        <v>63</v>
      </c>
      <c r="CA10" s="1">
        <v>23</v>
      </c>
      <c r="CB10" s="1">
        <v>22</v>
      </c>
      <c r="CC10" s="1">
        <v>21</v>
      </c>
      <c r="CD10" s="2">
        <v>66</v>
      </c>
      <c r="CE10" s="1">
        <v>23</v>
      </c>
      <c r="CF10" s="1">
        <v>20.75</v>
      </c>
      <c r="CG10" s="1">
        <v>19.75</v>
      </c>
      <c r="CH10" s="1">
        <v>63.5</v>
      </c>
      <c r="CI10" s="1">
        <v>255.25</v>
      </c>
      <c r="CJ10" s="1">
        <v>22</v>
      </c>
      <c r="CK10" s="1">
        <v>20</v>
      </c>
      <c r="CL10" s="1">
        <v>21</v>
      </c>
      <c r="CM10" s="1">
        <v>63</v>
      </c>
      <c r="CN10" s="1">
        <v>19.75</v>
      </c>
      <c r="CO10" s="1">
        <v>21.5</v>
      </c>
      <c r="CP10" s="12">
        <v>20.75</v>
      </c>
      <c r="CQ10" s="12">
        <v>23</v>
      </c>
      <c r="CR10" s="12">
        <v>21</v>
      </c>
      <c r="CS10" s="12">
        <v>22</v>
      </c>
      <c r="CT10" s="12">
        <v>23</v>
      </c>
      <c r="CU10" s="12">
        <v>20</v>
      </c>
      <c r="CV10" s="12">
        <v>20.75</v>
      </c>
      <c r="CW10" s="1">
        <f>AVERAGE(CW32,CW54,CW76,CW98)</f>
        <v>21</v>
      </c>
      <c r="CX10" s="12">
        <v>20</v>
      </c>
      <c r="CY10" s="12">
        <v>22</v>
      </c>
      <c r="CZ10" s="12">
        <v>19.75</v>
      </c>
      <c r="DA10" s="12">
        <v>20.25</v>
      </c>
      <c r="DB10" s="12">
        <v>22</v>
      </c>
      <c r="DD10" s="25"/>
    </row>
    <row r="11" spans="2:116">
      <c r="B11" s="3" t="s">
        <v>73</v>
      </c>
      <c r="C11" s="1">
        <v>5497</v>
      </c>
      <c r="D11" s="1">
        <v>5486</v>
      </c>
      <c r="E11" s="1">
        <v>5498</v>
      </c>
      <c r="F11" s="2">
        <v>5498</v>
      </c>
      <c r="G11" s="1">
        <v>5504</v>
      </c>
      <c r="H11" s="1">
        <v>5501</v>
      </c>
      <c r="I11" s="1">
        <v>7218</v>
      </c>
      <c r="J11" s="2">
        <v>7218</v>
      </c>
      <c r="K11" s="1">
        <v>7233</v>
      </c>
      <c r="L11" s="1">
        <v>7251</v>
      </c>
      <c r="M11" s="1">
        <v>7224</v>
      </c>
      <c r="N11" s="2">
        <v>7224</v>
      </c>
      <c r="O11" s="1">
        <v>7260</v>
      </c>
      <c r="P11" s="1">
        <v>7301</v>
      </c>
      <c r="Q11" s="1">
        <v>7364</v>
      </c>
      <c r="R11" s="2">
        <v>7364</v>
      </c>
      <c r="S11" s="2">
        <v>7364</v>
      </c>
      <c r="T11" s="1">
        <v>7353</v>
      </c>
      <c r="U11" s="1">
        <v>7389</v>
      </c>
      <c r="V11" s="1">
        <v>7470</v>
      </c>
      <c r="W11" s="2">
        <v>7470</v>
      </c>
      <c r="X11" s="1">
        <v>7488</v>
      </c>
      <c r="Y11" s="1">
        <v>7538</v>
      </c>
      <c r="Z11" s="1">
        <v>7603</v>
      </c>
      <c r="AA11" s="2">
        <v>7603</v>
      </c>
      <c r="AB11" s="1">
        <v>7646</v>
      </c>
      <c r="AC11" s="1">
        <v>7689</v>
      </c>
      <c r="AD11" s="1">
        <v>7755</v>
      </c>
      <c r="AE11" s="2">
        <v>7755</v>
      </c>
      <c r="AF11" s="1">
        <v>7811</v>
      </c>
      <c r="AG11" s="1">
        <v>7839</v>
      </c>
      <c r="AH11" s="1">
        <v>7869</v>
      </c>
      <c r="AI11" s="2">
        <v>7869</v>
      </c>
      <c r="AJ11" s="2">
        <v>7869</v>
      </c>
      <c r="AK11" s="1">
        <v>7889</v>
      </c>
      <c r="AL11" s="1">
        <v>7854</v>
      </c>
      <c r="AM11" s="1">
        <v>7679</v>
      </c>
      <c r="AN11" s="2">
        <v>7679</v>
      </c>
      <c r="AO11" s="1">
        <v>7659</v>
      </c>
      <c r="AP11" s="1">
        <v>7714</v>
      </c>
      <c r="AQ11" s="1">
        <v>7737</v>
      </c>
      <c r="AR11" s="2">
        <v>7737</v>
      </c>
      <c r="AS11" s="1">
        <v>7790</v>
      </c>
      <c r="AT11" s="1">
        <v>7822</v>
      </c>
      <c r="AU11" s="1">
        <v>7823</v>
      </c>
      <c r="AV11" s="2">
        <v>7823</v>
      </c>
      <c r="AW11" s="1">
        <v>7842</v>
      </c>
      <c r="AX11" s="1">
        <v>7828</v>
      </c>
      <c r="AY11" s="1">
        <v>7825</v>
      </c>
      <c r="AZ11" s="2">
        <v>7825</v>
      </c>
      <c r="BA11" s="2">
        <v>7825</v>
      </c>
      <c r="BB11" s="1">
        <v>7810</v>
      </c>
      <c r="BC11" s="1">
        <v>7830</v>
      </c>
      <c r="BD11" s="1">
        <v>7842</v>
      </c>
      <c r="BE11" s="2">
        <v>7842</v>
      </c>
      <c r="BF11" s="1">
        <v>7833</v>
      </c>
      <c r="BG11" s="1">
        <v>7830</v>
      </c>
      <c r="BH11" s="1">
        <v>7855</v>
      </c>
      <c r="BI11" s="2">
        <v>7855</v>
      </c>
      <c r="BJ11" s="1">
        <v>7876</v>
      </c>
      <c r="BK11" s="1">
        <v>7885</v>
      </c>
      <c r="BL11" s="1">
        <v>7896</v>
      </c>
      <c r="BM11" s="2">
        <v>7896</v>
      </c>
      <c r="BN11" s="1">
        <v>7914</v>
      </c>
      <c r="BO11" s="1">
        <v>7858</v>
      </c>
      <c r="BP11" s="1">
        <v>7839</v>
      </c>
      <c r="BQ11" s="1">
        <v>7839</v>
      </c>
      <c r="BR11" s="2">
        <v>7839</v>
      </c>
      <c r="BS11" s="1">
        <v>7816</v>
      </c>
      <c r="BT11" s="1">
        <v>7798</v>
      </c>
      <c r="BU11" s="1">
        <v>7788</v>
      </c>
      <c r="BV11" s="2">
        <v>7788</v>
      </c>
      <c r="BW11" s="1">
        <v>7805</v>
      </c>
      <c r="BX11" s="1">
        <v>7801</v>
      </c>
      <c r="BY11" s="1">
        <v>7718</v>
      </c>
      <c r="BZ11" s="2">
        <v>7718</v>
      </c>
      <c r="CA11" s="1">
        <v>7734</v>
      </c>
      <c r="CB11" s="1">
        <v>7718</v>
      </c>
      <c r="CC11" s="1">
        <v>7717</v>
      </c>
      <c r="CD11" s="2">
        <v>7717</v>
      </c>
      <c r="CE11" s="1">
        <v>7731</v>
      </c>
      <c r="CF11" s="1">
        <v>7730</v>
      </c>
      <c r="CG11" s="1">
        <v>7716</v>
      </c>
      <c r="CH11" s="1">
        <v>7716</v>
      </c>
      <c r="CI11" s="1">
        <v>7716</v>
      </c>
      <c r="CJ11" s="1">
        <v>7708</v>
      </c>
      <c r="CK11" s="1">
        <v>7705</v>
      </c>
      <c r="CL11" s="1">
        <v>7716</v>
      </c>
      <c r="CM11" s="1">
        <v>7716</v>
      </c>
      <c r="CN11" s="1">
        <v>7706</v>
      </c>
      <c r="CO11" s="1">
        <v>7718</v>
      </c>
      <c r="CP11" s="12">
        <v>7730</v>
      </c>
      <c r="CQ11" s="12">
        <v>7763</v>
      </c>
      <c r="CR11" s="12">
        <v>7777</v>
      </c>
      <c r="CS11" s="12">
        <v>7798</v>
      </c>
      <c r="CT11" s="12">
        <v>7791</v>
      </c>
      <c r="CU11" s="12">
        <v>7752</v>
      </c>
      <c r="CV11" s="12">
        <v>6211.5630000000001</v>
      </c>
      <c r="CW11" s="1">
        <f>SUM(CW33,CW55,CW77,CW99)</f>
        <v>7768</v>
      </c>
      <c r="CX11" s="12">
        <v>6234.5569999999998</v>
      </c>
      <c r="CY11" s="12">
        <v>7792</v>
      </c>
      <c r="CZ11" s="12">
        <v>7802</v>
      </c>
      <c r="DA11" s="12">
        <v>7818</v>
      </c>
      <c r="DB11" s="12">
        <v>7848</v>
      </c>
      <c r="DC11" s="14"/>
      <c r="DD11" s="18"/>
    </row>
    <row r="12" spans="2:116">
      <c r="B12" s="15" t="s">
        <v>74</v>
      </c>
      <c r="C12" s="1">
        <v>-19</v>
      </c>
      <c r="D12" s="1">
        <v>-13</v>
      </c>
      <c r="E12" s="1">
        <v>4</v>
      </c>
      <c r="F12" s="2">
        <v>-9</v>
      </c>
      <c r="G12" s="1">
        <v>3</v>
      </c>
      <c r="H12" s="1">
        <v>-1</v>
      </c>
      <c r="I12" s="1">
        <v>10</v>
      </c>
      <c r="J12" s="2">
        <v>9</v>
      </c>
      <c r="K12" s="1">
        <v>3</v>
      </c>
      <c r="L12" s="1">
        <v>15</v>
      </c>
      <c r="M12" s="1">
        <v>-39</v>
      </c>
      <c r="N12" s="2">
        <v>-24</v>
      </c>
      <c r="O12" s="1">
        <v>26</v>
      </c>
      <c r="P12" s="1">
        <v>26</v>
      </c>
      <c r="Q12" s="1">
        <v>19</v>
      </c>
      <c r="R12" s="2">
        <v>45</v>
      </c>
      <c r="S12" s="2">
        <v>-1</v>
      </c>
      <c r="T12" s="1">
        <v>-7</v>
      </c>
      <c r="U12" s="1">
        <v>36</v>
      </c>
      <c r="V12" s="1">
        <v>81</v>
      </c>
      <c r="W12" s="2">
        <v>117</v>
      </c>
      <c r="X12" s="1">
        <v>18</v>
      </c>
      <c r="Y12" s="1">
        <v>50</v>
      </c>
      <c r="Z12" s="1">
        <v>65</v>
      </c>
      <c r="AA12" s="2">
        <v>115</v>
      </c>
      <c r="AB12" s="1">
        <v>43</v>
      </c>
      <c r="AC12" s="1">
        <v>43</v>
      </c>
      <c r="AD12" s="1">
        <v>66</v>
      </c>
      <c r="AE12" s="2">
        <v>109</v>
      </c>
      <c r="AF12" s="1">
        <v>66</v>
      </c>
      <c r="AG12" s="1">
        <v>41</v>
      </c>
      <c r="AH12" s="1">
        <v>38</v>
      </c>
      <c r="AI12" s="2">
        <v>58</v>
      </c>
      <c r="AJ12" s="2">
        <v>516</v>
      </c>
      <c r="AK12" s="1">
        <v>28</v>
      </c>
      <c r="AL12" s="1">
        <v>-22</v>
      </c>
      <c r="AM12" s="1">
        <v>-166</v>
      </c>
      <c r="AN12" s="2">
        <v>-210</v>
      </c>
      <c r="AO12" s="1">
        <v>-15</v>
      </c>
      <c r="AP12" s="1">
        <v>65</v>
      </c>
      <c r="AQ12" s="1">
        <v>33</v>
      </c>
      <c r="AR12" s="2">
        <v>78</v>
      </c>
      <c r="AS12" s="1">
        <v>62</v>
      </c>
      <c r="AT12" s="1">
        <v>39</v>
      </c>
      <c r="AU12" s="1">
        <v>12</v>
      </c>
      <c r="AV12" s="2">
        <v>33</v>
      </c>
      <c r="AW12" s="1">
        <v>19</v>
      </c>
      <c r="AX12" s="1">
        <v>-14</v>
      </c>
      <c r="AY12" s="1">
        <v>-3</v>
      </c>
      <c r="AZ12" s="2">
        <v>-17</v>
      </c>
      <c r="BA12" s="2">
        <v>-64</v>
      </c>
      <c r="BB12" s="1">
        <v>-15</v>
      </c>
      <c r="BC12" s="1">
        <v>20</v>
      </c>
      <c r="BD12" s="1">
        <v>12</v>
      </c>
      <c r="BE12" s="2">
        <v>32</v>
      </c>
      <c r="BF12" s="1">
        <v>-9</v>
      </c>
      <c r="BG12" s="1">
        <v>-3</v>
      </c>
      <c r="BH12" s="1">
        <v>25</v>
      </c>
      <c r="BI12" s="2">
        <v>22</v>
      </c>
      <c r="BJ12" s="1">
        <v>21</v>
      </c>
      <c r="BK12" s="1">
        <v>9</v>
      </c>
      <c r="BL12" s="1">
        <v>11</v>
      </c>
      <c r="BM12" s="2">
        <v>20</v>
      </c>
      <c r="BN12" s="1">
        <v>18</v>
      </c>
      <c r="BO12" s="1">
        <v>-56</v>
      </c>
      <c r="BP12" s="1">
        <v>-19</v>
      </c>
      <c r="BQ12" s="1">
        <v>-75</v>
      </c>
      <c r="BR12" s="2">
        <v>29</v>
      </c>
      <c r="BS12" s="1">
        <v>-23</v>
      </c>
      <c r="BT12" s="1">
        <v>-18</v>
      </c>
      <c r="BU12" s="1">
        <v>-10</v>
      </c>
      <c r="BV12" s="2">
        <v>-28</v>
      </c>
      <c r="BW12" s="1">
        <v>17</v>
      </c>
      <c r="BX12" s="1">
        <v>-4</v>
      </c>
      <c r="BY12" s="1">
        <v>-83</v>
      </c>
      <c r="BZ12" s="2">
        <v>-87</v>
      </c>
      <c r="CA12" s="1">
        <v>16</v>
      </c>
      <c r="CB12" s="1">
        <v>-16</v>
      </c>
      <c r="CC12" s="1">
        <v>-1</v>
      </c>
      <c r="CD12" s="2">
        <v>-17</v>
      </c>
      <c r="CE12" s="1">
        <v>14</v>
      </c>
      <c r="CF12" s="1">
        <v>-1</v>
      </c>
      <c r="CG12" s="1">
        <v>-14</v>
      </c>
      <c r="CH12" s="1">
        <v>-15</v>
      </c>
      <c r="CI12" s="1">
        <v>-100</v>
      </c>
      <c r="CJ12" s="1">
        <v>-8</v>
      </c>
      <c r="CK12" s="1">
        <v>-3</v>
      </c>
      <c r="CL12" s="1">
        <v>11</v>
      </c>
      <c r="CM12" s="1">
        <v>8</v>
      </c>
      <c r="CN12" s="1">
        <v>-10</v>
      </c>
      <c r="CO12" s="1">
        <v>12</v>
      </c>
      <c r="CP12" s="12">
        <v>12</v>
      </c>
      <c r="CQ12" s="12">
        <v>33</v>
      </c>
      <c r="CR12" s="12">
        <v>23</v>
      </c>
      <c r="CS12" s="12">
        <v>32</v>
      </c>
      <c r="CT12" s="12">
        <v>14</v>
      </c>
      <c r="CU12" s="12">
        <v>-27</v>
      </c>
      <c r="CV12" s="12">
        <v>40</v>
      </c>
      <c r="CW12" s="1">
        <f>SUM(CW34,CW56,CW78,CW100)</f>
        <v>9</v>
      </c>
      <c r="CX12" s="12">
        <v>34</v>
      </c>
      <c r="CY12" s="12">
        <v>39</v>
      </c>
      <c r="CZ12" s="12">
        <v>33</v>
      </c>
      <c r="DA12" s="12">
        <v>25</v>
      </c>
      <c r="DB12" s="12">
        <v>39</v>
      </c>
      <c r="DC12" s="14"/>
      <c r="DL12" s="1"/>
    </row>
    <row r="13" spans="2:116" ht="14.45" hidden="1" customHeight="1" outlineLevel="1">
      <c r="B13" s="3" t="s">
        <v>75</v>
      </c>
      <c r="C13" s="1">
        <v>0</v>
      </c>
      <c r="D13" s="1">
        <v>1</v>
      </c>
      <c r="E13" s="1">
        <v>0</v>
      </c>
      <c r="F13" s="2">
        <v>1</v>
      </c>
      <c r="G13" s="1">
        <v>0</v>
      </c>
      <c r="H13" s="1">
        <v>0</v>
      </c>
      <c r="I13" s="1">
        <v>0</v>
      </c>
      <c r="J13" s="2">
        <v>0</v>
      </c>
      <c r="K13" s="1">
        <v>0</v>
      </c>
      <c r="L13" s="1">
        <v>0</v>
      </c>
      <c r="M13" s="1">
        <v>0</v>
      </c>
      <c r="N13" s="2">
        <v>0</v>
      </c>
      <c r="O13" s="1">
        <v>0</v>
      </c>
      <c r="P13" s="1">
        <v>0</v>
      </c>
      <c r="Q13" s="1">
        <v>0</v>
      </c>
      <c r="R13" s="2">
        <v>0</v>
      </c>
      <c r="S13" s="2">
        <v>0</v>
      </c>
      <c r="T13" s="1">
        <v>0</v>
      </c>
      <c r="U13" s="1">
        <v>2</v>
      </c>
      <c r="V13" s="1">
        <v>0</v>
      </c>
      <c r="W13" s="2">
        <v>2</v>
      </c>
      <c r="X13" s="1">
        <v>0</v>
      </c>
      <c r="Y13" s="1">
        <v>-1</v>
      </c>
      <c r="Z13" s="1">
        <v>0</v>
      </c>
      <c r="AA13" s="2">
        <v>-1</v>
      </c>
      <c r="AB13" s="1">
        <v>0</v>
      </c>
      <c r="AC13" s="1">
        <v>6</v>
      </c>
      <c r="AD13" s="1">
        <v>9</v>
      </c>
      <c r="AE13" s="2">
        <v>8</v>
      </c>
      <c r="AF13" s="1">
        <v>11</v>
      </c>
      <c r="AG13" s="1">
        <v>8</v>
      </c>
      <c r="AH13" s="1">
        <v>2</v>
      </c>
      <c r="AI13" s="2">
        <v>-3</v>
      </c>
      <c r="AJ13" s="2">
        <v>-3</v>
      </c>
      <c r="AK13" s="1">
        <v>6</v>
      </c>
      <c r="AL13" s="1">
        <v>6</v>
      </c>
      <c r="AM13" s="1">
        <v>28</v>
      </c>
      <c r="AN13" s="2">
        <v>1</v>
      </c>
      <c r="AO13" s="1">
        <v>5</v>
      </c>
      <c r="AP13" s="1">
        <v>6</v>
      </c>
      <c r="AQ13" s="1">
        <v>5</v>
      </c>
      <c r="AR13" s="2">
        <v>11</v>
      </c>
      <c r="AS13" s="1">
        <v>2</v>
      </c>
      <c r="AT13" s="1">
        <v>1</v>
      </c>
      <c r="AU13" s="1">
        <v>2</v>
      </c>
      <c r="AV13" s="2">
        <v>3</v>
      </c>
      <c r="AW13" s="1">
        <v>1</v>
      </c>
      <c r="AX13" s="1">
        <v>4</v>
      </c>
      <c r="AY13" s="1">
        <v>0</v>
      </c>
      <c r="AZ13" s="2">
        <v>4</v>
      </c>
      <c r="BA13" s="2">
        <v>4</v>
      </c>
      <c r="BB13" s="1">
        <v>5</v>
      </c>
      <c r="BC13" s="1">
        <v>3</v>
      </c>
      <c r="BD13" s="1">
        <v>4</v>
      </c>
      <c r="BE13" s="2">
        <v>7</v>
      </c>
      <c r="BF13" s="1">
        <v>4</v>
      </c>
      <c r="BG13" s="1">
        <v>3</v>
      </c>
      <c r="BH13" s="1">
        <v>2</v>
      </c>
      <c r="BI13" s="2">
        <v>5</v>
      </c>
      <c r="BJ13" s="1">
        <v>5</v>
      </c>
      <c r="BK13" s="1">
        <v>1</v>
      </c>
      <c r="BL13" s="1">
        <v>2</v>
      </c>
      <c r="BM13" s="2">
        <v>3</v>
      </c>
      <c r="BN13" s="1">
        <v>1</v>
      </c>
      <c r="BO13" s="1">
        <v>1</v>
      </c>
      <c r="BP13" s="1">
        <v>1</v>
      </c>
      <c r="BQ13" s="1">
        <v>3</v>
      </c>
      <c r="BR13" s="2">
        <v>3</v>
      </c>
      <c r="BS13" s="1">
        <v>5</v>
      </c>
      <c r="BT13" s="1">
        <v>2</v>
      </c>
      <c r="BU13" s="1">
        <v>5</v>
      </c>
      <c r="BV13" s="2">
        <v>7</v>
      </c>
      <c r="BW13" s="1">
        <v>1</v>
      </c>
      <c r="BX13" s="1">
        <v>8</v>
      </c>
      <c r="BY13" s="1">
        <v>2</v>
      </c>
      <c r="BZ13" s="2">
        <v>10</v>
      </c>
      <c r="CA13" s="1">
        <v>2</v>
      </c>
      <c r="CB13" s="1">
        <v>2</v>
      </c>
      <c r="CC13" s="1">
        <v>3</v>
      </c>
      <c r="CD13" s="2">
        <v>5</v>
      </c>
      <c r="CE13" s="1">
        <v>2</v>
      </c>
      <c r="CF13" s="1">
        <v>3</v>
      </c>
      <c r="CG13" s="1">
        <v>2</v>
      </c>
      <c r="CH13" s="1">
        <v>5</v>
      </c>
      <c r="CI13" s="1">
        <v>5</v>
      </c>
      <c r="CJ13" s="1">
        <v>6</v>
      </c>
      <c r="CK13" s="1">
        <v>2</v>
      </c>
      <c r="CL13" s="1">
        <v>4</v>
      </c>
      <c r="CM13" s="1">
        <v>6</v>
      </c>
      <c r="CN13" s="1">
        <v>1</v>
      </c>
      <c r="CO13" s="1">
        <v>4</v>
      </c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L13" s="30"/>
    </row>
    <row r="14" spans="2:116" ht="14.45" hidden="1" customHeight="1" outlineLevel="1">
      <c r="B14" s="3" t="s">
        <v>76</v>
      </c>
      <c r="C14" s="1">
        <v>12</v>
      </c>
      <c r="D14" s="1">
        <v>13</v>
      </c>
      <c r="E14" s="1">
        <v>13</v>
      </c>
      <c r="F14" s="2">
        <v>13</v>
      </c>
      <c r="G14" s="1">
        <v>13</v>
      </c>
      <c r="H14" s="1">
        <v>13</v>
      </c>
      <c r="I14" s="1">
        <v>13</v>
      </c>
      <c r="J14" s="2">
        <v>13</v>
      </c>
      <c r="K14" s="1">
        <v>13</v>
      </c>
      <c r="L14" s="1">
        <v>13</v>
      </c>
      <c r="M14" s="1">
        <v>13</v>
      </c>
      <c r="N14" s="2">
        <v>13</v>
      </c>
      <c r="O14" s="1">
        <v>13</v>
      </c>
      <c r="P14" s="1">
        <v>13</v>
      </c>
      <c r="Q14" s="1">
        <v>13</v>
      </c>
      <c r="R14" s="2">
        <v>13</v>
      </c>
      <c r="S14" s="2">
        <v>13</v>
      </c>
      <c r="T14" s="1">
        <v>47</v>
      </c>
      <c r="U14" s="1">
        <v>49</v>
      </c>
      <c r="V14" s="1">
        <v>49</v>
      </c>
      <c r="W14" s="2">
        <v>49</v>
      </c>
      <c r="X14" s="1">
        <v>49</v>
      </c>
      <c r="Y14" s="1">
        <v>48</v>
      </c>
      <c r="Z14" s="1">
        <v>48</v>
      </c>
      <c r="AA14" s="2">
        <v>48</v>
      </c>
      <c r="AB14" s="1">
        <v>48</v>
      </c>
      <c r="AC14" s="1">
        <v>109</v>
      </c>
      <c r="AD14" s="1">
        <v>118</v>
      </c>
      <c r="AE14" s="2">
        <v>118</v>
      </c>
      <c r="AF14" s="1">
        <v>129</v>
      </c>
      <c r="AG14" s="1">
        <v>124</v>
      </c>
      <c r="AH14" s="1">
        <v>126</v>
      </c>
      <c r="AI14" s="2">
        <v>126</v>
      </c>
      <c r="AJ14" s="2">
        <v>126</v>
      </c>
      <c r="AK14" s="1">
        <v>37</v>
      </c>
      <c r="AL14" s="1">
        <v>43</v>
      </c>
      <c r="AM14" s="1">
        <v>71</v>
      </c>
      <c r="AN14" s="2">
        <v>33</v>
      </c>
      <c r="AO14" s="1">
        <v>76</v>
      </c>
      <c r="AP14" s="1">
        <v>82</v>
      </c>
      <c r="AQ14" s="1">
        <v>87</v>
      </c>
      <c r="AR14" s="2">
        <v>87</v>
      </c>
      <c r="AS14" s="1">
        <v>89</v>
      </c>
      <c r="AT14" s="1">
        <v>90</v>
      </c>
      <c r="AU14" s="1">
        <v>92</v>
      </c>
      <c r="AV14" s="2">
        <v>92</v>
      </c>
      <c r="AW14" s="1">
        <v>93</v>
      </c>
      <c r="AX14" s="1">
        <v>97</v>
      </c>
      <c r="AY14" s="1">
        <v>97</v>
      </c>
      <c r="AZ14" s="2">
        <v>97</v>
      </c>
      <c r="BA14" s="2">
        <v>97</v>
      </c>
      <c r="BB14" s="1">
        <v>33</v>
      </c>
      <c r="BC14" s="1">
        <v>36</v>
      </c>
      <c r="BD14" s="1">
        <v>40</v>
      </c>
      <c r="BE14" s="2">
        <v>40</v>
      </c>
      <c r="BF14" s="1">
        <v>44</v>
      </c>
      <c r="BG14" s="1">
        <v>47</v>
      </c>
      <c r="BH14" s="1">
        <v>49</v>
      </c>
      <c r="BI14" s="2">
        <v>49</v>
      </c>
      <c r="BJ14" s="1">
        <v>54</v>
      </c>
      <c r="BK14" s="1">
        <v>55</v>
      </c>
      <c r="BL14" s="1">
        <v>57</v>
      </c>
      <c r="BM14" s="2">
        <v>57</v>
      </c>
      <c r="BN14" s="1">
        <v>58</v>
      </c>
      <c r="BO14" s="1">
        <v>60</v>
      </c>
      <c r="BP14" s="1">
        <v>61</v>
      </c>
      <c r="BQ14" s="1">
        <v>61</v>
      </c>
      <c r="BR14" s="2">
        <v>61</v>
      </c>
      <c r="BS14" s="1">
        <v>32</v>
      </c>
      <c r="BT14" s="1">
        <v>34</v>
      </c>
      <c r="BU14" s="1">
        <v>39</v>
      </c>
      <c r="BV14" s="2">
        <v>39</v>
      </c>
      <c r="BW14" s="1">
        <v>40</v>
      </c>
      <c r="BX14" s="1">
        <v>48</v>
      </c>
      <c r="BY14" s="1">
        <v>50</v>
      </c>
      <c r="BZ14" s="2">
        <v>50</v>
      </c>
      <c r="CA14" s="1">
        <v>52</v>
      </c>
      <c r="CB14" s="1">
        <v>54</v>
      </c>
      <c r="CC14" s="1">
        <v>57</v>
      </c>
      <c r="CD14" s="2">
        <v>57</v>
      </c>
      <c r="CE14" s="1">
        <v>59</v>
      </c>
      <c r="CF14" s="1">
        <v>62</v>
      </c>
      <c r="CG14" s="1">
        <v>64</v>
      </c>
      <c r="CH14" s="1">
        <v>64</v>
      </c>
      <c r="CI14" s="1">
        <v>64</v>
      </c>
      <c r="CJ14" s="1">
        <v>36</v>
      </c>
      <c r="CK14" s="1">
        <v>38</v>
      </c>
      <c r="CL14" s="1">
        <v>42</v>
      </c>
      <c r="CM14" s="1">
        <v>42</v>
      </c>
      <c r="CN14" s="1">
        <v>43</v>
      </c>
      <c r="CO14" s="1">
        <v>47</v>
      </c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L14" s="30"/>
    </row>
    <row r="15" spans="2:116" ht="14.45" hidden="1" customHeight="1" outlineLevel="1">
      <c r="B15" s="3" t="s">
        <v>77</v>
      </c>
      <c r="C15" s="1">
        <v>39</v>
      </c>
      <c r="D15" s="1">
        <v>2</v>
      </c>
      <c r="E15" s="1">
        <v>-18</v>
      </c>
      <c r="F15" s="2">
        <v>-16</v>
      </c>
      <c r="G15" s="1">
        <v>-8</v>
      </c>
      <c r="H15" s="1">
        <v>-5</v>
      </c>
      <c r="I15" s="1">
        <v>5</v>
      </c>
      <c r="J15" s="2">
        <v>0</v>
      </c>
      <c r="K15" s="1">
        <v>9</v>
      </c>
      <c r="L15" s="1">
        <v>26</v>
      </c>
      <c r="M15" s="1">
        <v>-31</v>
      </c>
      <c r="N15" s="2">
        <v>-5</v>
      </c>
      <c r="O15" s="1">
        <v>-24</v>
      </c>
      <c r="P15" s="1">
        <v>10</v>
      </c>
      <c r="Q15" s="1">
        <v>14</v>
      </c>
      <c r="R15" s="2">
        <v>24</v>
      </c>
      <c r="S15" s="2">
        <v>24</v>
      </c>
      <c r="T15" s="1">
        <v>-66</v>
      </c>
      <c r="U15" s="1">
        <v>57</v>
      </c>
      <c r="V15" s="1">
        <v>20</v>
      </c>
      <c r="W15" s="2">
        <v>77</v>
      </c>
      <c r="X15" s="1">
        <v>-21</v>
      </c>
      <c r="Y15" s="1">
        <v>-21</v>
      </c>
      <c r="Z15" s="1">
        <v>-3</v>
      </c>
      <c r="AA15" s="2">
        <v>-24</v>
      </c>
      <c r="AB15" s="1">
        <v>17</v>
      </c>
      <c r="AC15" s="1">
        <v>59</v>
      </c>
      <c r="AD15" s="1">
        <v>50</v>
      </c>
      <c r="AE15" s="2">
        <v>75</v>
      </c>
      <c r="AF15" s="1">
        <v>49</v>
      </c>
      <c r="AG15" s="1">
        <v>46</v>
      </c>
      <c r="AH15" s="1">
        <v>161</v>
      </c>
      <c r="AI15" s="2">
        <v>-3532</v>
      </c>
      <c r="AJ15" s="2">
        <v>-3532</v>
      </c>
      <c r="AK15" s="1">
        <v>21</v>
      </c>
      <c r="AL15" s="1">
        <v>78</v>
      </c>
      <c r="AM15" s="1">
        <v>58</v>
      </c>
      <c r="AN15" s="2">
        <v>11</v>
      </c>
      <c r="AO15" s="1">
        <v>45</v>
      </c>
      <c r="AP15" s="1">
        <v>42</v>
      </c>
      <c r="AQ15" s="1">
        <v>58</v>
      </c>
      <c r="AR15" s="2">
        <v>100</v>
      </c>
      <c r="AS15" s="1">
        <v>46</v>
      </c>
      <c r="AT15" s="1">
        <v>36</v>
      </c>
      <c r="AU15" s="1">
        <v>27</v>
      </c>
      <c r="AV15" s="2">
        <v>63</v>
      </c>
      <c r="AW15" s="1">
        <v>39</v>
      </c>
      <c r="AX15" s="1">
        <v>42</v>
      </c>
      <c r="AY15" s="1">
        <v>34</v>
      </c>
      <c r="AZ15" s="2">
        <v>76</v>
      </c>
      <c r="BA15" s="2">
        <v>76</v>
      </c>
      <c r="BB15" s="1">
        <v>15</v>
      </c>
      <c r="BC15" s="1">
        <v>31</v>
      </c>
      <c r="BD15" s="1">
        <v>25</v>
      </c>
      <c r="BE15" s="2">
        <v>56</v>
      </c>
      <c r="BF15" s="1">
        <v>25</v>
      </c>
      <c r="BG15" s="1">
        <v>24</v>
      </c>
      <c r="BH15" s="1">
        <v>44</v>
      </c>
      <c r="BI15" s="2">
        <v>68</v>
      </c>
      <c r="BJ15" s="1">
        <v>16</v>
      </c>
      <c r="BK15" s="1">
        <v>25</v>
      </c>
      <c r="BL15" s="1">
        <v>33</v>
      </c>
      <c r="BM15" s="2">
        <v>58</v>
      </c>
      <c r="BN15" s="1">
        <v>52</v>
      </c>
      <c r="BO15" s="1">
        <v>42</v>
      </c>
      <c r="BP15" s="1">
        <v>33</v>
      </c>
      <c r="BQ15" s="1">
        <v>67</v>
      </c>
      <c r="BR15" s="2">
        <v>67</v>
      </c>
      <c r="BS15" s="1">
        <v>21</v>
      </c>
      <c r="BT15" s="1">
        <v>23</v>
      </c>
      <c r="BU15" s="1">
        <v>52</v>
      </c>
      <c r="BV15" s="2">
        <v>75</v>
      </c>
      <c r="BW15" s="1">
        <v>29</v>
      </c>
      <c r="BX15" s="1">
        <v>45</v>
      </c>
      <c r="BY15" s="1">
        <v>42</v>
      </c>
      <c r="BZ15" s="2">
        <v>87</v>
      </c>
      <c r="CA15" s="1">
        <v>47</v>
      </c>
      <c r="CB15" s="1">
        <v>33</v>
      </c>
      <c r="CC15" s="1">
        <v>78</v>
      </c>
      <c r="CD15" s="2">
        <v>111</v>
      </c>
      <c r="CE15" s="1">
        <v>68</v>
      </c>
      <c r="CF15" s="1">
        <v>47</v>
      </c>
      <c r="CG15" s="1">
        <v>50</v>
      </c>
      <c r="CH15" s="1">
        <v>97</v>
      </c>
      <c r="CI15" s="1">
        <v>97</v>
      </c>
      <c r="CJ15" s="1">
        <v>48</v>
      </c>
      <c r="CK15" s="1">
        <v>34</v>
      </c>
      <c r="CL15" s="1">
        <v>46</v>
      </c>
      <c r="CM15" s="1">
        <v>80</v>
      </c>
      <c r="CN15" s="1">
        <v>39</v>
      </c>
      <c r="CO15" s="1">
        <v>36</v>
      </c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L15" s="30"/>
    </row>
    <row r="16" spans="2:116" ht="14.45" hidden="1" customHeight="1" outlineLevel="1">
      <c r="B16" s="3" t="s">
        <v>78</v>
      </c>
      <c r="C16" s="1">
        <v>3613</v>
      </c>
      <c r="D16" s="1">
        <v>3615</v>
      </c>
      <c r="E16" s="1">
        <v>3597</v>
      </c>
      <c r="F16" s="2">
        <v>3597</v>
      </c>
      <c r="G16" s="1">
        <v>3589</v>
      </c>
      <c r="H16" s="1">
        <v>3584</v>
      </c>
      <c r="I16" s="1">
        <v>3589</v>
      </c>
      <c r="J16" s="2">
        <v>3589</v>
      </c>
      <c r="K16" s="1">
        <v>3598</v>
      </c>
      <c r="L16" s="1">
        <v>3624</v>
      </c>
      <c r="M16" s="1">
        <v>3593</v>
      </c>
      <c r="N16" s="2">
        <v>3593</v>
      </c>
      <c r="O16" s="1">
        <v>3569</v>
      </c>
      <c r="P16" s="1">
        <v>3579</v>
      </c>
      <c r="Q16" s="1">
        <v>3593</v>
      </c>
      <c r="R16" s="2">
        <v>3593</v>
      </c>
      <c r="S16" s="2">
        <v>3593</v>
      </c>
      <c r="T16" s="1">
        <v>4270</v>
      </c>
      <c r="U16" s="1">
        <v>4327</v>
      </c>
      <c r="V16" s="1">
        <v>4347</v>
      </c>
      <c r="W16" s="2">
        <v>4347</v>
      </c>
      <c r="X16" s="1">
        <v>4326</v>
      </c>
      <c r="Y16" s="1">
        <v>4305</v>
      </c>
      <c r="Z16" s="1">
        <v>4302</v>
      </c>
      <c r="AA16" s="2">
        <v>4302</v>
      </c>
      <c r="AB16" s="1">
        <v>4319</v>
      </c>
      <c r="AC16" s="1">
        <v>4593</v>
      </c>
      <c r="AD16" s="1">
        <v>4643</v>
      </c>
      <c r="AE16" s="2">
        <v>4643</v>
      </c>
      <c r="AF16" s="1">
        <v>4692</v>
      </c>
      <c r="AG16" s="1">
        <v>999</v>
      </c>
      <c r="AH16" s="1">
        <v>1160</v>
      </c>
      <c r="AI16" s="2">
        <v>1160</v>
      </c>
      <c r="AJ16" s="2">
        <v>1160</v>
      </c>
      <c r="AK16" s="1">
        <v>663</v>
      </c>
      <c r="AL16" s="1">
        <v>741</v>
      </c>
      <c r="AM16" s="1">
        <v>799</v>
      </c>
      <c r="AN16" s="2">
        <v>651</v>
      </c>
      <c r="AO16" s="1">
        <v>844</v>
      </c>
      <c r="AP16" s="1">
        <v>886</v>
      </c>
      <c r="AQ16" s="1">
        <v>944</v>
      </c>
      <c r="AR16" s="2">
        <v>944</v>
      </c>
      <c r="AS16" s="1">
        <v>994</v>
      </c>
      <c r="AT16" s="1">
        <v>1030</v>
      </c>
      <c r="AU16" s="1">
        <v>1057</v>
      </c>
      <c r="AV16" s="2">
        <v>1057</v>
      </c>
      <c r="AW16" s="1">
        <v>1096</v>
      </c>
      <c r="AX16" s="1">
        <v>1138</v>
      </c>
      <c r="AY16" s="1">
        <v>1172</v>
      </c>
      <c r="AZ16" s="2">
        <v>1172</v>
      </c>
      <c r="BA16" s="2">
        <v>1172</v>
      </c>
      <c r="BB16" s="1">
        <v>691</v>
      </c>
      <c r="BC16" s="1">
        <v>722</v>
      </c>
      <c r="BD16" s="1">
        <v>747</v>
      </c>
      <c r="BE16" s="2">
        <v>747</v>
      </c>
      <c r="BF16" s="1">
        <v>772</v>
      </c>
      <c r="BG16" s="1">
        <v>796</v>
      </c>
      <c r="BH16" s="1">
        <v>840</v>
      </c>
      <c r="BI16" s="2">
        <v>840</v>
      </c>
      <c r="BJ16" s="1">
        <v>856</v>
      </c>
      <c r="BK16" s="1">
        <v>881</v>
      </c>
      <c r="BL16" s="1">
        <v>914</v>
      </c>
      <c r="BM16" s="2">
        <v>914</v>
      </c>
      <c r="BN16" s="1">
        <v>966</v>
      </c>
      <c r="BO16" s="1">
        <v>1000</v>
      </c>
      <c r="BP16" s="1">
        <v>1033</v>
      </c>
      <c r="BQ16" s="1">
        <v>1033</v>
      </c>
      <c r="BR16" s="2">
        <v>1033</v>
      </c>
      <c r="BS16" s="1">
        <v>744</v>
      </c>
      <c r="BT16" s="1">
        <v>767</v>
      </c>
      <c r="BU16" s="1">
        <v>819</v>
      </c>
      <c r="BV16" s="2">
        <v>819</v>
      </c>
      <c r="BW16" s="1">
        <v>848</v>
      </c>
      <c r="BX16" s="1">
        <v>893</v>
      </c>
      <c r="BY16" s="1">
        <v>935</v>
      </c>
      <c r="BZ16" s="2">
        <v>935</v>
      </c>
      <c r="CA16" s="1">
        <v>882</v>
      </c>
      <c r="CB16" s="1">
        <v>915</v>
      </c>
      <c r="CC16" s="1">
        <v>993</v>
      </c>
      <c r="CD16" s="2">
        <v>993</v>
      </c>
      <c r="CE16" s="1">
        <v>1061</v>
      </c>
      <c r="CF16" s="1">
        <v>1108</v>
      </c>
      <c r="CG16" s="1">
        <v>1158</v>
      </c>
      <c r="CH16" s="1">
        <v>1158</v>
      </c>
      <c r="CI16" s="1">
        <v>1158</v>
      </c>
      <c r="CJ16" s="1">
        <v>898</v>
      </c>
      <c r="CK16" s="1">
        <v>932</v>
      </c>
      <c r="CL16" s="1">
        <v>978</v>
      </c>
      <c r="CM16" s="1">
        <v>978</v>
      </c>
      <c r="CN16" s="1">
        <v>1017</v>
      </c>
      <c r="CO16" s="1">
        <v>1053</v>
      </c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L16" s="1"/>
    </row>
    <row r="17" spans="2:116" ht="14.45" hidden="1" customHeight="1" outlineLevel="1">
      <c r="B17" s="3" t="s">
        <v>79</v>
      </c>
      <c r="C17" s="1">
        <v>0.92936811212559434</v>
      </c>
      <c r="D17" s="1">
        <v>3.6784975845410628</v>
      </c>
      <c r="E17" s="1">
        <v>0.60812241545893642</v>
      </c>
      <c r="F17" s="2">
        <v>4.2866199999999992</v>
      </c>
      <c r="G17" s="1">
        <v>1.6330524637681236</v>
      </c>
      <c r="H17" s="1">
        <v>2.3163362318840512</v>
      </c>
      <c r="I17" s="1">
        <v>-0.77366183574878988</v>
      </c>
      <c r="J17" s="2">
        <v>1.5426743961352614</v>
      </c>
      <c r="K17" s="1">
        <v>0.5518772946859869</v>
      </c>
      <c r="L17" s="1">
        <v>-0.41088796135265682</v>
      </c>
      <c r="M17" s="1">
        <v>-0.84038619323671071</v>
      </c>
      <c r="N17" s="2">
        <v>-1.2512741545893675</v>
      </c>
      <c r="O17" s="1">
        <v>0.4271028695652177</v>
      </c>
      <c r="P17" s="1">
        <v>2.2097521739134152E-2</v>
      </c>
      <c r="Q17" s="1">
        <v>0.83236038647342525</v>
      </c>
      <c r="R17" s="2">
        <v>0.8544579082125594</v>
      </c>
      <c r="S17" s="2">
        <v>0.8544579082125594</v>
      </c>
      <c r="T17" s="1">
        <v>-0.64322970728985418</v>
      </c>
      <c r="U17" s="1">
        <v>6.7113322705314005</v>
      </c>
      <c r="V17" s="1">
        <v>0.27721278260870275</v>
      </c>
      <c r="W17" s="2">
        <v>6.9885450531400934</v>
      </c>
      <c r="X17" s="1">
        <v>-1.9155666956521782</v>
      </c>
      <c r="Y17" s="1">
        <v>-5.3308160904927622</v>
      </c>
      <c r="Z17" s="1">
        <v>2.5774106280193223</v>
      </c>
      <c r="AA17" s="2">
        <v>-2.7534054624734523</v>
      </c>
      <c r="AB17" s="1">
        <v>-1.390275683</v>
      </c>
      <c r="AC17" s="1">
        <v>28.068505004830929</v>
      </c>
      <c r="AD17" s="1">
        <v>28.239203948410598</v>
      </c>
      <c r="AE17" s="2">
        <v>27.533860953241536</v>
      </c>
      <c r="AF17" s="1">
        <v>36.857531400966202</v>
      </c>
      <c r="AG17" s="1">
        <v>27.682999999999993</v>
      </c>
      <c r="AH17" s="1">
        <v>18</v>
      </c>
      <c r="AI17" s="2">
        <v>-6.8990096618357626</v>
      </c>
      <c r="AJ17" s="2">
        <v>-6.8990096618357626</v>
      </c>
      <c r="AK17" s="1">
        <v>37.262861303000001</v>
      </c>
      <c r="AL17" s="1">
        <v>37.5</v>
      </c>
      <c r="AM17" s="1">
        <v>57.826762823086121</v>
      </c>
      <c r="AN17" s="2">
        <v>3.3267628230861135</v>
      </c>
      <c r="AO17" s="1">
        <v>93.502965963386856</v>
      </c>
      <c r="AP17" s="1">
        <v>38.158737745072131</v>
      </c>
      <c r="AQ17" s="1">
        <v>34.820957346954089</v>
      </c>
      <c r="AR17" s="2">
        <v>72.979695092026219</v>
      </c>
      <c r="AS17" s="1">
        <v>31.317547716500798</v>
      </c>
      <c r="AT17" s="1">
        <v>23.852173911042996</v>
      </c>
      <c r="AU17" s="1">
        <v>36.574148086956995</v>
      </c>
      <c r="AV17" s="2">
        <v>60.426321997999992</v>
      </c>
      <c r="AW17" s="1">
        <v>29.731639695000013</v>
      </c>
      <c r="AX17" s="1">
        <v>62</v>
      </c>
      <c r="AY17" s="1">
        <v>15</v>
      </c>
      <c r="AZ17" s="2">
        <v>77</v>
      </c>
      <c r="BA17" s="2">
        <v>77</v>
      </c>
      <c r="BB17" s="1">
        <v>35</v>
      </c>
      <c r="BC17" s="1">
        <v>49</v>
      </c>
      <c r="BD17" s="1">
        <v>51</v>
      </c>
      <c r="BE17" s="2">
        <v>100</v>
      </c>
      <c r="BF17" s="1">
        <v>50.594945096999993</v>
      </c>
      <c r="BG17" s="1">
        <v>41.405054903000007</v>
      </c>
      <c r="BH17" s="1">
        <v>56</v>
      </c>
      <c r="BI17" s="2">
        <v>97.405054903000007</v>
      </c>
      <c r="BJ17" s="1">
        <v>51</v>
      </c>
      <c r="BK17" s="1">
        <v>28</v>
      </c>
      <c r="BL17" s="1">
        <v>35</v>
      </c>
      <c r="BM17" s="2">
        <v>63</v>
      </c>
      <c r="BN17" s="1">
        <v>49</v>
      </c>
      <c r="BO17" s="1">
        <v>24</v>
      </c>
      <c r="BP17" s="1">
        <v>23</v>
      </c>
      <c r="BQ17" s="1">
        <v>58</v>
      </c>
      <c r="BR17" s="2">
        <v>58</v>
      </c>
      <c r="BS17" s="1">
        <v>39.517322148999995</v>
      </c>
      <c r="BT17" s="1">
        <v>43.353108074000005</v>
      </c>
      <c r="BU17" s="1">
        <v>65.078244484999999</v>
      </c>
      <c r="BV17" s="2">
        <v>108.431352559</v>
      </c>
      <c r="BW17" s="1">
        <v>45.244333807000004</v>
      </c>
      <c r="BX17" s="1">
        <v>69.631240999999989</v>
      </c>
      <c r="BY17" s="1">
        <v>42.581469145</v>
      </c>
      <c r="BZ17" s="2">
        <v>112.21271014499999</v>
      </c>
      <c r="CA17" s="1">
        <v>38.011694672880026</v>
      </c>
      <c r="CB17" s="1">
        <v>29</v>
      </c>
      <c r="CC17" s="1">
        <v>38.323478699999981</v>
      </c>
      <c r="CD17" s="2">
        <v>67.323478699999981</v>
      </c>
      <c r="CE17" s="1">
        <v>53.602204</v>
      </c>
      <c r="CF17" s="1">
        <v>39.582465005670002</v>
      </c>
      <c r="CG17" s="1">
        <v>37.014644060999984</v>
      </c>
      <c r="CH17" s="1">
        <v>86.014644060999984</v>
      </c>
      <c r="CI17" s="1">
        <v>86.014644060999984</v>
      </c>
      <c r="CJ17" s="1">
        <v>50.720179220000006</v>
      </c>
      <c r="CK17" s="1">
        <v>65.833069999999992</v>
      </c>
      <c r="CL17" s="1">
        <v>43.579290758000013</v>
      </c>
      <c r="CM17" s="1">
        <v>106.57929075800001</v>
      </c>
      <c r="CN17" s="1">
        <v>40.783258999999987</v>
      </c>
      <c r="CO17" s="1">
        <v>46.957144318421996</v>
      </c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L17" s="1"/>
    </row>
    <row r="18" spans="2:116" ht="14.45" hidden="1" customHeight="1" outlineLevel="1">
      <c r="B18" s="3" t="s">
        <v>80</v>
      </c>
      <c r="C18" s="1">
        <v>45.798169082125604</v>
      </c>
      <c r="D18" s="1">
        <v>49.476666666666667</v>
      </c>
      <c r="E18" s="1">
        <v>50.084789082125603</v>
      </c>
      <c r="F18" s="2">
        <v>50.084789082125603</v>
      </c>
      <c r="G18" s="1">
        <v>51.717841545893727</v>
      </c>
      <c r="H18" s="1">
        <v>54.034177777777778</v>
      </c>
      <c r="I18" s="1">
        <v>53.260515942028988</v>
      </c>
      <c r="J18" s="2">
        <v>53.260515942028988</v>
      </c>
      <c r="K18" s="1">
        <v>53.812393236714975</v>
      </c>
      <c r="L18" s="1">
        <v>53.401505275362318</v>
      </c>
      <c r="M18" s="1">
        <v>52.561119082125607</v>
      </c>
      <c r="N18" s="2">
        <v>52.561119082125607</v>
      </c>
      <c r="O18" s="1">
        <v>52.988221951690825</v>
      </c>
      <c r="P18" s="1">
        <v>53.010319473429959</v>
      </c>
      <c r="Q18" s="1">
        <v>53.842679859903384</v>
      </c>
      <c r="R18" s="2">
        <v>53.842679859903384</v>
      </c>
      <c r="S18" s="2">
        <v>53.842679859903384</v>
      </c>
      <c r="T18" s="1">
        <v>223.03052550461354</v>
      </c>
      <c r="U18" s="1">
        <v>229.74185777514492</v>
      </c>
      <c r="V18" s="1">
        <v>230.01907055775362</v>
      </c>
      <c r="W18" s="2">
        <v>230.01907055775362</v>
      </c>
      <c r="X18" s="1">
        <v>228.10350386210146</v>
      </c>
      <c r="Y18" s="1">
        <v>222.77268777160867</v>
      </c>
      <c r="Z18" s="1">
        <v>225.350098399628</v>
      </c>
      <c r="AA18" s="2">
        <v>225.350098399628</v>
      </c>
      <c r="AB18" s="1">
        <v>223.95982271662803</v>
      </c>
      <c r="AC18" s="1">
        <v>555.99296372145898</v>
      </c>
      <c r="AD18" s="1">
        <v>584.4936836698696</v>
      </c>
      <c r="AE18" s="2">
        <v>584.4936836698696</v>
      </c>
      <c r="AF18" s="1">
        <v>621.35121507083568</v>
      </c>
      <c r="AG18" s="1">
        <v>596.45220540900004</v>
      </c>
      <c r="AH18" s="1">
        <v>614.45220540900004</v>
      </c>
      <c r="AI18" s="2">
        <v>614.45220540900004</v>
      </c>
      <c r="AJ18" s="2">
        <v>614.45220540900004</v>
      </c>
      <c r="AK18" s="1">
        <v>204.71506671200001</v>
      </c>
      <c r="AL18" s="1">
        <v>242.21506671200001</v>
      </c>
      <c r="AM18" s="1">
        <v>300.04182953508609</v>
      </c>
      <c r="AN18" s="2">
        <v>174.04182953508612</v>
      </c>
      <c r="AO18" s="1">
        <v>393.54479549847298</v>
      </c>
      <c r="AP18" s="1">
        <v>431.70353324354511</v>
      </c>
      <c r="AQ18" s="1">
        <v>466.52449059049923</v>
      </c>
      <c r="AR18" s="2">
        <v>466.52449059049923</v>
      </c>
      <c r="AS18" s="1">
        <v>497.842038307</v>
      </c>
      <c r="AT18" s="1">
        <v>521.69421221804305</v>
      </c>
      <c r="AU18" s="1">
        <v>558.26836030499999</v>
      </c>
      <c r="AV18" s="2">
        <v>558.26836030499999</v>
      </c>
      <c r="AW18" s="1">
        <v>588</v>
      </c>
      <c r="AX18" s="1">
        <v>650</v>
      </c>
      <c r="AY18" s="1">
        <v>665</v>
      </c>
      <c r="AZ18" s="2">
        <v>665</v>
      </c>
      <c r="BA18" s="2">
        <v>665</v>
      </c>
      <c r="BB18" s="1">
        <v>202</v>
      </c>
      <c r="BC18" s="1">
        <v>251</v>
      </c>
      <c r="BD18" s="1">
        <v>302</v>
      </c>
      <c r="BE18" s="2">
        <v>302</v>
      </c>
      <c r="BF18" s="1">
        <v>352.59494509699999</v>
      </c>
      <c r="BG18" s="1">
        <v>394</v>
      </c>
      <c r="BH18" s="1">
        <v>450</v>
      </c>
      <c r="BI18" s="2">
        <v>450</v>
      </c>
      <c r="BJ18" s="1">
        <v>501</v>
      </c>
      <c r="BK18" s="1">
        <v>529</v>
      </c>
      <c r="BL18" s="1">
        <v>564</v>
      </c>
      <c r="BM18" s="2">
        <v>564</v>
      </c>
      <c r="BN18" s="1">
        <v>614</v>
      </c>
      <c r="BO18" s="1">
        <v>649</v>
      </c>
      <c r="BP18" s="1">
        <v>671</v>
      </c>
      <c r="BQ18" s="1">
        <v>671</v>
      </c>
      <c r="BR18" s="2">
        <v>671</v>
      </c>
      <c r="BS18" s="1">
        <v>207.944391</v>
      </c>
      <c r="BT18" s="1">
        <v>251.297499074</v>
      </c>
      <c r="BU18" s="1">
        <v>316.375743559</v>
      </c>
      <c r="BV18" s="2">
        <v>316.375743559</v>
      </c>
      <c r="BW18" s="1">
        <v>361.62007736600003</v>
      </c>
      <c r="BX18" s="1">
        <v>431.25131836599996</v>
      </c>
      <c r="BY18" s="1">
        <v>473.83278751099999</v>
      </c>
      <c r="BZ18" s="2">
        <v>473.83278751099999</v>
      </c>
      <c r="CA18" s="1">
        <v>511.84448218388002</v>
      </c>
      <c r="CB18" s="1">
        <v>540.84448218388002</v>
      </c>
      <c r="CC18" s="1">
        <v>579.16796088388003</v>
      </c>
      <c r="CD18" s="2">
        <v>579.16796088388003</v>
      </c>
      <c r="CE18" s="1">
        <v>632.77016488387994</v>
      </c>
      <c r="CF18" s="1">
        <v>672.35262988955003</v>
      </c>
      <c r="CG18" s="1">
        <v>709.36727395055004</v>
      </c>
      <c r="CH18" s="1">
        <v>709.36727395055004</v>
      </c>
      <c r="CI18" s="1">
        <v>709.36727395055004</v>
      </c>
      <c r="CJ18" s="1">
        <v>226.08745317054999</v>
      </c>
      <c r="CK18" s="1">
        <v>291.92052317054998</v>
      </c>
      <c r="CL18" s="1">
        <v>335.49981392855</v>
      </c>
      <c r="CM18" s="1">
        <v>335.49981392855</v>
      </c>
      <c r="CN18" s="1">
        <v>376.28307292854998</v>
      </c>
      <c r="CO18" s="1">
        <v>423.24021724697195</v>
      </c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L18" s="1"/>
    </row>
    <row r="19" spans="2:116" ht="14.45" hidden="1" customHeight="1" outlineLevel="1">
      <c r="B19" s="3" t="s">
        <v>81</v>
      </c>
      <c r="C19" s="1">
        <v>5.1860052115289932</v>
      </c>
      <c r="D19" s="1">
        <v>1.1486584898787555</v>
      </c>
      <c r="E19" s="1">
        <v>5.0052003575430604</v>
      </c>
      <c r="F19" s="2">
        <v>6.1538588474218159</v>
      </c>
      <c r="G19" s="1">
        <v>5.1473228462610336</v>
      </c>
      <c r="H19" s="1">
        <v>-1.7498581684035628</v>
      </c>
      <c r="I19" s="1">
        <v>1.5136735993840205</v>
      </c>
      <c r="J19" s="2">
        <v>-0.23618456901954232</v>
      </c>
      <c r="K19" s="1">
        <v>0.17339819942537815</v>
      </c>
      <c r="L19" s="1">
        <v>7.5592148042687768E-2</v>
      </c>
      <c r="M19" s="1">
        <v>-0.92314447141257006</v>
      </c>
      <c r="N19" s="2">
        <v>-0.84755232336988229</v>
      </c>
      <c r="O19" s="1">
        <v>0.60823532964866445</v>
      </c>
      <c r="P19" s="1">
        <v>1.0979576031364502</v>
      </c>
      <c r="Q19" s="1">
        <v>1.4470435704062368</v>
      </c>
      <c r="R19" s="2">
        <v>2.545001173542687</v>
      </c>
      <c r="S19" s="2">
        <v>2.545001173542687</v>
      </c>
      <c r="T19" s="1">
        <v>0.91328538244735968</v>
      </c>
      <c r="U19" s="1">
        <v>4.5298713191006108</v>
      </c>
      <c r="V19" s="1">
        <v>1.7548639076082493</v>
      </c>
      <c r="W19" s="2">
        <v>6.284735226708861</v>
      </c>
      <c r="X19" s="1">
        <v>-0.32423601427308663</v>
      </c>
      <c r="Y19" s="1">
        <v>1.7853106807893868</v>
      </c>
      <c r="Z19" s="1">
        <v>-3.1807026881026075</v>
      </c>
      <c r="AA19" s="2">
        <v>-1.3953920073132196</v>
      </c>
      <c r="AB19" s="1">
        <v>1.9129338438522328</v>
      </c>
      <c r="AC19" s="1">
        <v>1.5755105334091872</v>
      </c>
      <c r="AD19" s="1">
        <v>3.0013388785356199</v>
      </c>
      <c r="AE19" s="2">
        <v>4.4173184119448194</v>
      </c>
      <c r="AF19" s="1">
        <v>4.4095049352757627</v>
      </c>
      <c r="AG19" s="1">
        <v>5.4414926339999994</v>
      </c>
      <c r="AH19" s="1">
        <v>2.5635208339999878</v>
      </c>
      <c r="AI19" s="2">
        <v>-198.68101150108214</v>
      </c>
      <c r="AJ19" s="2">
        <v>-198.68101150108214</v>
      </c>
      <c r="AK19" s="1">
        <v>1.912403386</v>
      </c>
      <c r="AL19" s="1">
        <v>6.15846464</v>
      </c>
      <c r="AM19" s="1">
        <v>1.4306617909415589</v>
      </c>
      <c r="AN19" s="2">
        <v>0.58912643094156181</v>
      </c>
      <c r="AO19" s="1">
        <v>3.1980108302304302</v>
      </c>
      <c r="AP19" s="1">
        <v>0.80987075023801935</v>
      </c>
      <c r="AQ19" s="1">
        <v>10.829822235110072</v>
      </c>
      <c r="AR19" s="2">
        <v>11.639692985348091</v>
      </c>
      <c r="AS19" s="1">
        <v>5.1665846871838141</v>
      </c>
      <c r="AT19" s="1">
        <v>-1.978215013075598</v>
      </c>
      <c r="AU19" s="1">
        <v>2.223145498371693</v>
      </c>
      <c r="AV19" s="2">
        <v>0.24493048529609496</v>
      </c>
      <c r="AW19" s="1">
        <v>3.644801060000006</v>
      </c>
      <c r="AX19" s="1">
        <v>3</v>
      </c>
      <c r="AY19" s="1">
        <v>4</v>
      </c>
      <c r="AZ19" s="2">
        <v>8</v>
      </c>
      <c r="BA19" s="2">
        <v>8</v>
      </c>
      <c r="BB19" s="1">
        <v>0</v>
      </c>
      <c r="BC19" s="1">
        <v>4</v>
      </c>
      <c r="BD19" s="1">
        <v>2</v>
      </c>
      <c r="BE19" s="2">
        <v>6</v>
      </c>
      <c r="BF19" s="1">
        <v>0.48421381299999666</v>
      </c>
      <c r="BG19" s="1">
        <v>2.5157861870000033</v>
      </c>
      <c r="BH19" s="1">
        <v>11</v>
      </c>
      <c r="BI19" s="2">
        <v>13.515786187000003</v>
      </c>
      <c r="BJ19" s="1">
        <v>2</v>
      </c>
      <c r="BK19" s="1">
        <v>2</v>
      </c>
      <c r="BL19" s="1">
        <v>1</v>
      </c>
      <c r="BM19" s="2">
        <v>2</v>
      </c>
      <c r="BN19" s="1">
        <v>9</v>
      </c>
      <c r="BO19" s="1">
        <v>7</v>
      </c>
      <c r="BP19" s="1">
        <v>6</v>
      </c>
      <c r="BQ19" s="1">
        <v>12</v>
      </c>
      <c r="BR19" s="2">
        <v>12</v>
      </c>
      <c r="BS19" s="1">
        <v>8.8850298469999984</v>
      </c>
      <c r="BT19" s="1">
        <v>4.6145744189999931</v>
      </c>
      <c r="BU19" s="1">
        <v>9.2644448500000038</v>
      </c>
      <c r="BV19" s="2">
        <v>13.879019268999997</v>
      </c>
      <c r="BW19" s="1">
        <v>5.3710557170000044</v>
      </c>
      <c r="BX19" s="1">
        <v>13.015348439999997</v>
      </c>
      <c r="BY19" s="1">
        <v>8.2025510129999901</v>
      </c>
      <c r="BZ19" s="2">
        <v>21.217899452999987</v>
      </c>
      <c r="CA19" s="1">
        <v>11.883446907572008</v>
      </c>
      <c r="CB19" s="1">
        <v>-4.0776089604520109</v>
      </c>
      <c r="CC19" s="1">
        <v>11.039565734000007</v>
      </c>
      <c r="CD19" s="2">
        <v>6.9619567735479961</v>
      </c>
      <c r="CE19" s="1">
        <v>1.6036454124909909</v>
      </c>
      <c r="CF19" s="1">
        <v>7.1010205282600083</v>
      </c>
      <c r="CG19" s="1">
        <v>1.1923618155470024</v>
      </c>
      <c r="CH19" s="1">
        <v>7.1923618155470024</v>
      </c>
      <c r="CI19" s="1">
        <v>7.1923618155470024</v>
      </c>
      <c r="CJ19" s="1">
        <v>11.129266225285008</v>
      </c>
      <c r="CK19" s="1">
        <v>4.5206518487240004</v>
      </c>
      <c r="CL19" s="1">
        <v>8.0660319710229942</v>
      </c>
      <c r="CM19" s="1">
        <v>12.066031971022994</v>
      </c>
      <c r="CN19" s="1">
        <v>1.5849594935209979</v>
      </c>
      <c r="CO19" s="1">
        <v>8.7361592910770014</v>
      </c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L19" s="1"/>
    </row>
    <row r="20" spans="2:116" ht="14.45" hidden="1" customHeight="1" outlineLevel="1">
      <c r="B20" s="3" t="s">
        <v>82</v>
      </c>
      <c r="C20" s="1">
        <v>182.00976161152926</v>
      </c>
      <c r="D20" s="1">
        <v>183.15842010140801</v>
      </c>
      <c r="E20" s="1">
        <v>188.16362045895107</v>
      </c>
      <c r="F20" s="2">
        <v>188.16362045895107</v>
      </c>
      <c r="G20" s="1">
        <v>193.31094330521211</v>
      </c>
      <c r="H20" s="1">
        <v>191.56108513680854</v>
      </c>
      <c r="I20" s="1">
        <v>193.07475873619256</v>
      </c>
      <c r="J20" s="2">
        <v>193.07475873619256</v>
      </c>
      <c r="K20" s="1">
        <v>193.24815693561794</v>
      </c>
      <c r="L20" s="1">
        <v>193.32374908366063</v>
      </c>
      <c r="M20" s="1">
        <v>192.40060461224806</v>
      </c>
      <c r="N20" s="2">
        <v>192.40060461224806</v>
      </c>
      <c r="O20" s="1">
        <v>193.00883994189672</v>
      </c>
      <c r="P20" s="1">
        <v>194.10679754503317</v>
      </c>
      <c r="Q20" s="1">
        <v>195.55384111543941</v>
      </c>
      <c r="R20" s="2">
        <v>195.55384111543941</v>
      </c>
      <c r="S20" s="2">
        <v>195.55384111543941</v>
      </c>
      <c r="T20" s="1">
        <v>294.98059723988678</v>
      </c>
      <c r="U20" s="1">
        <v>299.51046855898738</v>
      </c>
      <c r="V20" s="1">
        <v>301.26533246659562</v>
      </c>
      <c r="W20" s="2">
        <v>301.26533246659562</v>
      </c>
      <c r="X20" s="1">
        <v>300.94109645232254</v>
      </c>
      <c r="Y20" s="1">
        <v>302.72640713311193</v>
      </c>
      <c r="Z20" s="1">
        <v>299.54570444500933</v>
      </c>
      <c r="AA20" s="2">
        <v>299.54570444500933</v>
      </c>
      <c r="AB20" s="1">
        <v>301.45863828886155</v>
      </c>
      <c r="AC20" s="1">
        <v>329.76157990107077</v>
      </c>
      <c r="AD20" s="1">
        <v>332.87595670080634</v>
      </c>
      <c r="AE20" s="2">
        <v>332.87595670080634</v>
      </c>
      <c r="AF20" s="1">
        <v>337.28546163608212</v>
      </c>
      <c r="AG20" s="1">
        <v>136.04092930100001</v>
      </c>
      <c r="AH20" s="1">
        <v>138.60445013499998</v>
      </c>
      <c r="AI20" s="2">
        <v>138.60445013499998</v>
      </c>
      <c r="AJ20" s="2">
        <v>138.60445013499998</v>
      </c>
      <c r="AK20" s="1">
        <v>102.516853521</v>
      </c>
      <c r="AL20" s="1">
        <v>108.67531816100001</v>
      </c>
      <c r="AM20" s="1">
        <v>110.10597995194156</v>
      </c>
      <c r="AN20" s="2">
        <v>100.10597995194156</v>
      </c>
      <c r="AO20" s="1">
        <v>113.30399078217199</v>
      </c>
      <c r="AP20" s="1">
        <v>114.11386153241001</v>
      </c>
      <c r="AQ20" s="1">
        <v>124.94368376752008</v>
      </c>
      <c r="AR20" s="2">
        <v>124.94368376752008</v>
      </c>
      <c r="AS20" s="1">
        <v>130.11026845470388</v>
      </c>
      <c r="AT20" s="1">
        <v>128.1320534416283</v>
      </c>
      <c r="AU20" s="1">
        <v>130.35519893999998</v>
      </c>
      <c r="AV20" s="2">
        <v>130.35519893999998</v>
      </c>
      <c r="AW20" s="1">
        <v>134</v>
      </c>
      <c r="AX20" s="1">
        <v>137</v>
      </c>
      <c r="AY20" s="1">
        <v>142</v>
      </c>
      <c r="AZ20" s="2">
        <v>142</v>
      </c>
      <c r="BA20" s="2">
        <v>142</v>
      </c>
      <c r="BB20" s="1">
        <v>97</v>
      </c>
      <c r="BC20" s="1">
        <v>101</v>
      </c>
      <c r="BD20" s="1">
        <v>103</v>
      </c>
      <c r="BE20" s="2">
        <v>103</v>
      </c>
      <c r="BF20" s="1">
        <v>103.484213813</v>
      </c>
      <c r="BG20" s="1">
        <v>106</v>
      </c>
      <c r="BH20" s="1">
        <v>117</v>
      </c>
      <c r="BI20" s="2">
        <v>117</v>
      </c>
      <c r="BJ20" s="1">
        <v>119</v>
      </c>
      <c r="BK20" s="1">
        <v>121</v>
      </c>
      <c r="BL20" s="1">
        <v>122</v>
      </c>
      <c r="BM20" s="2">
        <v>122</v>
      </c>
      <c r="BN20" s="1">
        <v>132</v>
      </c>
      <c r="BO20" s="1">
        <v>138</v>
      </c>
      <c r="BP20" s="1">
        <v>144</v>
      </c>
      <c r="BQ20" s="1">
        <v>144</v>
      </c>
      <c r="BR20" s="2">
        <v>144</v>
      </c>
      <c r="BS20" s="1">
        <v>108.73100467800001</v>
      </c>
      <c r="BT20" s="1">
        <v>113.345579097</v>
      </c>
      <c r="BU20" s="1">
        <v>122.610023947</v>
      </c>
      <c r="BV20" s="2">
        <v>122.610023947</v>
      </c>
      <c r="BW20" s="1">
        <v>127.98107966400001</v>
      </c>
      <c r="BX20" s="1">
        <v>140.99642810400002</v>
      </c>
      <c r="BY20" s="1">
        <v>149.19897911699999</v>
      </c>
      <c r="BZ20" s="2">
        <v>149.19897911699999</v>
      </c>
      <c r="CA20" s="1">
        <v>161.08242602457199</v>
      </c>
      <c r="CB20" s="1">
        <v>157.00481706412</v>
      </c>
      <c r="CC20" s="1">
        <v>168.04438279812001</v>
      </c>
      <c r="CD20" s="2">
        <v>168.04438279812001</v>
      </c>
      <c r="CE20" s="1">
        <v>169.64802821061099</v>
      </c>
      <c r="CF20" s="1">
        <v>176.74904873887101</v>
      </c>
      <c r="CG20" s="1">
        <v>177.94141055441798</v>
      </c>
      <c r="CH20" s="1">
        <v>177.94141055441798</v>
      </c>
      <c r="CI20" s="1">
        <v>177.94141055441798</v>
      </c>
      <c r="CJ20" s="1">
        <v>118.07067677970301</v>
      </c>
      <c r="CK20" s="1">
        <v>122.59132862842701</v>
      </c>
      <c r="CL20" s="1">
        <v>130.65736059944999</v>
      </c>
      <c r="CM20" s="1">
        <v>130.65736059944999</v>
      </c>
      <c r="CN20" s="1">
        <v>132.242320092971</v>
      </c>
      <c r="CO20" s="1">
        <v>140.978479384048</v>
      </c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L20" s="1"/>
    </row>
    <row r="21" spans="2:116" collapsed="1">
      <c r="B21" s="3" t="s">
        <v>83</v>
      </c>
      <c r="C21" s="1">
        <v>61549</v>
      </c>
      <c r="D21" s="1">
        <v>62617</v>
      </c>
      <c r="E21" s="1">
        <v>61530</v>
      </c>
      <c r="F21" s="2">
        <v>61530</v>
      </c>
      <c r="G21" s="1">
        <v>65635</v>
      </c>
      <c r="H21" s="1">
        <v>67109</v>
      </c>
      <c r="I21" s="1">
        <v>64071</v>
      </c>
      <c r="J21" s="2">
        <v>64071</v>
      </c>
      <c r="K21" s="1">
        <v>65835</v>
      </c>
      <c r="L21" s="1">
        <v>66908</v>
      </c>
      <c r="M21" s="1">
        <v>66466</v>
      </c>
      <c r="N21" s="2">
        <v>66466</v>
      </c>
      <c r="O21" s="1">
        <v>67949</v>
      </c>
      <c r="P21" s="1">
        <v>68682</v>
      </c>
      <c r="Q21" s="1">
        <v>65404</v>
      </c>
      <c r="R21" s="2">
        <v>65404</v>
      </c>
      <c r="S21" s="2">
        <v>65404</v>
      </c>
      <c r="T21" s="1">
        <v>66637</v>
      </c>
      <c r="U21" s="1">
        <v>67518</v>
      </c>
      <c r="V21" s="1">
        <v>67346</v>
      </c>
      <c r="W21" s="2">
        <v>67346</v>
      </c>
      <c r="X21" s="1">
        <v>71152</v>
      </c>
      <c r="Y21" s="1">
        <v>72587</v>
      </c>
      <c r="Z21" s="1">
        <v>69277</v>
      </c>
      <c r="AA21" s="2">
        <v>69277</v>
      </c>
      <c r="AB21" s="1">
        <v>71671</v>
      </c>
      <c r="AC21" s="1">
        <v>52429</v>
      </c>
      <c r="AD21" s="1">
        <v>51617</v>
      </c>
      <c r="AE21" s="2">
        <v>51617</v>
      </c>
      <c r="AF21" s="1">
        <v>53418</v>
      </c>
      <c r="AG21" s="1">
        <v>54164</v>
      </c>
      <c r="AH21" s="1">
        <v>50241</v>
      </c>
      <c r="AI21" s="2">
        <v>50241</v>
      </c>
      <c r="AJ21" s="2">
        <v>50241</v>
      </c>
      <c r="AK21" s="1">
        <v>52928</v>
      </c>
      <c r="AL21" s="1">
        <v>52262</v>
      </c>
      <c r="AM21" s="1">
        <v>49143</v>
      </c>
      <c r="AN21" s="2">
        <v>49143</v>
      </c>
      <c r="AO21" s="1">
        <v>48940</v>
      </c>
      <c r="AP21" s="1">
        <v>59374</v>
      </c>
      <c r="AQ21" s="1">
        <v>57379</v>
      </c>
      <c r="AR21" s="2">
        <v>57379</v>
      </c>
      <c r="AS21" s="1">
        <v>58939</v>
      </c>
      <c r="AT21" s="1">
        <v>63154</v>
      </c>
      <c r="AU21" s="1">
        <v>62171</v>
      </c>
      <c r="AV21" s="2">
        <v>62171</v>
      </c>
      <c r="AW21" s="1">
        <v>64336</v>
      </c>
      <c r="AX21" s="1">
        <v>66560</v>
      </c>
      <c r="AY21" s="1">
        <v>62512</v>
      </c>
      <c r="AZ21" s="2">
        <v>62512</v>
      </c>
      <c r="BA21" s="2">
        <v>62512</v>
      </c>
      <c r="BB21" s="1">
        <v>64872</v>
      </c>
      <c r="BC21" s="1">
        <v>68293</v>
      </c>
      <c r="BD21" s="1">
        <v>67745</v>
      </c>
      <c r="BE21" s="2">
        <v>67745</v>
      </c>
      <c r="BF21" s="1">
        <v>68536</v>
      </c>
      <c r="BG21" s="1">
        <v>70460</v>
      </c>
      <c r="BH21" s="1">
        <v>66116</v>
      </c>
      <c r="BI21" s="2">
        <v>66116</v>
      </c>
      <c r="BJ21" s="1">
        <v>68782</v>
      </c>
      <c r="BK21" s="1">
        <v>70213</v>
      </c>
      <c r="BL21" s="1">
        <v>68969</v>
      </c>
      <c r="BM21" s="2">
        <v>68969</v>
      </c>
      <c r="BN21" s="1">
        <v>70744</v>
      </c>
      <c r="BO21" s="1">
        <v>72809</v>
      </c>
      <c r="BP21" s="1">
        <v>67625</v>
      </c>
      <c r="BQ21" s="1">
        <v>67625</v>
      </c>
      <c r="BR21" s="2">
        <v>67625</v>
      </c>
      <c r="BS21" s="1">
        <v>70117</v>
      </c>
      <c r="BT21" s="1">
        <v>73047</v>
      </c>
      <c r="BU21" s="1">
        <v>71441</v>
      </c>
      <c r="BV21" s="2">
        <v>71441</v>
      </c>
      <c r="BW21" s="1">
        <v>75046</v>
      </c>
      <c r="BX21" s="1">
        <v>76126</v>
      </c>
      <c r="BY21" s="1">
        <v>72178</v>
      </c>
      <c r="BZ21" s="2">
        <v>72178</v>
      </c>
      <c r="CA21" s="1">
        <v>76386</v>
      </c>
      <c r="CB21" s="1">
        <v>75800</v>
      </c>
      <c r="CC21" s="1">
        <v>76155</v>
      </c>
      <c r="CD21" s="2">
        <v>76155</v>
      </c>
      <c r="CE21" s="1">
        <v>79768</v>
      </c>
      <c r="CF21" s="1">
        <v>80239</v>
      </c>
      <c r="CG21" s="1">
        <v>75099</v>
      </c>
      <c r="CH21" s="1">
        <v>75099</v>
      </c>
      <c r="CI21" s="1">
        <v>75099</v>
      </c>
      <c r="CJ21" s="1">
        <v>78485</v>
      </c>
      <c r="CK21" s="1">
        <v>81185</v>
      </c>
      <c r="CL21" s="1">
        <v>81295</v>
      </c>
      <c r="CM21" s="1">
        <v>81295</v>
      </c>
      <c r="CN21" s="1">
        <v>82896</v>
      </c>
      <c r="CO21" s="1">
        <v>84246</v>
      </c>
      <c r="CP21" s="53">
        <v>80827</v>
      </c>
      <c r="CQ21" s="53">
        <v>83317</v>
      </c>
      <c r="CR21" s="53">
        <v>81578</v>
      </c>
      <c r="CS21" s="53">
        <v>79034</v>
      </c>
      <c r="CT21" s="56">
        <v>82215</v>
      </c>
      <c r="CU21" s="57">
        <v>84561</v>
      </c>
      <c r="CV21" s="57">
        <v>83061</v>
      </c>
      <c r="CW21" s="1">
        <f>SUM(CW43,CW65,CW87,CW109)</f>
        <v>91971</v>
      </c>
      <c r="CX21" s="12">
        <v>72628.061000000002</v>
      </c>
      <c r="CY21" s="12">
        <v>91416</v>
      </c>
      <c r="CZ21" s="12">
        <v>93638</v>
      </c>
      <c r="DA21" s="12">
        <v>95394</v>
      </c>
      <c r="DB21" s="12">
        <v>94534</v>
      </c>
      <c r="DC21" s="18"/>
      <c r="DL21" s="12"/>
    </row>
    <row r="22" spans="2:116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13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52"/>
      <c r="CJ22" s="52"/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2"/>
      <c r="DB22" s="52"/>
      <c r="DG22" s="28"/>
      <c r="DH22" s="27"/>
      <c r="DL22" s="12"/>
    </row>
    <row r="23" spans="2:116">
      <c r="B23" s="3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31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31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G23" s="28"/>
      <c r="DH23" s="27"/>
      <c r="DL23" s="12"/>
    </row>
    <row r="24" spans="2:116" ht="27.6" customHeight="1">
      <c r="B24" s="65" t="s">
        <v>84</v>
      </c>
      <c r="C24" s="8" t="s">
        <v>1</v>
      </c>
      <c r="D24" s="8" t="s">
        <v>2</v>
      </c>
      <c r="E24" s="8" t="s">
        <v>3</v>
      </c>
      <c r="F24" s="9" t="s">
        <v>4</v>
      </c>
      <c r="G24" s="8" t="s">
        <v>5</v>
      </c>
      <c r="H24" s="8" t="s">
        <v>6</v>
      </c>
      <c r="I24" s="8" t="s">
        <v>7</v>
      </c>
      <c r="J24" s="9" t="s">
        <v>8</v>
      </c>
      <c r="K24" s="8" t="s">
        <v>9</v>
      </c>
      <c r="L24" s="8" t="s">
        <v>10</v>
      </c>
      <c r="M24" s="8" t="s">
        <v>11</v>
      </c>
      <c r="N24" s="9" t="s">
        <v>12</v>
      </c>
      <c r="O24" s="8" t="s">
        <v>13</v>
      </c>
      <c r="P24" s="8" t="s">
        <v>14</v>
      </c>
      <c r="Q24" s="8" t="s">
        <v>15</v>
      </c>
      <c r="R24" s="9" t="s">
        <v>16</v>
      </c>
      <c r="S24" s="9" t="s">
        <v>17</v>
      </c>
      <c r="T24" s="8" t="s">
        <v>18</v>
      </c>
      <c r="U24" s="8" t="s">
        <v>19</v>
      </c>
      <c r="V24" s="8" t="s">
        <v>20</v>
      </c>
      <c r="W24" s="9" t="s">
        <v>21</v>
      </c>
      <c r="X24" s="8" t="s">
        <v>22</v>
      </c>
      <c r="Y24" s="8" t="s">
        <v>23</v>
      </c>
      <c r="Z24" s="8" t="s">
        <v>24</v>
      </c>
      <c r="AA24" s="9" t="s">
        <v>25</v>
      </c>
      <c r="AB24" s="8" t="s">
        <v>26</v>
      </c>
      <c r="AC24" s="8" t="s">
        <v>27</v>
      </c>
      <c r="AD24" s="8" t="s">
        <v>28</v>
      </c>
      <c r="AE24" s="9" t="s">
        <v>29</v>
      </c>
      <c r="AF24" s="8" t="s">
        <v>30</v>
      </c>
      <c r="AG24" s="8" t="s">
        <v>31</v>
      </c>
      <c r="AH24" s="8" t="s">
        <v>32</v>
      </c>
      <c r="AI24" s="9" t="s">
        <v>33</v>
      </c>
      <c r="AJ24" s="9" t="s">
        <v>34</v>
      </c>
      <c r="AK24" s="8" t="s">
        <v>35</v>
      </c>
      <c r="AL24" s="8" t="s">
        <v>36</v>
      </c>
      <c r="AM24" s="8" t="s">
        <v>37</v>
      </c>
      <c r="AN24" s="9" t="s">
        <v>38</v>
      </c>
      <c r="AO24" s="8" t="s">
        <v>39</v>
      </c>
      <c r="AP24" s="8" t="s">
        <v>40</v>
      </c>
      <c r="AQ24" s="8" t="s">
        <v>41</v>
      </c>
      <c r="AR24" s="9" t="s">
        <v>42</v>
      </c>
      <c r="AS24" s="8" t="s">
        <v>43</v>
      </c>
      <c r="AT24" s="8" t="s">
        <v>44</v>
      </c>
      <c r="AU24" s="8" t="s">
        <v>45</v>
      </c>
      <c r="AV24" s="9" t="s">
        <v>46</v>
      </c>
      <c r="AW24" s="8" t="s">
        <v>47</v>
      </c>
      <c r="AX24" s="8" t="s">
        <v>48</v>
      </c>
      <c r="AY24" s="8" t="s">
        <v>49</v>
      </c>
      <c r="AZ24" s="9" t="s">
        <v>50</v>
      </c>
      <c r="BA24" s="9" t="s">
        <v>51</v>
      </c>
      <c r="BB24" s="8" t="s">
        <v>52</v>
      </c>
      <c r="BC24" s="8" t="s">
        <v>53</v>
      </c>
      <c r="BD24" s="8" t="s">
        <v>54</v>
      </c>
      <c r="BE24" s="9" t="s">
        <v>55</v>
      </c>
      <c r="BF24" s="8" t="s">
        <v>56</v>
      </c>
      <c r="BG24" s="8" t="s">
        <v>57</v>
      </c>
      <c r="BH24" s="8" t="s">
        <v>58</v>
      </c>
      <c r="BI24" s="9" t="s">
        <v>59</v>
      </c>
      <c r="BJ24" s="8" t="s">
        <v>60</v>
      </c>
      <c r="BK24" s="8" t="s">
        <v>61</v>
      </c>
      <c r="BL24" s="8" t="s">
        <v>98</v>
      </c>
      <c r="BM24" s="9" t="s">
        <v>103</v>
      </c>
      <c r="BN24" s="8" t="s">
        <v>99</v>
      </c>
      <c r="BO24" s="8" t="s">
        <v>100</v>
      </c>
      <c r="BP24" s="8" t="s">
        <v>102</v>
      </c>
      <c r="BQ24" s="9" t="s">
        <v>104</v>
      </c>
      <c r="BR24" s="9" t="s">
        <v>105</v>
      </c>
      <c r="BS24" s="8" t="s">
        <v>106</v>
      </c>
      <c r="BT24" s="8" t="s">
        <v>107</v>
      </c>
      <c r="BU24" s="8" t="s">
        <v>108</v>
      </c>
      <c r="BV24" s="9" t="s">
        <v>114</v>
      </c>
      <c r="BW24" s="8" t="s">
        <v>109</v>
      </c>
      <c r="BX24" s="8" t="s">
        <v>110</v>
      </c>
      <c r="BY24" s="8" t="s">
        <v>111</v>
      </c>
      <c r="BZ24" s="9" t="s">
        <v>115</v>
      </c>
      <c r="CA24" s="8" t="s">
        <v>112</v>
      </c>
      <c r="CB24" s="8" t="s">
        <v>113</v>
      </c>
      <c r="CC24" s="8" t="s">
        <v>116</v>
      </c>
      <c r="CD24" s="9" t="s">
        <v>117</v>
      </c>
      <c r="CE24" s="8" t="s">
        <v>118</v>
      </c>
      <c r="CF24" s="8" t="s">
        <v>119</v>
      </c>
      <c r="CG24" s="8" t="s">
        <v>120</v>
      </c>
      <c r="CH24" s="9" t="s">
        <v>121</v>
      </c>
      <c r="CI24" s="9" t="s">
        <v>122</v>
      </c>
      <c r="CJ24" s="8" t="s">
        <v>123</v>
      </c>
      <c r="CK24" s="8" t="s">
        <v>124</v>
      </c>
      <c r="CL24" s="8" t="s">
        <v>125</v>
      </c>
      <c r="CM24" s="9" t="s">
        <v>126</v>
      </c>
      <c r="CN24" s="8" t="s">
        <v>127</v>
      </c>
      <c r="CO24" s="8" t="s">
        <v>128</v>
      </c>
      <c r="CP24" s="8" t="s">
        <v>129</v>
      </c>
      <c r="CQ24" s="8" t="s">
        <v>131</v>
      </c>
      <c r="CR24" s="8" t="s">
        <v>132</v>
      </c>
      <c r="CS24" s="8" t="s">
        <v>133</v>
      </c>
      <c r="CT24" s="8" t="s">
        <v>134</v>
      </c>
      <c r="CU24" s="8" t="s">
        <v>135</v>
      </c>
      <c r="CV24" s="8" t="s">
        <v>136</v>
      </c>
      <c r="CW24" s="8" t="s">
        <v>137</v>
      </c>
      <c r="CX24" s="8" t="s">
        <v>141</v>
      </c>
      <c r="CY24" s="8" t="s">
        <v>142</v>
      </c>
      <c r="CZ24" s="63" t="s">
        <v>143</v>
      </c>
      <c r="DA24" s="8" t="s">
        <v>144</v>
      </c>
      <c r="DB24" s="8" t="s">
        <v>145</v>
      </c>
      <c r="DD24" s="7" t="s">
        <v>85</v>
      </c>
      <c r="DE24" s="10"/>
      <c r="DG24" s="28"/>
      <c r="DH24" s="27"/>
      <c r="DL24" s="12"/>
    </row>
    <row r="25" spans="2:116">
      <c r="B25" s="65"/>
      <c r="C25" s="6" t="s">
        <v>63</v>
      </c>
      <c r="D25" s="6" t="s">
        <v>63</v>
      </c>
      <c r="E25" s="6" t="s">
        <v>63</v>
      </c>
      <c r="F25" s="5" t="s">
        <v>64</v>
      </c>
      <c r="G25" s="6" t="s">
        <v>63</v>
      </c>
      <c r="H25" s="6" t="s">
        <v>63</v>
      </c>
      <c r="I25" s="6" t="s">
        <v>63</v>
      </c>
      <c r="J25" s="5" t="s">
        <v>64</v>
      </c>
      <c r="K25" s="6" t="s">
        <v>63</v>
      </c>
      <c r="L25" s="6" t="s">
        <v>63</v>
      </c>
      <c r="M25" s="6" t="s">
        <v>63</v>
      </c>
      <c r="N25" s="5" t="s">
        <v>64</v>
      </c>
      <c r="O25" s="6" t="s">
        <v>63</v>
      </c>
      <c r="P25" s="6" t="s">
        <v>63</v>
      </c>
      <c r="Q25" s="6" t="s">
        <v>63</v>
      </c>
      <c r="R25" s="5" t="s">
        <v>64</v>
      </c>
      <c r="S25" s="5" t="s">
        <v>65</v>
      </c>
      <c r="T25" s="6" t="s">
        <v>63</v>
      </c>
      <c r="U25" s="6" t="s">
        <v>63</v>
      </c>
      <c r="V25" s="6" t="s">
        <v>63</v>
      </c>
      <c r="W25" s="5" t="s">
        <v>64</v>
      </c>
      <c r="X25" s="4" t="s">
        <v>63</v>
      </c>
      <c r="Y25" s="4" t="s">
        <v>63</v>
      </c>
      <c r="Z25" s="4" t="s">
        <v>63</v>
      </c>
      <c r="AA25" s="5" t="s">
        <v>64</v>
      </c>
      <c r="AB25" s="4" t="s">
        <v>63</v>
      </c>
      <c r="AC25" s="4" t="s">
        <v>63</v>
      </c>
      <c r="AD25" s="4" t="s">
        <v>63</v>
      </c>
      <c r="AE25" s="5" t="s">
        <v>64</v>
      </c>
      <c r="AF25" s="4" t="s">
        <v>63</v>
      </c>
      <c r="AG25" s="4" t="s">
        <v>63</v>
      </c>
      <c r="AH25" s="4" t="s">
        <v>63</v>
      </c>
      <c r="AI25" s="5" t="s">
        <v>64</v>
      </c>
      <c r="AJ25" s="5" t="s">
        <v>65</v>
      </c>
      <c r="AK25" s="4" t="s">
        <v>63</v>
      </c>
      <c r="AL25" s="4" t="s">
        <v>63</v>
      </c>
      <c r="AM25" s="4" t="s">
        <v>63</v>
      </c>
      <c r="AN25" s="5" t="s">
        <v>64</v>
      </c>
      <c r="AO25" s="4" t="s">
        <v>63</v>
      </c>
      <c r="AP25" s="4" t="s">
        <v>63</v>
      </c>
      <c r="AQ25" s="4" t="s">
        <v>63</v>
      </c>
      <c r="AR25" s="5" t="s">
        <v>64</v>
      </c>
      <c r="AS25" s="4" t="s">
        <v>63</v>
      </c>
      <c r="AT25" s="4" t="s">
        <v>63</v>
      </c>
      <c r="AU25" s="4" t="s">
        <v>63</v>
      </c>
      <c r="AV25" s="5" t="s">
        <v>64</v>
      </c>
      <c r="AW25" s="4" t="s">
        <v>63</v>
      </c>
      <c r="AX25" s="4" t="s">
        <v>63</v>
      </c>
      <c r="AY25" s="4" t="s">
        <v>63</v>
      </c>
      <c r="AZ25" s="5" t="s">
        <v>64</v>
      </c>
      <c r="BA25" s="5" t="s">
        <v>65</v>
      </c>
      <c r="BB25" s="4" t="s">
        <v>63</v>
      </c>
      <c r="BC25" s="4" t="s">
        <v>63</v>
      </c>
      <c r="BD25" s="4" t="s">
        <v>63</v>
      </c>
      <c r="BE25" s="5" t="s">
        <v>64</v>
      </c>
      <c r="BF25" s="4" t="s">
        <v>63</v>
      </c>
      <c r="BG25" s="4" t="s">
        <v>63</v>
      </c>
      <c r="BH25" s="4" t="s">
        <v>63</v>
      </c>
      <c r="BI25" s="5" t="s">
        <v>64</v>
      </c>
      <c r="BJ25" s="4" t="s">
        <v>63</v>
      </c>
      <c r="BK25" s="4" t="s">
        <v>63</v>
      </c>
      <c r="BL25" s="4" t="s">
        <v>63</v>
      </c>
      <c r="BM25" s="5" t="s">
        <v>64</v>
      </c>
      <c r="BN25" s="4" t="s">
        <v>63</v>
      </c>
      <c r="BO25" s="4" t="s">
        <v>63</v>
      </c>
      <c r="BP25" s="4" t="s">
        <v>63</v>
      </c>
      <c r="BQ25" s="5" t="s">
        <v>64</v>
      </c>
      <c r="BR25" s="5" t="s">
        <v>65</v>
      </c>
      <c r="BS25" s="4" t="s">
        <v>63</v>
      </c>
      <c r="BT25" s="4" t="s">
        <v>63</v>
      </c>
      <c r="BU25" s="4" t="s">
        <v>63</v>
      </c>
      <c r="BV25" s="5" t="s">
        <v>64</v>
      </c>
      <c r="BW25" s="4" t="s">
        <v>63</v>
      </c>
      <c r="BX25" s="4" t="s">
        <v>63</v>
      </c>
      <c r="BY25" s="4" t="s">
        <v>63</v>
      </c>
      <c r="BZ25" s="5" t="s">
        <v>64</v>
      </c>
      <c r="CA25" s="4" t="s">
        <v>63</v>
      </c>
      <c r="CB25" s="4" t="s">
        <v>63</v>
      </c>
      <c r="CC25" s="4" t="s">
        <v>63</v>
      </c>
      <c r="CD25" s="5" t="s">
        <v>64</v>
      </c>
      <c r="CE25" s="4" t="s">
        <v>63</v>
      </c>
      <c r="CF25" s="4" t="s">
        <v>63</v>
      </c>
      <c r="CG25" s="4" t="s">
        <v>63</v>
      </c>
      <c r="CH25" s="5" t="s">
        <v>64</v>
      </c>
      <c r="CI25" s="5" t="s">
        <v>65</v>
      </c>
      <c r="CJ25" s="4" t="s">
        <v>63</v>
      </c>
      <c r="CK25" s="4" t="s">
        <v>63</v>
      </c>
      <c r="CL25" s="4" t="s">
        <v>63</v>
      </c>
      <c r="CM25" s="5" t="s">
        <v>64</v>
      </c>
      <c r="CN25" s="4" t="s">
        <v>63</v>
      </c>
      <c r="CO25" s="4" t="s">
        <v>63</v>
      </c>
      <c r="CP25" s="4" t="s">
        <v>63</v>
      </c>
      <c r="CQ25" s="4" t="s">
        <v>63</v>
      </c>
      <c r="CR25" s="4" t="s">
        <v>63</v>
      </c>
      <c r="CS25" s="4" t="s">
        <v>63</v>
      </c>
      <c r="CT25" s="4" t="s">
        <v>63</v>
      </c>
      <c r="CU25" s="4" t="s">
        <v>63</v>
      </c>
      <c r="CV25" s="4" t="s">
        <v>63</v>
      </c>
      <c r="CW25" s="4" t="s">
        <v>63</v>
      </c>
      <c r="CX25" s="4" t="s">
        <v>63</v>
      </c>
      <c r="CY25" s="4" t="s">
        <v>63</v>
      </c>
      <c r="CZ25" s="64" t="s">
        <v>63</v>
      </c>
      <c r="DA25" s="4" t="s">
        <v>63</v>
      </c>
      <c r="DB25" s="4" t="s">
        <v>63</v>
      </c>
      <c r="DG25" s="28"/>
      <c r="DH25" s="27"/>
      <c r="DL25" s="12"/>
    </row>
    <row r="26" spans="2:116" s="42" customFormat="1" ht="15.75">
      <c r="B26" s="36" t="s">
        <v>66</v>
      </c>
      <c r="C26" s="37">
        <v>605.62181068282439</v>
      </c>
      <c r="D26" s="37">
        <v>580.4248090471192</v>
      </c>
      <c r="E26" s="37">
        <v>540.01961771870015</v>
      </c>
      <c r="F26" s="38">
        <v>540.01961771870015</v>
      </c>
      <c r="G26" s="37">
        <v>570.75030291600865</v>
      </c>
      <c r="H26" s="37">
        <v>581.46282207364334</v>
      </c>
      <c r="I26" s="37">
        <v>583.79170007153164</v>
      </c>
      <c r="J26" s="38">
        <v>583.79170007153164</v>
      </c>
      <c r="K26" s="37">
        <v>594.23009894228449</v>
      </c>
      <c r="L26" s="37">
        <v>598.62996477454226</v>
      </c>
      <c r="M26" s="37">
        <v>595.37159358361646</v>
      </c>
      <c r="N26" s="38">
        <v>595.37159358361646</v>
      </c>
      <c r="O26" s="37">
        <v>585.87485859848141</v>
      </c>
      <c r="P26" s="37">
        <v>626.02917317022127</v>
      </c>
      <c r="Q26" s="37">
        <v>649.39127895808929</v>
      </c>
      <c r="R26" s="38">
        <v>649.39127895808929</v>
      </c>
      <c r="S26" s="38">
        <v>649.39127895808929</v>
      </c>
      <c r="T26" s="37">
        <v>665.80317308593453</v>
      </c>
      <c r="U26" s="37">
        <v>671.75405429057707</v>
      </c>
      <c r="V26" s="37">
        <v>688.3648170365052</v>
      </c>
      <c r="W26" s="38">
        <v>688.3648170365052</v>
      </c>
      <c r="X26" s="37">
        <v>701.33244639930228</v>
      </c>
      <c r="Y26" s="37">
        <v>696.97544991894881</v>
      </c>
      <c r="Z26" s="39">
        <v>705.95481468372418</v>
      </c>
      <c r="AA26" s="38">
        <v>705.95481468372418</v>
      </c>
      <c r="AB26" s="37">
        <v>710.18792253463403</v>
      </c>
      <c r="AC26" s="37">
        <v>718.80509935580596</v>
      </c>
      <c r="AD26" s="37">
        <v>723.90923242745509</v>
      </c>
      <c r="AE26" s="38">
        <v>723.90923242745509</v>
      </c>
      <c r="AF26" s="37">
        <v>743.0827262886454</v>
      </c>
      <c r="AG26" s="37">
        <v>763.14819679914262</v>
      </c>
      <c r="AH26" s="37">
        <v>755.68160102426407</v>
      </c>
      <c r="AI26" s="38">
        <v>755.68160102426407</v>
      </c>
      <c r="AJ26" s="38">
        <v>755.68160102426407</v>
      </c>
      <c r="AK26" s="37">
        <v>683.45719543207053</v>
      </c>
      <c r="AL26" s="37">
        <v>689.69687291238336</v>
      </c>
      <c r="AM26" s="37">
        <v>706.571344164435</v>
      </c>
      <c r="AN26" s="38">
        <v>706.571344164435</v>
      </c>
      <c r="AO26" s="37">
        <v>720.34252255860122</v>
      </c>
      <c r="AP26" s="37">
        <v>708.92162550713931</v>
      </c>
      <c r="AQ26" s="37">
        <v>705.22107995168574</v>
      </c>
      <c r="AR26" s="38">
        <v>705.22107995168574</v>
      </c>
      <c r="AS26" s="37">
        <v>699.73726467086578</v>
      </c>
      <c r="AT26" s="37">
        <v>719.73748643522345</v>
      </c>
      <c r="AU26" s="37">
        <v>699.86718075518127</v>
      </c>
      <c r="AV26" s="38">
        <v>699.86718075518127</v>
      </c>
      <c r="AW26" s="37">
        <v>688.60800925915487</v>
      </c>
      <c r="AX26" s="37">
        <v>706.20218496152665</v>
      </c>
      <c r="AY26" s="37">
        <v>708.87350447450967</v>
      </c>
      <c r="AZ26" s="38">
        <v>708.87350447450967</v>
      </c>
      <c r="BA26" s="38">
        <v>708.87350447450967</v>
      </c>
      <c r="BB26" s="37">
        <v>690.28012923523431</v>
      </c>
      <c r="BC26" s="39">
        <v>729.68837943050346</v>
      </c>
      <c r="BD26" s="37">
        <v>721.66552554315297</v>
      </c>
      <c r="BE26" s="38">
        <v>721.66552554315297</v>
      </c>
      <c r="BF26" s="37">
        <v>726.90772549617373</v>
      </c>
      <c r="BG26" s="37">
        <v>724.06035415743418</v>
      </c>
      <c r="BH26" s="37">
        <v>723.11514413368968</v>
      </c>
      <c r="BI26" s="38">
        <v>723.11514413368968</v>
      </c>
      <c r="BJ26" s="37">
        <v>715.46612755579258</v>
      </c>
      <c r="BK26" s="37">
        <v>724.12627759909924</v>
      </c>
      <c r="BL26" s="1">
        <v>739.96357430888611</v>
      </c>
      <c r="BM26" s="38">
        <v>739.96357430888611</v>
      </c>
      <c r="BN26" s="1">
        <v>747.60859245469567</v>
      </c>
      <c r="BO26" s="1">
        <v>751.55253236386409</v>
      </c>
      <c r="BP26" s="12">
        <v>753.07408558923407</v>
      </c>
      <c r="BQ26" s="38">
        <v>753.07408558923407</v>
      </c>
      <c r="BR26" s="38">
        <v>753.07408558923407</v>
      </c>
      <c r="BS26" s="1">
        <v>703.14078928673132</v>
      </c>
      <c r="BT26" s="1">
        <v>692.6045433604969</v>
      </c>
      <c r="BU26" s="1">
        <v>691.89077251125013</v>
      </c>
      <c r="BV26" s="2">
        <v>691.89077251125013</v>
      </c>
      <c r="BW26" s="1">
        <v>697.39764446896208</v>
      </c>
      <c r="BX26" s="1">
        <v>712.62764358711001</v>
      </c>
      <c r="BY26" s="1">
        <v>713.23325929250007</v>
      </c>
      <c r="BZ26" s="2">
        <v>713.23325929250007</v>
      </c>
      <c r="CA26" s="1">
        <v>693.16294746365213</v>
      </c>
      <c r="CB26" s="1">
        <v>684.89570916446189</v>
      </c>
      <c r="CC26" s="1">
        <v>678.37089914412309</v>
      </c>
      <c r="CD26" s="2">
        <v>678.37089914412309</v>
      </c>
      <c r="CE26" s="1">
        <v>689.94907482585108</v>
      </c>
      <c r="CF26" s="1">
        <v>694.3078792785426</v>
      </c>
      <c r="CG26" s="12">
        <v>695.68145546351195</v>
      </c>
      <c r="CH26" s="38">
        <v>695.68145546351195</v>
      </c>
      <c r="CI26" s="38">
        <v>695.68145546351195</v>
      </c>
      <c r="CJ26" s="1">
        <v>699.27829822196395</v>
      </c>
      <c r="CK26" s="1">
        <v>712.9159890560644</v>
      </c>
      <c r="CL26" s="12">
        <v>724.86136030137914</v>
      </c>
      <c r="CM26" s="38">
        <v>724.86136030137914</v>
      </c>
      <c r="CN26" s="1">
        <v>687.17207097059497</v>
      </c>
      <c r="CO26" s="1">
        <v>717.02910249505646</v>
      </c>
      <c r="CP26" s="12">
        <v>734.985369268</v>
      </c>
      <c r="CQ26" s="12">
        <v>717.40383031507599</v>
      </c>
      <c r="CR26" s="12">
        <v>747</v>
      </c>
      <c r="CS26" s="53">
        <v>742</v>
      </c>
      <c r="CT26" s="53">
        <v>739.13806398700001</v>
      </c>
      <c r="CU26" s="12">
        <v>817.48122255434805</v>
      </c>
      <c r="CV26" s="12">
        <v>668</v>
      </c>
      <c r="CW26" s="59">
        <v>702</v>
      </c>
      <c r="CX26" s="59">
        <v>747</v>
      </c>
      <c r="CY26" s="59">
        <v>788</v>
      </c>
      <c r="CZ26" s="59">
        <v>809</v>
      </c>
      <c r="DA26" s="59">
        <v>824</v>
      </c>
      <c r="DB26" s="59">
        <v>800</v>
      </c>
      <c r="DC26" s="40"/>
      <c r="DD26" s="41"/>
      <c r="DG26" s="43"/>
      <c r="DH26" s="43"/>
      <c r="DL26" s="12"/>
    </row>
    <row r="27" spans="2:116" ht="14.45" hidden="1" customHeight="1" outlineLevel="1">
      <c r="B27" s="15" t="s">
        <v>67</v>
      </c>
      <c r="C27" s="16">
        <v>0.51079075984028688</v>
      </c>
      <c r="D27" s="16">
        <v>0.48434354581602096</v>
      </c>
      <c r="E27" s="16">
        <v>0.45059478173112832</v>
      </c>
      <c r="F27" s="17">
        <v>0.45059478173112832</v>
      </c>
      <c r="G27" s="16">
        <v>0.46079645992264423</v>
      </c>
      <c r="H27" s="16">
        <v>0.46787326547925451</v>
      </c>
      <c r="I27" s="16">
        <v>0.46585531679191416</v>
      </c>
      <c r="J27" s="17">
        <v>0.46585531679191416</v>
      </c>
      <c r="K27" s="16">
        <v>0.47182196268497545</v>
      </c>
      <c r="L27" s="16">
        <v>0.48742110702316765</v>
      </c>
      <c r="M27" s="16">
        <v>0.48676645004834612</v>
      </c>
      <c r="N27" s="17">
        <v>0.48676645004834612</v>
      </c>
      <c r="O27" s="16">
        <v>0.47836424376900538</v>
      </c>
      <c r="P27" s="16">
        <v>0.50657237908521513</v>
      </c>
      <c r="Q27" s="16">
        <v>0.5189633834216999</v>
      </c>
      <c r="R27" s="17">
        <v>0.5189633834216999</v>
      </c>
      <c r="S27" s="17">
        <v>0.5189633834216999</v>
      </c>
      <c r="T27" s="16">
        <v>0.51699511959811273</v>
      </c>
      <c r="U27" s="16">
        <v>0.51581794834722161</v>
      </c>
      <c r="V27" s="16">
        <v>0.53045000795818509</v>
      </c>
      <c r="W27" s="17">
        <v>0.53045000795818509</v>
      </c>
      <c r="X27" s="16">
        <v>0.53198725276925396</v>
      </c>
      <c r="Y27" s="16">
        <v>0.53210184864227039</v>
      </c>
      <c r="Z27" s="18">
        <v>0.54110922135821982</v>
      </c>
      <c r="AA27" s="17">
        <v>0.54110922135821982</v>
      </c>
      <c r="AB27" s="16">
        <v>0.53794501106138304</v>
      </c>
      <c r="AC27" s="16">
        <v>0.54049717991810431</v>
      </c>
      <c r="AD27" s="16">
        <v>0.5474733902935307</v>
      </c>
      <c r="AE27" s="17">
        <v>0.5474733902935307</v>
      </c>
      <c r="AF27" s="16">
        <v>0.55578847783228702</v>
      </c>
      <c r="AG27" s="16">
        <v>0.55244634162009798</v>
      </c>
      <c r="AH27" s="16">
        <v>0.55601698148123713</v>
      </c>
      <c r="AI27" s="17">
        <v>0.55601698148123713</v>
      </c>
      <c r="AJ27" s="17">
        <v>0.55601698148123713</v>
      </c>
      <c r="AK27" s="16">
        <v>0.55671274077490296</v>
      </c>
      <c r="AL27" s="16">
        <v>0.56114068037716247</v>
      </c>
      <c r="AM27" s="16">
        <v>0.57314749459036707</v>
      </c>
      <c r="AN27" s="17">
        <v>0.57314749459036707</v>
      </c>
      <c r="AO27" s="16">
        <v>0.57954189842963577</v>
      </c>
      <c r="AP27" s="16">
        <v>0.57198764097444976</v>
      </c>
      <c r="AQ27" s="16">
        <v>0.57094877234309505</v>
      </c>
      <c r="AR27" s="17">
        <v>0.57094877234309505</v>
      </c>
      <c r="AS27" s="16">
        <v>0.56950569669626749</v>
      </c>
      <c r="AT27" s="16">
        <v>0.58043108080182604</v>
      </c>
      <c r="AU27" s="16">
        <v>0.56359318257035129</v>
      </c>
      <c r="AV27" s="17">
        <v>0.56359318257035129</v>
      </c>
      <c r="AW27" s="16">
        <v>0.55648119060260992</v>
      </c>
      <c r="AX27" s="16">
        <v>0.56231685932827524</v>
      </c>
      <c r="AY27" s="16">
        <v>0.56084949054276489</v>
      </c>
      <c r="AZ27" s="17">
        <v>0.56084949054276489</v>
      </c>
      <c r="BA27" s="17">
        <v>0.56084949054276489</v>
      </c>
      <c r="BB27" s="16">
        <v>0.54683728430531942</v>
      </c>
      <c r="BC27" s="18">
        <v>0.56960855248351427</v>
      </c>
      <c r="BD27" s="16">
        <v>0.56277395439435962</v>
      </c>
      <c r="BE27" s="17">
        <v>0.56277395439435962</v>
      </c>
      <c r="BF27" s="16">
        <v>0.56393370103637841</v>
      </c>
      <c r="BG27" s="16">
        <v>0.5595215668518162</v>
      </c>
      <c r="BH27" s="16">
        <v>0.56350090896876159</v>
      </c>
      <c r="BI27" s="17">
        <v>0.56350090896876159</v>
      </c>
      <c r="BJ27" s="16">
        <v>0.56174234308217108</v>
      </c>
      <c r="BK27" s="16">
        <v>0.56521830474170487</v>
      </c>
      <c r="BL27" s="16">
        <v>0.56766063528218391</v>
      </c>
      <c r="BM27" s="17">
        <v>0.56766063528218391</v>
      </c>
      <c r="BN27" s="16">
        <v>0.56772461347327363</v>
      </c>
      <c r="BO27" s="16">
        <v>0.56934167118254309</v>
      </c>
      <c r="BP27" s="18">
        <v>0.56708696050493335</v>
      </c>
      <c r="BQ27" s="17">
        <v>0.56708696050493335</v>
      </c>
      <c r="BR27" s="17">
        <v>0.56708696050493335</v>
      </c>
      <c r="BS27" s="16">
        <v>0.53342678947930644</v>
      </c>
      <c r="BT27" s="16">
        <v>0.52393226861551712</v>
      </c>
      <c r="BU27" s="16">
        <v>0.52680013171700024</v>
      </c>
      <c r="BV27" s="17">
        <v>0.52680013171700024</v>
      </c>
      <c r="BW27" s="16">
        <v>0.53695704318762738</v>
      </c>
      <c r="BX27" s="16">
        <v>0.54048749974520571</v>
      </c>
      <c r="BY27" s="16">
        <v>0.54081202139218931</v>
      </c>
      <c r="BZ27" s="17">
        <v>0.54081202139218931</v>
      </c>
      <c r="CA27" s="16">
        <v>0.53985377188335204</v>
      </c>
      <c r="CB27" s="16">
        <v>0.53699957784092844</v>
      </c>
      <c r="CC27" s="16">
        <v>0.52909744049627994</v>
      </c>
      <c r="CD27" s="17">
        <v>0.52909744049627994</v>
      </c>
      <c r="CE27" s="16">
        <v>0.53139809422480133</v>
      </c>
      <c r="CF27" s="16">
        <v>0.52517954818378099</v>
      </c>
      <c r="CG27" s="18">
        <v>0.51678276617625762</v>
      </c>
      <c r="CH27" s="17">
        <v>0.51678276617625762</v>
      </c>
      <c r="CI27" s="17">
        <v>0.51678276617625762</v>
      </c>
      <c r="CJ27" s="16">
        <v>0.51468122658099613</v>
      </c>
      <c r="CK27" s="16">
        <v>0.5159887817235389</v>
      </c>
      <c r="CL27" s="18">
        <v>0.5256591447532688</v>
      </c>
      <c r="CM27" s="17">
        <v>0.5256591447532688</v>
      </c>
      <c r="CN27" s="16">
        <v>0.51798324001846352</v>
      </c>
      <c r="CO27" s="16">
        <v>0.52611023934027579</v>
      </c>
      <c r="CP27" s="18">
        <v>0.53506150306259104</v>
      </c>
      <c r="CQ27" s="18">
        <v>0.5328367659533686</v>
      </c>
      <c r="CR27" s="18">
        <v>0.53057356162352876</v>
      </c>
      <c r="CS27" s="30">
        <v>0.52954767434714056</v>
      </c>
      <c r="CT27" s="30">
        <v>0.52800000000000002</v>
      </c>
      <c r="CU27" s="18">
        <v>0.53346944990249068</v>
      </c>
      <c r="CV27" s="18">
        <v>0.54600000000000004</v>
      </c>
      <c r="CW27" s="60" t="s">
        <v>138</v>
      </c>
      <c r="CX27" s="60">
        <v>0.56289999999999996</v>
      </c>
      <c r="CY27" s="60">
        <v>0.58120000000000005</v>
      </c>
      <c r="CZ27" s="60">
        <v>0.58620000000000005</v>
      </c>
      <c r="DA27" s="60">
        <v>0.57879999999999998</v>
      </c>
      <c r="DB27" s="60">
        <v>0.56359999999999999</v>
      </c>
      <c r="DC27" s="14"/>
      <c r="DD27" s="14"/>
      <c r="DG27" s="34"/>
      <c r="DH27" s="34"/>
      <c r="DI27" s="34"/>
      <c r="DJ27" s="34"/>
      <c r="DK27" s="33"/>
      <c r="DL27" s="12"/>
    </row>
    <row r="28" spans="2:116" ht="14.45" hidden="1" customHeight="1" outlineLevel="1">
      <c r="B28" s="15" t="s">
        <v>68</v>
      </c>
      <c r="C28" s="16">
        <v>0.38932086676682764</v>
      </c>
      <c r="D28" s="16">
        <v>0.41482946809293075</v>
      </c>
      <c r="E28" s="16">
        <v>0.45662619613101352</v>
      </c>
      <c r="F28" s="17">
        <v>0.45662619613101352</v>
      </c>
      <c r="G28" s="16">
        <v>0.44433579978005738</v>
      </c>
      <c r="H28" s="16">
        <v>0.43715795312602701</v>
      </c>
      <c r="I28" s="16">
        <v>0.43672599192609224</v>
      </c>
      <c r="J28" s="17">
        <v>0.43672599192609224</v>
      </c>
      <c r="K28" s="16">
        <v>0.43031759899661481</v>
      </c>
      <c r="L28" s="16">
        <v>0.42657510196263426</v>
      </c>
      <c r="M28" s="16">
        <v>0.42584393806499143</v>
      </c>
      <c r="N28" s="17">
        <v>0.42584393806499143</v>
      </c>
      <c r="O28" s="16">
        <v>0.43457566974102463</v>
      </c>
      <c r="P28" s="16">
        <v>0.40855319061075962</v>
      </c>
      <c r="Q28" s="16">
        <v>0.39748824410396622</v>
      </c>
      <c r="R28" s="17">
        <v>0.39748824410396622</v>
      </c>
      <c r="S28" s="17">
        <v>0.39748824410396622</v>
      </c>
      <c r="T28" s="16">
        <v>0.39763727191462661</v>
      </c>
      <c r="U28" s="16">
        <v>0.39845591053085067</v>
      </c>
      <c r="V28" s="16">
        <v>0.38480775761874103</v>
      </c>
      <c r="W28" s="17">
        <v>0.38480775761874103</v>
      </c>
      <c r="X28" s="16">
        <v>0.38252817685286428</v>
      </c>
      <c r="Y28" s="16">
        <v>0.38019079718816795</v>
      </c>
      <c r="Z28" s="18">
        <v>0.37035095380034622</v>
      </c>
      <c r="AA28" s="17">
        <v>0.37035095380034622</v>
      </c>
      <c r="AB28" s="16">
        <v>0.37207766648195262</v>
      </c>
      <c r="AC28" s="16">
        <v>0.37022629201138302</v>
      </c>
      <c r="AD28" s="16">
        <v>0.365605118279553</v>
      </c>
      <c r="AE28" s="17">
        <v>0.365605118279553</v>
      </c>
      <c r="AF28" s="16">
        <v>0.35849407892921736</v>
      </c>
      <c r="AG28" s="16">
        <v>0.3595131811980305</v>
      </c>
      <c r="AH28" s="16">
        <v>0.356066096537069</v>
      </c>
      <c r="AI28" s="17">
        <v>0.356066096537069</v>
      </c>
      <c r="AJ28" s="17">
        <v>0.356066096537069</v>
      </c>
      <c r="AK28" s="16">
        <v>0.35704481259982102</v>
      </c>
      <c r="AL28" s="16">
        <v>0.3553670151261159</v>
      </c>
      <c r="AM28" s="16">
        <v>0.34857392807817122</v>
      </c>
      <c r="AN28" s="17">
        <v>0.34857392807817122</v>
      </c>
      <c r="AO28" s="16">
        <v>0.34424594821612348</v>
      </c>
      <c r="AP28" s="16">
        <v>0.35498746810959891</v>
      </c>
      <c r="AQ28" s="16">
        <v>0.35730541674416261</v>
      </c>
      <c r="AR28" s="17">
        <v>0.35730541674416261</v>
      </c>
      <c r="AS28" s="16">
        <v>0.35811289450510647</v>
      </c>
      <c r="AT28" s="16">
        <v>0.34731421025938358</v>
      </c>
      <c r="AU28" s="16">
        <v>0.36403160238954985</v>
      </c>
      <c r="AV28" s="17">
        <v>0.36403160238954985</v>
      </c>
      <c r="AW28" s="16">
        <v>0.37164980484008292</v>
      </c>
      <c r="AX28" s="16">
        <v>0.36614527155263105</v>
      </c>
      <c r="AY28" s="16">
        <v>0.36722563204950048</v>
      </c>
      <c r="AZ28" s="17">
        <v>0.36722563204950048</v>
      </c>
      <c r="BA28" s="17">
        <v>0.36722563204950048</v>
      </c>
      <c r="BB28" s="16">
        <v>0.37687916904995877</v>
      </c>
      <c r="BC28" s="18">
        <v>0.35519987463746805</v>
      </c>
      <c r="BD28" s="16">
        <v>0.36153618776965718</v>
      </c>
      <c r="BE28" s="17">
        <v>0.36153618776965718</v>
      </c>
      <c r="BF28" s="16">
        <v>0.35906380165458363</v>
      </c>
      <c r="BG28" s="16">
        <v>0.36183251471463146</v>
      </c>
      <c r="BH28" s="16">
        <v>0.35932213879422975</v>
      </c>
      <c r="BI28" s="17">
        <v>0.35932213879422975</v>
      </c>
      <c r="BJ28" s="16">
        <v>0.36069405668145305</v>
      </c>
      <c r="BK28" s="16">
        <v>0.35748638358499729</v>
      </c>
      <c r="BL28" s="16">
        <v>0.35598805923204918</v>
      </c>
      <c r="BM28" s="17">
        <v>0.35598805923204918</v>
      </c>
      <c r="BN28" s="16">
        <v>0.35752563678673571</v>
      </c>
      <c r="BO28" s="16">
        <v>0.35767569036535835</v>
      </c>
      <c r="BP28" s="18">
        <v>0.359721566387951</v>
      </c>
      <c r="BQ28" s="17">
        <v>0.359721566387951</v>
      </c>
      <c r="BR28" s="17">
        <v>0.359721566387951</v>
      </c>
      <c r="BS28" s="16">
        <v>0.38828376314926033</v>
      </c>
      <c r="BT28" s="16">
        <v>0.39469595175959349</v>
      </c>
      <c r="BU28" s="16">
        <v>0.3908240078489425</v>
      </c>
      <c r="BV28" s="17">
        <v>0.3908240078489425</v>
      </c>
      <c r="BW28" s="16">
        <v>0.38306461302529754</v>
      </c>
      <c r="BX28" s="16">
        <v>0.38190860413803607</v>
      </c>
      <c r="BY28" s="16">
        <v>0.38895462015826793</v>
      </c>
      <c r="BZ28" s="17">
        <v>0.38895462015826793</v>
      </c>
      <c r="CA28" s="16">
        <v>0.39098002097078893</v>
      </c>
      <c r="CB28" s="16">
        <v>0.39397602403451126</v>
      </c>
      <c r="CC28" s="16">
        <v>0.40046288250526701</v>
      </c>
      <c r="CD28" s="17">
        <v>0.40046288250526701</v>
      </c>
      <c r="CE28" s="16">
        <v>0.39719232665233933</v>
      </c>
      <c r="CF28" s="16">
        <v>0.40288842193147906</v>
      </c>
      <c r="CG28" s="18">
        <v>0.40850342108551146</v>
      </c>
      <c r="CH28" s="17">
        <v>0.40850342108551146</v>
      </c>
      <c r="CI28" s="17">
        <v>0.40850342108551146</v>
      </c>
      <c r="CJ28" s="16">
        <v>0.41818024849276264</v>
      </c>
      <c r="CK28" s="16">
        <v>0.41670392506119447</v>
      </c>
      <c r="CL28" s="18">
        <v>0.41044395647221205</v>
      </c>
      <c r="CM28" s="17">
        <v>0.41044395647221205</v>
      </c>
      <c r="CN28" s="16">
        <v>0.41985123162747418</v>
      </c>
      <c r="CO28" s="16">
        <v>0.41055167066428028</v>
      </c>
      <c r="CP28" s="18">
        <v>0.40161066265777096</v>
      </c>
      <c r="CQ28" s="18">
        <v>0.40139613622661746</v>
      </c>
      <c r="CR28" s="18">
        <v>0.40206623991602863</v>
      </c>
      <c r="CS28" s="30">
        <v>0.40429366512234249</v>
      </c>
      <c r="CT28" s="30">
        <v>0.40600000000000003</v>
      </c>
      <c r="CU28" s="18">
        <v>0.44114555330793415</v>
      </c>
      <c r="CV28" s="18">
        <v>0.44690000000000002</v>
      </c>
      <c r="CW28" s="60" t="s">
        <v>139</v>
      </c>
      <c r="CX28" s="60">
        <v>0.43020000000000003</v>
      </c>
      <c r="CY28" s="60">
        <v>0.41220000000000001</v>
      </c>
      <c r="CZ28" s="60">
        <v>0.40720000000000001</v>
      </c>
      <c r="DA28" s="60">
        <v>0.41570000000000001</v>
      </c>
      <c r="DB28" s="60">
        <v>0.43120000000000003</v>
      </c>
      <c r="DC28" s="14"/>
      <c r="DI28" s="34"/>
      <c r="DJ28" s="34"/>
      <c r="DK28" s="33"/>
      <c r="DL28" s="1"/>
    </row>
    <row r="29" spans="2:116" ht="14.45" hidden="1" customHeight="1" outlineLevel="1">
      <c r="B29" s="15" t="s">
        <v>69</v>
      </c>
      <c r="C29" s="16">
        <v>9.9829955933139078E-2</v>
      </c>
      <c r="D29" s="16">
        <v>0.10076723786734985</v>
      </c>
      <c r="E29" s="16">
        <v>9.27026370135801E-2</v>
      </c>
      <c r="F29" s="17">
        <v>9.27026370135801E-2</v>
      </c>
      <c r="G29" s="16">
        <v>9.4791890380487367E-2</v>
      </c>
      <c r="H29" s="16">
        <v>9.4835549176317244E-2</v>
      </c>
      <c r="I29" s="16">
        <v>9.7283521263010736E-2</v>
      </c>
      <c r="J29" s="17">
        <v>9.7283521263010736E-2</v>
      </c>
      <c r="K29" s="16">
        <v>9.7712775049884903E-2</v>
      </c>
      <c r="L29" s="16">
        <v>8.5858332930222131E-2</v>
      </c>
      <c r="M29" s="16">
        <v>8.7261767195257953E-2</v>
      </c>
      <c r="N29" s="17">
        <v>8.7261767195257953E-2</v>
      </c>
      <c r="O29" s="16">
        <v>8.6934259933295344E-2</v>
      </c>
      <c r="P29" s="16">
        <v>8.4762992264520665E-2</v>
      </c>
      <c r="Q29" s="16">
        <v>8.3442869354394447E-2</v>
      </c>
      <c r="R29" s="17">
        <v>8.3442869354394447E-2</v>
      </c>
      <c r="S29" s="17">
        <v>8.3442869354394447E-2</v>
      </c>
      <c r="T29" s="16">
        <v>8.5316186694673668E-2</v>
      </c>
      <c r="U29" s="16">
        <v>8.5651998955837805E-2</v>
      </c>
      <c r="V29" s="16">
        <v>8.4665832321122667E-2</v>
      </c>
      <c r="W29" s="17">
        <v>8.4665832321122667E-2</v>
      </c>
      <c r="X29" s="16">
        <v>8.5404554116811221E-2</v>
      </c>
      <c r="Y29" s="16">
        <v>8.7616632160616034E-2</v>
      </c>
      <c r="Z29" s="18">
        <v>8.8445146085251211E-2</v>
      </c>
      <c r="AA29" s="17">
        <v>8.8445146085251211E-2</v>
      </c>
      <c r="AB29" s="16">
        <v>8.9873475250282983E-2</v>
      </c>
      <c r="AC29" s="16">
        <v>8.9145238213478778E-2</v>
      </c>
      <c r="AD29" s="16">
        <v>8.6784357305629584E-2</v>
      </c>
      <c r="AE29" s="17">
        <v>8.6784357305629584E-2</v>
      </c>
      <c r="AF29" s="16">
        <v>8.5717443238495547E-2</v>
      </c>
      <c r="AG29" s="16">
        <v>8.8040477181871579E-2</v>
      </c>
      <c r="AH29" s="16">
        <v>8.7916921981693874E-2</v>
      </c>
      <c r="AI29" s="17">
        <v>8.7916921981693874E-2</v>
      </c>
      <c r="AJ29" s="17">
        <v>8.7916921981693874E-2</v>
      </c>
      <c r="AK29" s="16">
        <v>8.6242446625275929E-2</v>
      </c>
      <c r="AL29" s="16">
        <v>8.3492304496721667E-2</v>
      </c>
      <c r="AM29" s="16">
        <v>7.8278577331461721E-2</v>
      </c>
      <c r="AN29" s="17">
        <v>7.8278577331461721E-2</v>
      </c>
      <c r="AO29" s="16">
        <v>7.6212153354240725E-2</v>
      </c>
      <c r="AP29" s="16">
        <v>7.302489091595131E-2</v>
      </c>
      <c r="AQ29" s="16">
        <v>7.1745810912742264E-2</v>
      </c>
      <c r="AR29" s="17">
        <v>7.1745810912742264E-2</v>
      </c>
      <c r="AS29" s="16">
        <v>7.2381408798626173E-2</v>
      </c>
      <c r="AT29" s="16">
        <v>7.2254708938790352E-2</v>
      </c>
      <c r="AU29" s="16">
        <v>7.2375215040098945E-2</v>
      </c>
      <c r="AV29" s="17">
        <v>7.2375215040098945E-2</v>
      </c>
      <c r="AW29" s="16">
        <v>7.186900455730709E-2</v>
      </c>
      <c r="AX29" s="16">
        <v>7.1537869119093739E-2</v>
      </c>
      <c r="AY29" s="16">
        <v>7.192487740773465E-2</v>
      </c>
      <c r="AZ29" s="17">
        <v>7.192487740773465E-2</v>
      </c>
      <c r="BA29" s="17">
        <v>7.192487740773465E-2</v>
      </c>
      <c r="BB29" s="16">
        <v>7.6283546644721881E-2</v>
      </c>
      <c r="BC29" s="18">
        <v>7.5191572879017565E-2</v>
      </c>
      <c r="BD29" s="16">
        <v>7.5689857835983212E-2</v>
      </c>
      <c r="BE29" s="17">
        <v>7.5689857835983212E-2</v>
      </c>
      <c r="BF29" s="16">
        <v>7.7002497309038007E-2</v>
      </c>
      <c r="BG29" s="16">
        <v>7.8645918433552287E-2</v>
      </c>
      <c r="BH29" s="16">
        <v>7.7176952237008614E-2</v>
      </c>
      <c r="BI29" s="17">
        <v>7.7176952237008614E-2</v>
      </c>
      <c r="BJ29" s="16">
        <v>7.7563600236375929E-2</v>
      </c>
      <c r="BK29" s="16">
        <v>7.7295311673297798E-2</v>
      </c>
      <c r="BL29" s="16">
        <v>7.6351305485767004E-2</v>
      </c>
      <c r="BM29" s="17">
        <v>7.6351305485767004E-2</v>
      </c>
      <c r="BN29" s="16">
        <v>7.4749749739990601E-2</v>
      </c>
      <c r="BO29" s="16">
        <v>7.2982638452098555E-2</v>
      </c>
      <c r="BP29" s="18">
        <v>7.3191473107115587E-2</v>
      </c>
      <c r="BQ29" s="17">
        <v>7.3191473107115587E-2</v>
      </c>
      <c r="BR29" s="17">
        <v>7.3191473107115587E-2</v>
      </c>
      <c r="BS29" s="16">
        <v>7.8289447371433188E-2</v>
      </c>
      <c r="BT29" s="16">
        <v>8.1371779624889437E-2</v>
      </c>
      <c r="BU29" s="16">
        <v>8.2375860434057077E-2</v>
      </c>
      <c r="BV29" s="17">
        <v>8.2375860434057077E-2</v>
      </c>
      <c r="BW29" s="16">
        <v>7.9978343787075065E-2</v>
      </c>
      <c r="BX29" s="16">
        <v>7.7603896116758261E-2</v>
      </c>
      <c r="BY29" s="16">
        <v>7.0233358449542718E-2</v>
      </c>
      <c r="BZ29" s="17">
        <v>7.0233358449542718E-2</v>
      </c>
      <c r="CA29" s="16">
        <v>6.9166207145859082E-2</v>
      </c>
      <c r="CB29" s="16">
        <v>6.9024398124560252E-2</v>
      </c>
      <c r="CC29" s="16">
        <v>7.0439676998453049E-2</v>
      </c>
      <c r="CD29" s="17">
        <v>7.0439676998453049E-2</v>
      </c>
      <c r="CE29" s="16">
        <v>7.1409579122859307E-2</v>
      </c>
      <c r="CF29" s="16">
        <v>7.1932029884739873E-2</v>
      </c>
      <c r="CG29" s="18">
        <v>7.4713812738230925E-2</v>
      </c>
      <c r="CH29" s="17">
        <v>7.4713812738230925E-2</v>
      </c>
      <c r="CI29" s="17">
        <v>7.4713812738230925E-2</v>
      </c>
      <c r="CJ29" s="16">
        <v>6.7138524926241269E-2</v>
      </c>
      <c r="CK29" s="16">
        <v>6.7307293215266725E-2</v>
      </c>
      <c r="CL29" s="18">
        <v>6.3896898774519151E-2</v>
      </c>
      <c r="CM29" s="17">
        <v>6.3896898774519151E-2</v>
      </c>
      <c r="CN29" s="16">
        <v>6.2165528354062367E-2</v>
      </c>
      <c r="CO29" s="16">
        <v>6.3338089995444075E-2</v>
      </c>
      <c r="CP29" s="18">
        <v>6.332783427963827E-2</v>
      </c>
      <c r="CQ29" s="18">
        <v>6.5767097820013901E-2</v>
      </c>
      <c r="CR29" s="18">
        <v>6.7360198460442638E-2</v>
      </c>
      <c r="CS29" s="30">
        <v>6.6158660530516958E-2</v>
      </c>
      <c r="CT29" s="30">
        <v>6.6000000000000003E-2</v>
      </c>
      <c r="CU29" s="18">
        <v>2.4183707695477296E-2</v>
      </c>
      <c r="CV29" s="18">
        <v>7.1000000000000004E-3</v>
      </c>
      <c r="CW29" s="60" t="s">
        <v>140</v>
      </c>
      <c r="CX29" s="60">
        <v>6.8999999999999999E-3</v>
      </c>
      <c r="CY29" s="60">
        <v>6.6E-3</v>
      </c>
      <c r="CZ29" s="60">
        <v>6.4999999999999997E-3</v>
      </c>
      <c r="DA29" s="60">
        <v>5.4000000000000003E-3</v>
      </c>
      <c r="DB29" s="60">
        <v>5.1999999999999998E-3</v>
      </c>
      <c r="DC29" s="14"/>
      <c r="DD29" t="s">
        <v>130</v>
      </c>
      <c r="DI29" s="32"/>
      <c r="DL29" s="1"/>
    </row>
    <row r="30" spans="2:116" ht="15.75" collapsed="1">
      <c r="B30" s="3" t="s">
        <v>70</v>
      </c>
      <c r="C30" s="1">
        <v>1466209</v>
      </c>
      <c r="D30" s="1">
        <v>1432286</v>
      </c>
      <c r="E30" s="1">
        <v>2407217</v>
      </c>
      <c r="F30" s="2">
        <v>5305712</v>
      </c>
      <c r="G30" s="1">
        <v>1916867</v>
      </c>
      <c r="H30" s="1">
        <v>1977348</v>
      </c>
      <c r="I30" s="1">
        <v>2120847</v>
      </c>
      <c r="J30" s="2">
        <v>6015062</v>
      </c>
      <c r="K30" s="1">
        <v>1772186</v>
      </c>
      <c r="L30" s="1">
        <v>1770292</v>
      </c>
      <c r="M30" s="1">
        <v>2244960</v>
      </c>
      <c r="N30" s="2">
        <v>5787438</v>
      </c>
      <c r="O30" s="1">
        <v>2549533</v>
      </c>
      <c r="P30" s="1">
        <v>2507453</v>
      </c>
      <c r="Q30" s="1">
        <v>2879621</v>
      </c>
      <c r="R30" s="2">
        <v>7936607</v>
      </c>
      <c r="S30" s="2">
        <v>25044819</v>
      </c>
      <c r="T30" s="1">
        <v>3710802</v>
      </c>
      <c r="U30" s="1">
        <v>3576458</v>
      </c>
      <c r="V30" s="1">
        <v>3471809</v>
      </c>
      <c r="W30" s="2">
        <v>10759069</v>
      </c>
      <c r="X30" s="1">
        <v>2427352</v>
      </c>
      <c r="Y30" s="1">
        <v>2578226</v>
      </c>
      <c r="Z30" s="12">
        <v>2411309</v>
      </c>
      <c r="AA30" s="2">
        <v>7416887</v>
      </c>
      <c r="AB30" s="1">
        <v>1838723</v>
      </c>
      <c r="AC30" s="1">
        <v>1714580</v>
      </c>
      <c r="AD30" s="1">
        <v>1955456</v>
      </c>
      <c r="AE30" s="2">
        <v>5508759</v>
      </c>
      <c r="AF30" s="1">
        <v>1930383</v>
      </c>
      <c r="AG30" s="1">
        <v>2201993</v>
      </c>
      <c r="AH30" s="1">
        <v>1927036</v>
      </c>
      <c r="AI30" s="2">
        <v>6059412</v>
      </c>
      <c r="AJ30" s="2">
        <v>29744127</v>
      </c>
      <c r="AK30" s="1">
        <v>2237760</v>
      </c>
      <c r="AL30" s="1">
        <v>1921272</v>
      </c>
      <c r="AM30" s="1">
        <v>2373090</v>
      </c>
      <c r="AN30" s="2">
        <v>6532122</v>
      </c>
      <c r="AO30" s="1">
        <v>1637428</v>
      </c>
      <c r="AP30" s="1">
        <v>1942074</v>
      </c>
      <c r="AQ30" s="1">
        <v>1882647</v>
      </c>
      <c r="AR30" s="2">
        <v>5462149</v>
      </c>
      <c r="AS30" s="1">
        <v>1565778</v>
      </c>
      <c r="AT30" s="1">
        <v>1923945</v>
      </c>
      <c r="AU30" s="1">
        <v>1824430</v>
      </c>
      <c r="AV30" s="2">
        <v>5314153</v>
      </c>
      <c r="AW30" s="1">
        <v>1693202</v>
      </c>
      <c r="AX30" s="1">
        <v>1866476</v>
      </c>
      <c r="AY30" s="1">
        <v>1587236</v>
      </c>
      <c r="AZ30" s="2">
        <v>5146914</v>
      </c>
      <c r="BA30" s="2">
        <v>22455338</v>
      </c>
      <c r="BB30" s="1">
        <v>1767267</v>
      </c>
      <c r="BC30" s="12">
        <v>1844467</v>
      </c>
      <c r="BD30" s="1">
        <v>2068148</v>
      </c>
      <c r="BE30" s="2">
        <v>5679882</v>
      </c>
      <c r="BF30" s="1">
        <v>1316655</v>
      </c>
      <c r="BG30" s="1">
        <v>1511177</v>
      </c>
      <c r="BH30" s="1">
        <v>1668914</v>
      </c>
      <c r="BI30" s="2">
        <v>4496746</v>
      </c>
      <c r="BJ30" s="1">
        <v>1447292</v>
      </c>
      <c r="BK30" s="1">
        <v>1665815</v>
      </c>
      <c r="BL30" s="1">
        <v>1613942</v>
      </c>
      <c r="BM30" s="2">
        <v>4727049</v>
      </c>
      <c r="BN30" s="1">
        <v>1799177</v>
      </c>
      <c r="BO30" s="1">
        <v>1785492</v>
      </c>
      <c r="BP30" s="12">
        <v>1635349</v>
      </c>
      <c r="BQ30" s="2">
        <v>5220018</v>
      </c>
      <c r="BR30" s="2">
        <v>20123695</v>
      </c>
      <c r="BS30" s="1">
        <v>1828245</v>
      </c>
      <c r="BT30" s="1">
        <v>1820619</v>
      </c>
      <c r="BU30" s="1">
        <v>1629289</v>
      </c>
      <c r="BV30" s="2">
        <v>5278153</v>
      </c>
      <c r="BW30" s="1">
        <v>1787500</v>
      </c>
      <c r="BX30" s="1">
        <v>1661129</v>
      </c>
      <c r="BY30" s="1">
        <v>1659978</v>
      </c>
      <c r="BZ30" s="2">
        <v>5108607</v>
      </c>
      <c r="CA30" s="1">
        <v>1738932</v>
      </c>
      <c r="CB30" s="1">
        <v>1697000</v>
      </c>
      <c r="CC30" s="1">
        <v>1668022</v>
      </c>
      <c r="CD30" s="2">
        <v>5103954</v>
      </c>
      <c r="CE30" s="1">
        <v>1821528</v>
      </c>
      <c r="CF30" s="1">
        <v>1771702</v>
      </c>
      <c r="CG30" s="12">
        <v>1441659</v>
      </c>
      <c r="CH30" s="2">
        <v>5034889</v>
      </c>
      <c r="CI30" s="2">
        <v>20525603</v>
      </c>
      <c r="CJ30" s="1">
        <v>1805520</v>
      </c>
      <c r="CK30" s="1">
        <v>1705967</v>
      </c>
      <c r="CL30" s="12">
        <v>1866263</v>
      </c>
      <c r="CM30" s="2">
        <v>5377750</v>
      </c>
      <c r="CN30" s="1">
        <v>1690807</v>
      </c>
      <c r="CO30" s="1">
        <v>1709937</v>
      </c>
      <c r="CP30" s="12">
        <v>1783925</v>
      </c>
      <c r="CQ30" s="12">
        <v>1770268</v>
      </c>
      <c r="CR30" s="12">
        <v>1591397</v>
      </c>
      <c r="CS30" s="53">
        <v>1502600</v>
      </c>
      <c r="CT30" s="53">
        <v>1757381</v>
      </c>
      <c r="CU30" s="12">
        <v>1517436</v>
      </c>
      <c r="CV30" s="12">
        <v>1404366</v>
      </c>
      <c r="CW30" s="12">
        <v>1746703</v>
      </c>
      <c r="CX30" s="12">
        <v>1759749</v>
      </c>
      <c r="CY30" s="12">
        <v>2484603</v>
      </c>
      <c r="CZ30" s="12">
        <v>2021267</v>
      </c>
      <c r="DA30" s="12">
        <v>1796317</v>
      </c>
      <c r="DB30" s="12">
        <v>1921495</v>
      </c>
      <c r="DC30" s="50"/>
      <c r="DD30" s="26" t="s">
        <v>130</v>
      </c>
      <c r="DG30" s="32"/>
      <c r="DH30" s="32"/>
      <c r="DI30" s="32"/>
    </row>
    <row r="31" spans="2:116" s="42" customFormat="1" ht="15.75">
      <c r="B31" s="36" t="s">
        <v>71</v>
      </c>
      <c r="C31" s="37">
        <v>418.59730704301757</v>
      </c>
      <c r="D31" s="37">
        <v>458.01641464708052</v>
      </c>
      <c r="E31" s="37">
        <v>519.62972738192616</v>
      </c>
      <c r="F31" s="38">
        <v>1396.2434490720243</v>
      </c>
      <c r="G31" s="37">
        <v>422.5528758981838</v>
      </c>
      <c r="H31" s="37">
        <v>496.83103012813251</v>
      </c>
      <c r="I31" s="37">
        <v>389.7979326643698</v>
      </c>
      <c r="J31" s="38">
        <v>1309.1818386906862</v>
      </c>
      <c r="K31" s="37">
        <v>272.98851817204093</v>
      </c>
      <c r="L31" s="37">
        <v>290.70035933798403</v>
      </c>
      <c r="M31" s="37">
        <v>329.46168093315021</v>
      </c>
      <c r="N31" s="38">
        <v>893.1505584431751</v>
      </c>
      <c r="O31" s="37">
        <v>368.96257729313072</v>
      </c>
      <c r="P31" s="37">
        <v>401.92123769117666</v>
      </c>
      <c r="Q31" s="37">
        <v>400.95199931731565</v>
      </c>
      <c r="R31" s="38">
        <v>1171.835814301623</v>
      </c>
      <c r="S31" s="38">
        <v>4770.4116605075087</v>
      </c>
      <c r="T31" s="37">
        <v>344.71682702180709</v>
      </c>
      <c r="U31" s="37">
        <v>426.08889876963684</v>
      </c>
      <c r="V31" s="37">
        <v>462.60225437796282</v>
      </c>
      <c r="W31" s="38">
        <v>1233.4079801694068</v>
      </c>
      <c r="X31" s="37">
        <v>385.32758452632748</v>
      </c>
      <c r="Y31" s="37">
        <v>421.38457904585454</v>
      </c>
      <c r="Z31" s="39">
        <v>404.72661465354491</v>
      </c>
      <c r="AA31" s="38">
        <v>1211.438778225727</v>
      </c>
      <c r="AB31" s="37">
        <v>281.65414034984445</v>
      </c>
      <c r="AC31" s="37">
        <v>302.9098148589095</v>
      </c>
      <c r="AD31" s="37">
        <v>406.25680207401876</v>
      </c>
      <c r="AE31" s="38">
        <v>990.82075728277266</v>
      </c>
      <c r="AF31" s="37">
        <v>453.88691478463096</v>
      </c>
      <c r="AG31" s="37">
        <v>524.74981915215142</v>
      </c>
      <c r="AH31" s="37">
        <v>498.77180191069772</v>
      </c>
      <c r="AI31" s="38">
        <v>1477.4085358474799</v>
      </c>
      <c r="AJ31" s="38">
        <v>4913.076051525386</v>
      </c>
      <c r="AK31" s="37">
        <v>349.01492318718334</v>
      </c>
      <c r="AL31" s="37">
        <v>412.63857133366719</v>
      </c>
      <c r="AM31" s="37">
        <v>507.68848664551831</v>
      </c>
      <c r="AN31" s="38">
        <v>1269.3419811663689</v>
      </c>
      <c r="AO31" s="37">
        <v>431.46335024052325</v>
      </c>
      <c r="AP31" s="37">
        <v>628.06048971348832</v>
      </c>
      <c r="AQ31" s="37">
        <v>469.9417384926918</v>
      </c>
      <c r="AR31" s="38">
        <v>1529.4655784467036</v>
      </c>
      <c r="AS31" s="37">
        <v>320.10957556048913</v>
      </c>
      <c r="AT31" s="37">
        <v>510.81790676209033</v>
      </c>
      <c r="AU31" s="37">
        <v>557.18490819511555</v>
      </c>
      <c r="AV31" s="38">
        <v>1388.1123905176951</v>
      </c>
      <c r="AW31" s="37">
        <v>428.85410769516767</v>
      </c>
      <c r="AX31" s="37">
        <v>547.4624745691666</v>
      </c>
      <c r="AY31" s="37">
        <v>381.79744038536819</v>
      </c>
      <c r="AZ31" s="38">
        <v>1358.1140226497025</v>
      </c>
      <c r="BA31" s="38">
        <v>5545.0339727804703</v>
      </c>
      <c r="BB31" s="37">
        <v>512.47737665115255</v>
      </c>
      <c r="BC31" s="39">
        <v>458.66704465622314</v>
      </c>
      <c r="BD31" s="37">
        <v>523.45082218889331</v>
      </c>
      <c r="BE31" s="38">
        <v>1494.5952434962692</v>
      </c>
      <c r="BF31" s="37">
        <v>410.07523714022295</v>
      </c>
      <c r="BG31" s="37">
        <v>580.98088459377061</v>
      </c>
      <c r="BH31" s="37">
        <v>533.30211775137195</v>
      </c>
      <c r="BI31" s="38">
        <v>1524.3582394853656</v>
      </c>
      <c r="BJ31" s="37">
        <v>340.03128635893916</v>
      </c>
      <c r="BK31" s="37">
        <v>459.08346958467411</v>
      </c>
      <c r="BL31" s="1">
        <v>513.35347005269</v>
      </c>
      <c r="BM31" s="38">
        <v>1312.4682259963033</v>
      </c>
      <c r="BN31" s="1">
        <v>488.82567740457699</v>
      </c>
      <c r="BO31" s="1">
        <v>477.87466781007015</v>
      </c>
      <c r="BP31" s="12">
        <v>435.90944622613955</v>
      </c>
      <c r="BQ31" s="38">
        <v>1402.6097914407867</v>
      </c>
      <c r="BR31" s="38">
        <v>5734.0315004187241</v>
      </c>
      <c r="BS31" s="1">
        <v>489.011393601674</v>
      </c>
      <c r="BT31" s="1">
        <v>548.42543245215415</v>
      </c>
      <c r="BU31" s="1">
        <v>516.13404867183226</v>
      </c>
      <c r="BV31" s="2">
        <v>1553.5708747256604</v>
      </c>
      <c r="BW31" s="1">
        <v>557.71443222838082</v>
      </c>
      <c r="BX31" s="1">
        <v>538.34713571974203</v>
      </c>
      <c r="BY31" s="1">
        <v>501.33737788569903</v>
      </c>
      <c r="BZ31" s="2">
        <v>1597.3989458338219</v>
      </c>
      <c r="CA31" s="1">
        <v>395.30718994915765</v>
      </c>
      <c r="CB31" s="1">
        <v>388.76179071118133</v>
      </c>
      <c r="CC31" s="1">
        <v>484.03176903290483</v>
      </c>
      <c r="CD31" s="2">
        <v>1268.1007496932439</v>
      </c>
      <c r="CE31" s="1">
        <v>509.88344287341545</v>
      </c>
      <c r="CF31" s="1">
        <v>447.66838195190144</v>
      </c>
      <c r="CG31" s="12">
        <v>371.75650312703408</v>
      </c>
      <c r="CH31" s="38">
        <v>1329.308327952351</v>
      </c>
      <c r="CI31" s="38">
        <v>5748.3788982050773</v>
      </c>
      <c r="CJ31" s="1">
        <v>497.86148248488018</v>
      </c>
      <c r="CK31" s="1">
        <v>501.32092803067542</v>
      </c>
      <c r="CL31" s="12">
        <v>593.77670344235298</v>
      </c>
      <c r="CM31" s="38">
        <v>1592.9591139579086</v>
      </c>
      <c r="CN31" s="1">
        <v>444.57692358474901</v>
      </c>
      <c r="CO31" s="1">
        <v>464.37151040514158</v>
      </c>
      <c r="CP31" s="12">
        <v>471.23289438440099</v>
      </c>
      <c r="CQ31" s="12">
        <v>386.87732261908502</v>
      </c>
      <c r="CR31" s="12">
        <v>456.45296566657998</v>
      </c>
      <c r="CS31" s="54">
        <v>506.25113913150301</v>
      </c>
      <c r="CT31" s="54">
        <v>429.91044644300001</v>
      </c>
      <c r="CU31" s="54">
        <v>407.09901681908502</v>
      </c>
      <c r="CV31" s="54">
        <v>361</v>
      </c>
      <c r="CW31" s="59">
        <v>481</v>
      </c>
      <c r="CX31" s="59">
        <v>593</v>
      </c>
      <c r="CY31" s="59">
        <v>774</v>
      </c>
      <c r="CZ31" s="59">
        <v>569</v>
      </c>
      <c r="DA31" s="59">
        <v>644</v>
      </c>
      <c r="DB31" s="59">
        <v>724</v>
      </c>
      <c r="DC31" s="44"/>
      <c r="DD31" s="45"/>
      <c r="DE31" s="46"/>
      <c r="DF31" s="46"/>
      <c r="DG31" s="47"/>
      <c r="DJ31"/>
      <c r="DK31" s="51"/>
    </row>
    <row r="32" spans="2:116" ht="15.75">
      <c r="B32" s="3" t="s">
        <v>72</v>
      </c>
      <c r="C32" s="1"/>
      <c r="D32" s="1"/>
      <c r="E32" s="1"/>
      <c r="F32" s="2"/>
      <c r="G32" s="1"/>
      <c r="H32" s="1"/>
      <c r="I32" s="1"/>
      <c r="J32" s="2"/>
      <c r="K32" s="1"/>
      <c r="L32" s="1"/>
      <c r="M32" s="1"/>
      <c r="N32" s="2"/>
      <c r="O32" s="1"/>
      <c r="P32" s="1"/>
      <c r="Q32" s="1"/>
      <c r="R32" s="2"/>
      <c r="S32" s="2"/>
      <c r="T32" s="1">
        <v>20</v>
      </c>
      <c r="U32" s="1">
        <v>20</v>
      </c>
      <c r="V32" s="1">
        <v>23</v>
      </c>
      <c r="W32" s="2">
        <v>63</v>
      </c>
      <c r="X32" s="1">
        <v>19</v>
      </c>
      <c r="Y32" s="1">
        <v>17</v>
      </c>
      <c r="Z32" s="12">
        <v>22</v>
      </c>
      <c r="AA32" s="2">
        <v>58</v>
      </c>
      <c r="AB32" s="1">
        <v>22</v>
      </c>
      <c r="AC32" s="1">
        <v>22</v>
      </c>
      <c r="AD32" s="12">
        <v>22</v>
      </c>
      <c r="AE32" s="2">
        <v>66</v>
      </c>
      <c r="AF32" s="1">
        <v>21</v>
      </c>
      <c r="AG32" s="1">
        <v>22</v>
      </c>
      <c r="AH32" s="1">
        <v>22</v>
      </c>
      <c r="AI32" s="2">
        <v>65</v>
      </c>
      <c r="AJ32" s="2">
        <v>252</v>
      </c>
      <c r="AK32" s="23">
        <v>21</v>
      </c>
      <c r="AL32" s="19">
        <v>20</v>
      </c>
      <c r="AM32" s="1">
        <v>23</v>
      </c>
      <c r="AN32" s="2">
        <v>64</v>
      </c>
      <c r="AO32" s="1">
        <v>18</v>
      </c>
      <c r="AP32" s="1">
        <v>20</v>
      </c>
      <c r="AQ32" s="1">
        <v>21</v>
      </c>
      <c r="AR32" s="2">
        <v>59</v>
      </c>
      <c r="AS32" s="1">
        <v>21</v>
      </c>
      <c r="AT32" s="1">
        <v>23</v>
      </c>
      <c r="AU32" s="12">
        <v>22</v>
      </c>
      <c r="AV32" s="2">
        <v>66</v>
      </c>
      <c r="AW32" s="1">
        <v>21</v>
      </c>
      <c r="AX32" s="1">
        <v>22</v>
      </c>
      <c r="AY32" s="1">
        <v>21</v>
      </c>
      <c r="AZ32" s="2">
        <v>64</v>
      </c>
      <c r="BA32" s="2">
        <v>253</v>
      </c>
      <c r="BB32" s="23">
        <v>22</v>
      </c>
      <c r="BC32" s="19">
        <v>20</v>
      </c>
      <c r="BD32" s="1">
        <v>23</v>
      </c>
      <c r="BE32" s="2">
        <v>65</v>
      </c>
      <c r="BF32" s="1">
        <v>17</v>
      </c>
      <c r="BG32" s="1">
        <v>19</v>
      </c>
      <c r="BH32" s="1">
        <v>22</v>
      </c>
      <c r="BI32" s="2">
        <v>58</v>
      </c>
      <c r="BJ32" s="1">
        <v>21</v>
      </c>
      <c r="BK32" s="1">
        <v>23</v>
      </c>
      <c r="BL32" s="1">
        <v>21</v>
      </c>
      <c r="BM32" s="2">
        <v>65</v>
      </c>
      <c r="BN32" s="1">
        <v>22</v>
      </c>
      <c r="BO32" s="1">
        <v>22</v>
      </c>
      <c r="BP32" s="12">
        <v>19</v>
      </c>
      <c r="BQ32" s="2">
        <v>63</v>
      </c>
      <c r="BR32" s="2">
        <v>251</v>
      </c>
      <c r="BS32" s="1">
        <v>22</v>
      </c>
      <c r="BT32" s="1">
        <v>22</v>
      </c>
      <c r="BU32" s="1">
        <v>19</v>
      </c>
      <c r="BV32" s="2">
        <v>63</v>
      </c>
      <c r="BW32" s="1">
        <v>21</v>
      </c>
      <c r="BX32" s="1">
        <v>19</v>
      </c>
      <c r="BY32" s="1">
        <v>20</v>
      </c>
      <c r="BZ32" s="2">
        <v>60</v>
      </c>
      <c r="CA32" s="1">
        <v>23</v>
      </c>
      <c r="CB32" s="1">
        <v>22</v>
      </c>
      <c r="CC32" s="1">
        <v>21</v>
      </c>
      <c r="CD32" s="2">
        <v>66</v>
      </c>
      <c r="CE32" s="1">
        <v>23</v>
      </c>
      <c r="CF32" s="1">
        <v>21</v>
      </c>
      <c r="CG32" s="12">
        <v>19</v>
      </c>
      <c r="CH32" s="2">
        <v>63</v>
      </c>
      <c r="CI32" s="2">
        <v>252</v>
      </c>
      <c r="CJ32" s="1">
        <v>22</v>
      </c>
      <c r="CK32" s="1">
        <v>20</v>
      </c>
      <c r="CL32" s="12">
        <v>21</v>
      </c>
      <c r="CM32" s="2">
        <v>63</v>
      </c>
      <c r="CN32" s="1">
        <v>19</v>
      </c>
      <c r="CO32" s="1">
        <v>20</v>
      </c>
      <c r="CP32" s="12">
        <v>20</v>
      </c>
      <c r="CQ32" s="12">
        <v>23</v>
      </c>
      <c r="CR32" s="12">
        <v>21</v>
      </c>
      <c r="CS32" s="12">
        <v>22</v>
      </c>
      <c r="CT32" s="12">
        <v>23</v>
      </c>
      <c r="CU32" s="12">
        <v>20</v>
      </c>
      <c r="CV32" s="12">
        <v>20</v>
      </c>
      <c r="CW32" s="61">
        <v>21</v>
      </c>
      <c r="CX32" s="61">
        <v>20</v>
      </c>
      <c r="CY32" s="61">
        <v>22</v>
      </c>
      <c r="CZ32" s="61">
        <v>19</v>
      </c>
      <c r="DA32" s="61">
        <v>18</v>
      </c>
      <c r="DB32" s="61">
        <v>22</v>
      </c>
      <c r="DD32" s="29" t="s">
        <v>130</v>
      </c>
      <c r="DE32" s="11"/>
      <c r="DF32" s="11"/>
      <c r="DG32" s="24"/>
      <c r="DL32" s="51"/>
    </row>
    <row r="33" spans="2:113" ht="15.75">
      <c r="B33" s="3" t="s">
        <v>73</v>
      </c>
      <c r="C33" s="1">
        <v>2282</v>
      </c>
      <c r="D33" s="1">
        <v>2268</v>
      </c>
      <c r="E33" s="1">
        <v>2267</v>
      </c>
      <c r="F33" s="2">
        <v>2267</v>
      </c>
      <c r="G33" s="1">
        <v>2270</v>
      </c>
      <c r="H33" s="1">
        <v>2269</v>
      </c>
      <c r="I33" s="1">
        <v>2278</v>
      </c>
      <c r="J33" s="2">
        <v>2278</v>
      </c>
      <c r="K33" s="1">
        <v>2282</v>
      </c>
      <c r="L33" s="1">
        <v>2288</v>
      </c>
      <c r="M33" s="1">
        <v>2227</v>
      </c>
      <c r="N33" s="2">
        <v>2227</v>
      </c>
      <c r="O33" s="1">
        <v>2236</v>
      </c>
      <c r="P33" s="1">
        <v>2251</v>
      </c>
      <c r="Q33" s="1">
        <v>2265</v>
      </c>
      <c r="R33" s="2">
        <v>2265</v>
      </c>
      <c r="S33" s="2">
        <v>2265</v>
      </c>
      <c r="T33" s="1">
        <v>2257</v>
      </c>
      <c r="U33" s="1">
        <v>2286</v>
      </c>
      <c r="V33" s="1">
        <v>2324</v>
      </c>
      <c r="W33" s="2">
        <v>2324</v>
      </c>
      <c r="X33" s="1">
        <v>2339</v>
      </c>
      <c r="Y33" s="1">
        <v>2356</v>
      </c>
      <c r="Z33" s="12">
        <v>2391</v>
      </c>
      <c r="AA33" s="2">
        <v>2391</v>
      </c>
      <c r="AB33" s="1">
        <v>2398</v>
      </c>
      <c r="AC33" s="1">
        <v>2404</v>
      </c>
      <c r="AD33" s="1">
        <v>2410</v>
      </c>
      <c r="AE33" s="2">
        <v>2410</v>
      </c>
      <c r="AF33" s="1">
        <v>2424</v>
      </c>
      <c r="AG33" s="1">
        <v>2433</v>
      </c>
      <c r="AH33" s="1">
        <v>2429</v>
      </c>
      <c r="AI33" s="2">
        <v>2429</v>
      </c>
      <c r="AJ33" s="2">
        <v>2429</v>
      </c>
      <c r="AK33" s="1">
        <v>2432</v>
      </c>
      <c r="AL33" s="1">
        <v>2385</v>
      </c>
      <c r="AM33" s="1">
        <v>2179</v>
      </c>
      <c r="AN33" s="2">
        <v>2179</v>
      </c>
      <c r="AO33" s="1">
        <v>2145</v>
      </c>
      <c r="AP33" s="1">
        <v>2145</v>
      </c>
      <c r="AQ33" s="1">
        <v>2142</v>
      </c>
      <c r="AR33" s="2">
        <v>2142</v>
      </c>
      <c r="AS33" s="1">
        <v>2148</v>
      </c>
      <c r="AT33" s="1">
        <v>2148</v>
      </c>
      <c r="AU33" s="1">
        <v>2150</v>
      </c>
      <c r="AV33" s="2">
        <v>2150</v>
      </c>
      <c r="AW33" s="1">
        <v>2147</v>
      </c>
      <c r="AX33" s="1">
        <v>2137</v>
      </c>
      <c r="AY33" s="1">
        <v>2116</v>
      </c>
      <c r="AZ33" s="2">
        <v>2116</v>
      </c>
      <c r="BA33" s="2">
        <v>2116</v>
      </c>
      <c r="BB33" s="1">
        <v>2094</v>
      </c>
      <c r="BC33" s="12">
        <v>2097</v>
      </c>
      <c r="BD33" s="1">
        <v>2095</v>
      </c>
      <c r="BE33" s="2">
        <v>2095</v>
      </c>
      <c r="BF33" s="1">
        <v>2088</v>
      </c>
      <c r="BG33" s="1">
        <v>2086</v>
      </c>
      <c r="BH33" s="1">
        <v>2077</v>
      </c>
      <c r="BI33" s="2">
        <v>2077</v>
      </c>
      <c r="BJ33" s="1">
        <v>2071</v>
      </c>
      <c r="BK33" s="1">
        <v>2060</v>
      </c>
      <c r="BL33" s="1">
        <v>2051</v>
      </c>
      <c r="BM33" s="2">
        <v>2051</v>
      </c>
      <c r="BN33" s="1">
        <v>2045</v>
      </c>
      <c r="BO33" s="1">
        <v>1985</v>
      </c>
      <c r="BP33" s="12">
        <v>1954</v>
      </c>
      <c r="BQ33" s="2">
        <v>1954</v>
      </c>
      <c r="BR33" s="2">
        <v>1954</v>
      </c>
      <c r="BS33" s="1">
        <v>1941</v>
      </c>
      <c r="BT33" s="1">
        <v>1934</v>
      </c>
      <c r="BU33" s="1">
        <v>1932</v>
      </c>
      <c r="BV33" s="2">
        <v>1932</v>
      </c>
      <c r="BW33" s="1">
        <v>1943</v>
      </c>
      <c r="BX33" s="1">
        <v>1939</v>
      </c>
      <c r="BY33" s="1">
        <v>1836</v>
      </c>
      <c r="BZ33" s="2">
        <v>1836</v>
      </c>
      <c r="CA33" s="1">
        <v>1829</v>
      </c>
      <c r="CB33" s="1">
        <v>1794</v>
      </c>
      <c r="CC33" s="1">
        <v>1776</v>
      </c>
      <c r="CD33" s="2">
        <v>1776</v>
      </c>
      <c r="CE33" s="1">
        <v>1773</v>
      </c>
      <c r="CF33" s="1">
        <v>1747</v>
      </c>
      <c r="CG33" s="12">
        <v>1714</v>
      </c>
      <c r="CH33" s="2">
        <v>1714</v>
      </c>
      <c r="CI33" s="2">
        <v>1714</v>
      </c>
      <c r="CJ33" s="1">
        <v>1688</v>
      </c>
      <c r="CK33" s="1">
        <v>1688</v>
      </c>
      <c r="CL33" s="12">
        <v>1686</v>
      </c>
      <c r="CM33" s="2">
        <v>1686</v>
      </c>
      <c r="CN33" s="1">
        <v>1670</v>
      </c>
      <c r="CO33" s="1">
        <v>1670</v>
      </c>
      <c r="CP33" s="12">
        <v>1659</v>
      </c>
      <c r="CQ33" s="12">
        <v>1651</v>
      </c>
      <c r="CR33" s="12">
        <v>1650</v>
      </c>
      <c r="CS33" s="12">
        <v>1638</v>
      </c>
      <c r="CT33" s="12">
        <v>1632</v>
      </c>
      <c r="CU33" s="12">
        <v>1572</v>
      </c>
      <c r="CV33" s="12">
        <v>1.5629999999999999</v>
      </c>
      <c r="CW33" s="62">
        <v>1554</v>
      </c>
      <c r="CX33" s="62">
        <v>1.5569999999999999</v>
      </c>
      <c r="CY33" s="62">
        <v>1554</v>
      </c>
      <c r="CZ33" s="62">
        <v>1549</v>
      </c>
      <c r="DA33" s="62">
        <v>1545</v>
      </c>
      <c r="DB33" s="62">
        <v>1552</v>
      </c>
      <c r="DC33" s="35"/>
      <c r="DD33" s="14"/>
      <c r="DF33" s="11"/>
      <c r="DG33" s="14"/>
      <c r="DI33" s="29"/>
    </row>
    <row r="34" spans="2:113">
      <c r="B34" s="15" t="s">
        <v>74</v>
      </c>
      <c r="C34" s="1">
        <v>-19</v>
      </c>
      <c r="D34" s="1">
        <v>-14</v>
      </c>
      <c r="E34" s="1">
        <v>-1</v>
      </c>
      <c r="F34" s="2">
        <v>-15</v>
      </c>
      <c r="G34" s="1">
        <v>3</v>
      </c>
      <c r="H34" s="1">
        <v>-1</v>
      </c>
      <c r="I34" s="1">
        <v>9</v>
      </c>
      <c r="J34" s="2">
        <v>8</v>
      </c>
      <c r="K34" s="1">
        <v>4</v>
      </c>
      <c r="L34" s="1">
        <v>6</v>
      </c>
      <c r="M34" s="1">
        <v>-61</v>
      </c>
      <c r="N34" s="2">
        <v>-55</v>
      </c>
      <c r="O34" s="1">
        <v>9</v>
      </c>
      <c r="P34" s="1">
        <v>15</v>
      </c>
      <c r="Q34" s="1">
        <v>14</v>
      </c>
      <c r="R34" s="2">
        <v>29</v>
      </c>
      <c r="S34" s="2">
        <v>-17</v>
      </c>
      <c r="T34" s="1">
        <v>-8</v>
      </c>
      <c r="U34" s="1">
        <v>29</v>
      </c>
      <c r="V34" s="1">
        <v>38</v>
      </c>
      <c r="W34" s="2">
        <v>67</v>
      </c>
      <c r="X34" s="1">
        <v>15</v>
      </c>
      <c r="Y34" s="1">
        <v>17</v>
      </c>
      <c r="Z34" s="1">
        <v>35</v>
      </c>
      <c r="AA34" s="2">
        <v>52</v>
      </c>
      <c r="AB34" s="1">
        <v>7</v>
      </c>
      <c r="AC34" s="1">
        <v>6</v>
      </c>
      <c r="AD34" s="1">
        <v>6</v>
      </c>
      <c r="AE34" s="2">
        <v>12</v>
      </c>
      <c r="AF34" s="1">
        <v>14</v>
      </c>
      <c r="AG34" s="1">
        <v>9</v>
      </c>
      <c r="AH34" s="1">
        <v>-4</v>
      </c>
      <c r="AI34" s="2">
        <v>5</v>
      </c>
      <c r="AJ34" s="2">
        <v>172</v>
      </c>
      <c r="AK34" s="1">
        <v>3</v>
      </c>
      <c r="AL34" s="1">
        <v>-47</v>
      </c>
      <c r="AM34" s="1">
        <v>-206</v>
      </c>
      <c r="AN34" s="2">
        <v>-253</v>
      </c>
      <c r="AO34" s="1">
        <v>-34</v>
      </c>
      <c r="AP34" s="1">
        <v>0</v>
      </c>
      <c r="AQ34" s="1">
        <v>-3</v>
      </c>
      <c r="AR34" s="2">
        <v>-3</v>
      </c>
      <c r="AS34" s="1">
        <v>6</v>
      </c>
      <c r="AT34" s="1">
        <v>0</v>
      </c>
      <c r="AU34" s="1">
        <v>2</v>
      </c>
      <c r="AV34" s="2">
        <v>2</v>
      </c>
      <c r="AW34" s="1">
        <v>-3</v>
      </c>
      <c r="AX34" s="1">
        <v>-10</v>
      </c>
      <c r="AY34" s="1">
        <v>-21</v>
      </c>
      <c r="AZ34" s="2">
        <v>-31</v>
      </c>
      <c r="BA34" s="2">
        <v>-316</v>
      </c>
      <c r="BB34" s="1">
        <v>-22</v>
      </c>
      <c r="BC34" s="1">
        <v>3</v>
      </c>
      <c r="BD34" s="1">
        <v>-2</v>
      </c>
      <c r="BE34" s="2">
        <v>1</v>
      </c>
      <c r="BF34" s="1">
        <v>-7</v>
      </c>
      <c r="BG34" s="1">
        <v>-2</v>
      </c>
      <c r="BH34" s="1">
        <v>-9</v>
      </c>
      <c r="BI34" s="2">
        <v>-11</v>
      </c>
      <c r="BJ34" s="1">
        <v>-6</v>
      </c>
      <c r="BK34" s="1">
        <v>-11</v>
      </c>
      <c r="BL34" s="1">
        <v>-9</v>
      </c>
      <c r="BM34" s="2">
        <v>-20</v>
      </c>
      <c r="BN34" s="1">
        <v>-6</v>
      </c>
      <c r="BO34" s="1">
        <v>-60</v>
      </c>
      <c r="BP34" s="1">
        <v>-31</v>
      </c>
      <c r="BQ34" s="2">
        <v>-91</v>
      </c>
      <c r="BR34" s="2">
        <v>-140</v>
      </c>
      <c r="BS34" s="1">
        <v>-13</v>
      </c>
      <c r="BT34" s="1">
        <v>-7</v>
      </c>
      <c r="BU34" s="1">
        <v>-2</v>
      </c>
      <c r="BV34" s="2">
        <v>-9</v>
      </c>
      <c r="BW34" s="1">
        <v>11</v>
      </c>
      <c r="BX34" s="1">
        <v>-4</v>
      </c>
      <c r="BY34" s="1">
        <v>-103</v>
      </c>
      <c r="BZ34" s="2">
        <v>-107</v>
      </c>
      <c r="CA34" s="1">
        <v>-7</v>
      </c>
      <c r="CB34" s="1">
        <v>-35</v>
      </c>
      <c r="CC34" s="1">
        <v>-18</v>
      </c>
      <c r="CD34" s="2">
        <v>-53</v>
      </c>
      <c r="CE34" s="1">
        <v>-3</v>
      </c>
      <c r="CF34" s="1">
        <v>-26</v>
      </c>
      <c r="CG34" s="1">
        <v>-33</v>
      </c>
      <c r="CH34" s="2">
        <v>-59</v>
      </c>
      <c r="CI34" s="2">
        <v>-227</v>
      </c>
      <c r="CJ34" s="1">
        <v>-26</v>
      </c>
      <c r="CK34" s="1">
        <v>0</v>
      </c>
      <c r="CL34" s="1">
        <v>-2</v>
      </c>
      <c r="CM34" s="2">
        <v>-2</v>
      </c>
      <c r="CN34" s="1">
        <v>-16</v>
      </c>
      <c r="CO34" s="1">
        <v>0</v>
      </c>
      <c r="CP34" s="12">
        <v>-11</v>
      </c>
      <c r="CQ34" s="12">
        <v>-8</v>
      </c>
      <c r="CR34" s="12">
        <v>-1</v>
      </c>
      <c r="CS34" s="12">
        <f>CS33-CR33</f>
        <v>-12</v>
      </c>
      <c r="CT34" s="12">
        <v>-6</v>
      </c>
      <c r="CU34" s="12">
        <v>-60</v>
      </c>
      <c r="CV34" s="12">
        <v>-9</v>
      </c>
      <c r="CW34" s="61">
        <v>-9</v>
      </c>
      <c r="CX34" s="61">
        <v>3</v>
      </c>
      <c r="CY34" s="61">
        <v>-3</v>
      </c>
      <c r="CZ34" s="61">
        <v>-5</v>
      </c>
      <c r="DA34" s="61">
        <v>-4</v>
      </c>
      <c r="DB34" s="61">
        <v>7</v>
      </c>
      <c r="DD34" s="14"/>
      <c r="DF34" s="11"/>
      <c r="DG34" s="14"/>
    </row>
    <row r="35" spans="2:113" ht="14.45" hidden="1" customHeight="1" outlineLevel="1">
      <c r="B35" s="3" t="s">
        <v>86</v>
      </c>
      <c r="C35" s="1">
        <v>0</v>
      </c>
      <c r="D35" s="1">
        <v>1</v>
      </c>
      <c r="E35" s="1">
        <v>0</v>
      </c>
      <c r="F35" s="2">
        <v>1</v>
      </c>
      <c r="G35" s="1">
        <v>0</v>
      </c>
      <c r="H35" s="1">
        <v>0</v>
      </c>
      <c r="I35" s="1">
        <v>0</v>
      </c>
      <c r="J35" s="2">
        <v>0</v>
      </c>
      <c r="K35" s="1">
        <v>0</v>
      </c>
      <c r="L35" s="1">
        <v>0</v>
      </c>
      <c r="M35" s="1">
        <v>0</v>
      </c>
      <c r="N35" s="2">
        <v>0</v>
      </c>
      <c r="O35" s="1">
        <v>0</v>
      </c>
      <c r="P35" s="1">
        <v>0</v>
      </c>
      <c r="Q35" s="1">
        <v>0</v>
      </c>
      <c r="R35" s="2">
        <v>0</v>
      </c>
      <c r="S35" s="2">
        <v>0</v>
      </c>
      <c r="T35" s="1">
        <v>0</v>
      </c>
      <c r="U35" s="1">
        <v>1</v>
      </c>
      <c r="V35" s="1">
        <v>0</v>
      </c>
      <c r="W35" s="2">
        <v>1</v>
      </c>
      <c r="X35" s="1">
        <v>0</v>
      </c>
      <c r="Y35" s="1">
        <v>-1</v>
      </c>
      <c r="Z35" s="1">
        <v>0</v>
      </c>
      <c r="AA35" s="2">
        <v>-1</v>
      </c>
      <c r="AB35" s="1">
        <v>0</v>
      </c>
      <c r="AC35" s="1">
        <v>0</v>
      </c>
      <c r="AD35" s="1">
        <v>0</v>
      </c>
      <c r="AE35" s="2">
        <v>0</v>
      </c>
      <c r="AF35" s="1">
        <v>0</v>
      </c>
      <c r="AG35" s="1"/>
      <c r="AH35" s="1"/>
      <c r="AI35" s="2">
        <v>-13</v>
      </c>
      <c r="AJ35" s="2">
        <v>-13</v>
      </c>
      <c r="AK35" s="1"/>
      <c r="AL35" s="1"/>
      <c r="AM35" s="1"/>
      <c r="AN35" s="2">
        <v>0</v>
      </c>
      <c r="AO35" s="1"/>
      <c r="AP35" s="1"/>
      <c r="AQ35" s="1"/>
      <c r="AR35" s="2">
        <v>0</v>
      </c>
      <c r="AS35" s="1"/>
      <c r="AT35" s="1"/>
      <c r="AU35" s="1"/>
      <c r="AV35" s="2">
        <v>0</v>
      </c>
      <c r="AW35" s="1"/>
      <c r="AX35" s="1"/>
      <c r="AY35" s="1"/>
      <c r="AZ35" s="2">
        <v>0</v>
      </c>
      <c r="BA35" s="2">
        <v>0</v>
      </c>
      <c r="BB35" s="1"/>
      <c r="BC35" s="12"/>
      <c r="BD35" s="1"/>
      <c r="BE35" s="2">
        <v>0</v>
      </c>
      <c r="BF35" s="1"/>
      <c r="BG35" s="1"/>
      <c r="BH35" s="1"/>
      <c r="BI35" s="2">
        <v>0</v>
      </c>
      <c r="BJ35" s="1"/>
      <c r="BK35" s="1"/>
      <c r="BL35" s="1"/>
      <c r="BM35" s="2">
        <v>0</v>
      </c>
      <c r="BN35" s="1"/>
      <c r="BO35" s="1"/>
      <c r="BP35" s="12"/>
      <c r="BQ35" s="2">
        <v>0</v>
      </c>
      <c r="BR35" s="2">
        <v>0</v>
      </c>
      <c r="BS35" s="1"/>
      <c r="BT35" s="1"/>
      <c r="BU35" s="1"/>
      <c r="BV35" s="2">
        <v>0</v>
      </c>
      <c r="BW35" s="1"/>
      <c r="BX35" s="1"/>
      <c r="BY35" s="1"/>
      <c r="BZ35" s="2">
        <v>0</v>
      </c>
      <c r="CA35" s="1"/>
      <c r="CB35" s="1"/>
      <c r="CC35" s="1"/>
      <c r="CD35" s="2">
        <v>0</v>
      </c>
      <c r="CE35" s="1"/>
      <c r="CF35" s="1"/>
      <c r="CG35" s="12"/>
      <c r="CH35" s="2">
        <v>0</v>
      </c>
      <c r="CI35" s="2">
        <v>0</v>
      </c>
      <c r="CJ35" s="1"/>
      <c r="CK35" s="1"/>
      <c r="CL35" s="12"/>
      <c r="CM35" s="2">
        <v>0</v>
      </c>
      <c r="CN35" s="1"/>
      <c r="CO35" s="1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33"/>
      <c r="DD35" s="14"/>
      <c r="DF35" s="11"/>
    </row>
    <row r="36" spans="2:113" ht="14.45" hidden="1" customHeight="1" outlineLevel="1">
      <c r="B36" s="3" t="s">
        <v>76</v>
      </c>
      <c r="C36" s="1">
        <v>12</v>
      </c>
      <c r="D36" s="1">
        <v>13</v>
      </c>
      <c r="E36" s="1">
        <v>13</v>
      </c>
      <c r="F36" s="2">
        <v>13</v>
      </c>
      <c r="G36" s="1">
        <v>13</v>
      </c>
      <c r="H36" s="1">
        <v>13</v>
      </c>
      <c r="I36" s="1">
        <v>13</v>
      </c>
      <c r="J36" s="2">
        <v>13</v>
      </c>
      <c r="K36" s="1">
        <v>13</v>
      </c>
      <c r="L36" s="1">
        <v>13</v>
      </c>
      <c r="M36" s="1">
        <v>13</v>
      </c>
      <c r="N36" s="2">
        <v>13</v>
      </c>
      <c r="O36" s="1">
        <v>13</v>
      </c>
      <c r="P36" s="1">
        <v>13</v>
      </c>
      <c r="Q36" s="1">
        <v>13</v>
      </c>
      <c r="R36" s="2">
        <v>13</v>
      </c>
      <c r="S36" s="2">
        <v>13</v>
      </c>
      <c r="T36" s="1">
        <v>13</v>
      </c>
      <c r="U36" s="1">
        <v>14</v>
      </c>
      <c r="V36" s="1">
        <v>14</v>
      </c>
      <c r="W36" s="2">
        <v>14</v>
      </c>
      <c r="X36" s="1">
        <v>14</v>
      </c>
      <c r="Y36" s="1">
        <v>13</v>
      </c>
      <c r="Z36" s="12">
        <v>13</v>
      </c>
      <c r="AA36" s="2">
        <v>13</v>
      </c>
      <c r="AB36" s="1">
        <v>13</v>
      </c>
      <c r="AC36" s="1">
        <v>13</v>
      </c>
      <c r="AD36" s="1">
        <v>13</v>
      </c>
      <c r="AE36" s="2">
        <v>13</v>
      </c>
      <c r="AF36" s="1">
        <v>13</v>
      </c>
      <c r="AG36" s="1"/>
      <c r="AH36" s="1"/>
      <c r="AI36" s="2">
        <v>0</v>
      </c>
      <c r="AJ36" s="2">
        <v>0</v>
      </c>
      <c r="AK36" s="1"/>
      <c r="AL36" s="1"/>
      <c r="AM36" s="1"/>
      <c r="AN36" s="2">
        <v>0</v>
      </c>
      <c r="AO36" s="1"/>
      <c r="AP36" s="1"/>
      <c r="AQ36" s="1"/>
      <c r="AR36" s="2">
        <v>0</v>
      </c>
      <c r="AS36" s="1"/>
      <c r="AT36" s="1"/>
      <c r="AU36" s="1"/>
      <c r="AV36" s="2">
        <v>0</v>
      </c>
      <c r="AW36" s="1"/>
      <c r="AX36" s="1"/>
      <c r="AY36" s="1"/>
      <c r="AZ36" s="2">
        <v>0</v>
      </c>
      <c r="BA36" s="2">
        <v>0</v>
      </c>
      <c r="BB36" s="1"/>
      <c r="BC36" s="12"/>
      <c r="BD36" s="1"/>
      <c r="BE36" s="2">
        <v>0</v>
      </c>
      <c r="BF36" s="1"/>
      <c r="BG36" s="1"/>
      <c r="BH36" s="1"/>
      <c r="BI36" s="2">
        <v>0</v>
      </c>
      <c r="BJ36" s="1"/>
      <c r="BK36" s="1"/>
      <c r="BL36" s="1"/>
      <c r="BM36" s="2">
        <v>0</v>
      </c>
      <c r="BN36" s="1"/>
      <c r="BO36" s="1"/>
      <c r="BP36" s="12"/>
      <c r="BQ36" s="2">
        <v>0</v>
      </c>
      <c r="BR36" s="2">
        <v>0</v>
      </c>
      <c r="BS36" s="1"/>
      <c r="BT36" s="1"/>
      <c r="BU36" s="1"/>
      <c r="BV36" s="2">
        <v>0</v>
      </c>
      <c r="BW36" s="1"/>
      <c r="BX36" s="1"/>
      <c r="BY36" s="1"/>
      <c r="BZ36" s="2">
        <v>0</v>
      </c>
      <c r="CA36" s="1"/>
      <c r="CB36" s="1"/>
      <c r="CC36" s="1"/>
      <c r="CD36" s="2">
        <v>0</v>
      </c>
      <c r="CE36" s="1"/>
      <c r="CF36" s="1"/>
      <c r="CG36" s="12"/>
      <c r="CH36" s="2">
        <v>0</v>
      </c>
      <c r="CI36" s="2">
        <v>0</v>
      </c>
      <c r="CJ36" s="1"/>
      <c r="CK36" s="1"/>
      <c r="CL36" s="12"/>
      <c r="CM36" s="2">
        <v>0</v>
      </c>
      <c r="CN36" s="1"/>
      <c r="CO36" s="1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D36" s="14"/>
      <c r="DF36" s="11"/>
    </row>
    <row r="37" spans="2:113" ht="14.45" hidden="1" customHeight="1" outlineLevel="1">
      <c r="B37" s="3" t="s">
        <v>87</v>
      </c>
      <c r="C37" s="1">
        <v>39</v>
      </c>
      <c r="D37" s="1">
        <v>2</v>
      </c>
      <c r="E37" s="1">
        <v>-18</v>
      </c>
      <c r="F37" s="2">
        <v>-16</v>
      </c>
      <c r="G37" s="1">
        <v>-8</v>
      </c>
      <c r="H37" s="1">
        <v>-5</v>
      </c>
      <c r="I37" s="1">
        <v>5</v>
      </c>
      <c r="J37" s="2">
        <v>0</v>
      </c>
      <c r="K37" s="1">
        <v>9</v>
      </c>
      <c r="L37" s="1">
        <v>26</v>
      </c>
      <c r="M37" s="1">
        <v>-31</v>
      </c>
      <c r="N37" s="2">
        <v>-5</v>
      </c>
      <c r="O37" s="1">
        <v>-24</v>
      </c>
      <c r="P37" s="1">
        <v>10</v>
      </c>
      <c r="Q37" s="1">
        <v>14</v>
      </c>
      <c r="R37" s="2">
        <v>24</v>
      </c>
      <c r="S37" s="2">
        <v>24</v>
      </c>
      <c r="T37" s="1">
        <v>49</v>
      </c>
      <c r="U37" s="1">
        <v>54</v>
      </c>
      <c r="V37" s="1">
        <v>16</v>
      </c>
      <c r="W37" s="2">
        <v>70</v>
      </c>
      <c r="X37" s="1">
        <v>-13</v>
      </c>
      <c r="Y37" s="1">
        <v>-5</v>
      </c>
      <c r="Z37" s="1">
        <v>-5</v>
      </c>
      <c r="AA37" s="2">
        <v>-10</v>
      </c>
      <c r="AB37" s="1">
        <v>7</v>
      </c>
      <c r="AC37" s="1">
        <v>25</v>
      </c>
      <c r="AD37" s="1">
        <v>9</v>
      </c>
      <c r="AE37" s="2">
        <v>34</v>
      </c>
      <c r="AF37" s="1">
        <v>9</v>
      </c>
      <c r="AG37" s="1"/>
      <c r="AH37" s="1"/>
      <c r="AI37" s="2">
        <v>-3739</v>
      </c>
      <c r="AJ37" s="2">
        <v>-3739</v>
      </c>
      <c r="AK37" s="1"/>
      <c r="AL37" s="1"/>
      <c r="AM37" s="1"/>
      <c r="AN37" s="2">
        <v>0</v>
      </c>
      <c r="AO37" s="1"/>
      <c r="AP37" s="1"/>
      <c r="AQ37" s="1"/>
      <c r="AR37" s="2">
        <v>0</v>
      </c>
      <c r="AS37" s="1"/>
      <c r="AT37" s="1"/>
      <c r="AU37" s="1"/>
      <c r="AV37" s="2">
        <v>0</v>
      </c>
      <c r="AW37" s="1"/>
      <c r="AX37" s="1"/>
      <c r="AY37" s="1"/>
      <c r="AZ37" s="2">
        <v>0</v>
      </c>
      <c r="BA37" s="2">
        <v>0</v>
      </c>
      <c r="BB37" s="1"/>
      <c r="BC37" s="12"/>
      <c r="BD37" s="1"/>
      <c r="BE37" s="2">
        <v>0</v>
      </c>
      <c r="BF37" s="1"/>
      <c r="BG37" s="1"/>
      <c r="BH37" s="1"/>
      <c r="BI37" s="2">
        <v>0</v>
      </c>
      <c r="BJ37" s="1"/>
      <c r="BK37" s="1"/>
      <c r="BL37" s="1"/>
      <c r="BM37" s="2">
        <v>0</v>
      </c>
      <c r="BN37" s="1"/>
      <c r="BO37" s="1"/>
      <c r="BP37" s="12"/>
      <c r="BQ37" s="2">
        <v>0</v>
      </c>
      <c r="BR37" s="2">
        <v>0</v>
      </c>
      <c r="BS37" s="1"/>
      <c r="BT37" s="1"/>
      <c r="BU37" s="1"/>
      <c r="BV37" s="2">
        <v>0</v>
      </c>
      <c r="BW37" s="1"/>
      <c r="BX37" s="1"/>
      <c r="BY37" s="1"/>
      <c r="BZ37" s="2">
        <v>0</v>
      </c>
      <c r="CA37" s="1"/>
      <c r="CB37" s="1"/>
      <c r="CC37" s="1"/>
      <c r="CD37" s="2">
        <v>0</v>
      </c>
      <c r="CE37" s="1"/>
      <c r="CF37" s="1"/>
      <c r="CG37" s="12"/>
      <c r="CH37" s="2">
        <v>0</v>
      </c>
      <c r="CI37" s="2">
        <v>0</v>
      </c>
      <c r="CJ37" s="1"/>
      <c r="CK37" s="1"/>
      <c r="CL37" s="12"/>
      <c r="CM37" s="2">
        <v>0</v>
      </c>
      <c r="CN37" s="1"/>
      <c r="CO37" s="1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D37" s="14"/>
      <c r="DF37" s="11"/>
    </row>
    <row r="38" spans="2:113" ht="14.45" hidden="1" customHeight="1" outlineLevel="1">
      <c r="B38" s="3" t="s">
        <v>78</v>
      </c>
      <c r="C38" s="1">
        <v>3613</v>
      </c>
      <c r="D38" s="1">
        <v>3615</v>
      </c>
      <c r="E38" s="1">
        <v>3597</v>
      </c>
      <c r="F38" s="2">
        <v>3597</v>
      </c>
      <c r="G38" s="1">
        <v>3589</v>
      </c>
      <c r="H38" s="1">
        <v>3584</v>
      </c>
      <c r="I38" s="1">
        <v>3589</v>
      </c>
      <c r="J38" s="2">
        <v>3589</v>
      </c>
      <c r="K38" s="1">
        <v>3598</v>
      </c>
      <c r="L38" s="1">
        <v>3624</v>
      </c>
      <c r="M38" s="1">
        <v>3593</v>
      </c>
      <c r="N38" s="2">
        <v>3593</v>
      </c>
      <c r="O38" s="1">
        <v>3569</v>
      </c>
      <c r="P38" s="1">
        <v>3579</v>
      </c>
      <c r="Q38" s="1">
        <v>3593</v>
      </c>
      <c r="R38" s="2">
        <v>3593</v>
      </c>
      <c r="S38" s="2">
        <v>3593</v>
      </c>
      <c r="T38" s="1">
        <v>3642</v>
      </c>
      <c r="U38" s="1">
        <v>3696</v>
      </c>
      <c r="V38" s="1">
        <v>3712</v>
      </c>
      <c r="W38" s="2">
        <v>3712</v>
      </c>
      <c r="X38" s="1">
        <v>3699</v>
      </c>
      <c r="Y38" s="1">
        <v>3694</v>
      </c>
      <c r="Z38" s="12">
        <v>3689</v>
      </c>
      <c r="AA38" s="2">
        <v>3689</v>
      </c>
      <c r="AB38" s="1">
        <v>3696</v>
      </c>
      <c r="AC38" s="1">
        <v>3721</v>
      </c>
      <c r="AD38" s="1">
        <v>3730</v>
      </c>
      <c r="AE38" s="2">
        <v>3730</v>
      </c>
      <c r="AF38" s="1">
        <v>3739</v>
      </c>
      <c r="AG38" s="1"/>
      <c r="AH38" s="1"/>
      <c r="AI38" s="2">
        <v>0</v>
      </c>
      <c r="AJ38" s="2">
        <v>0</v>
      </c>
      <c r="AK38" s="1"/>
      <c r="AL38" s="1"/>
      <c r="AM38" s="1"/>
      <c r="AN38" s="2">
        <v>0</v>
      </c>
      <c r="AO38" s="1"/>
      <c r="AP38" s="1"/>
      <c r="AQ38" s="1"/>
      <c r="AR38" s="2">
        <v>0</v>
      </c>
      <c r="AS38" s="1"/>
      <c r="AT38" s="1"/>
      <c r="AU38" s="1"/>
      <c r="AV38" s="2">
        <v>0</v>
      </c>
      <c r="AW38" s="1"/>
      <c r="AX38" s="1"/>
      <c r="AY38" s="1"/>
      <c r="AZ38" s="2">
        <v>0</v>
      </c>
      <c r="BA38" s="2">
        <v>0</v>
      </c>
      <c r="BB38" s="1"/>
      <c r="BC38" s="12"/>
      <c r="BD38" s="1"/>
      <c r="BE38" s="2">
        <v>0</v>
      </c>
      <c r="BF38" s="1"/>
      <c r="BG38" s="1"/>
      <c r="BH38" s="1"/>
      <c r="BI38" s="2">
        <v>0</v>
      </c>
      <c r="BJ38" s="1"/>
      <c r="BK38" s="1"/>
      <c r="BL38" s="1"/>
      <c r="BM38" s="2">
        <v>0</v>
      </c>
      <c r="BN38" s="1"/>
      <c r="BO38" s="1"/>
      <c r="BP38" s="12"/>
      <c r="BQ38" s="2">
        <v>0</v>
      </c>
      <c r="BR38" s="2">
        <v>0</v>
      </c>
      <c r="BS38" s="1"/>
      <c r="BT38" s="1"/>
      <c r="BU38" s="1"/>
      <c r="BV38" s="2">
        <v>0</v>
      </c>
      <c r="BW38" s="1"/>
      <c r="BX38" s="1"/>
      <c r="BY38" s="1"/>
      <c r="BZ38" s="2">
        <v>0</v>
      </c>
      <c r="CA38" s="1"/>
      <c r="CB38" s="1"/>
      <c r="CC38" s="1"/>
      <c r="CD38" s="2">
        <v>0</v>
      </c>
      <c r="CE38" s="1"/>
      <c r="CF38" s="1"/>
      <c r="CG38" s="12"/>
      <c r="CH38" s="2">
        <v>0</v>
      </c>
      <c r="CI38" s="2">
        <v>0</v>
      </c>
      <c r="CJ38" s="1"/>
      <c r="CK38" s="1"/>
      <c r="CL38" s="12"/>
      <c r="CM38" s="2">
        <v>0</v>
      </c>
      <c r="CN38" s="1"/>
      <c r="CO38" s="1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D38" s="14"/>
      <c r="DF38" s="11"/>
    </row>
    <row r="39" spans="2:113" ht="14.45" hidden="1" customHeight="1" outlineLevel="1">
      <c r="B39" s="3" t="s">
        <v>88</v>
      </c>
      <c r="C39" s="1">
        <v>0.92936811212559434</v>
      </c>
      <c r="D39" s="1">
        <v>3.6784975845410628</v>
      </c>
      <c r="E39" s="1">
        <v>0.60812241545893642</v>
      </c>
      <c r="F39" s="2">
        <v>4.2866199999999992</v>
      </c>
      <c r="G39" s="1">
        <v>1.6330524637681236</v>
      </c>
      <c r="H39" s="1">
        <v>2.3163362318840512</v>
      </c>
      <c r="I39" s="1">
        <v>-0.77366183574878988</v>
      </c>
      <c r="J39" s="2">
        <v>1.5426743961352614</v>
      </c>
      <c r="K39" s="1">
        <v>0.5518772946859869</v>
      </c>
      <c r="L39" s="1">
        <v>-0.41088796135265682</v>
      </c>
      <c r="M39" s="1">
        <v>-0.84038619323671071</v>
      </c>
      <c r="N39" s="2">
        <v>-1.2512741545893675</v>
      </c>
      <c r="O39" s="1">
        <v>0.4271028695652177</v>
      </c>
      <c r="P39" s="1">
        <v>2.2097521739134152E-2</v>
      </c>
      <c r="Q39" s="1">
        <v>0.83236038647342525</v>
      </c>
      <c r="R39" s="2">
        <v>0.8544579082125594</v>
      </c>
      <c r="S39" s="2">
        <v>0.8544579082125594</v>
      </c>
      <c r="T39" s="1">
        <v>-0.48600642028985419</v>
      </c>
      <c r="U39" s="1">
        <v>2.4613322705314005</v>
      </c>
      <c r="V39" s="1">
        <v>-0.88434321739129729</v>
      </c>
      <c r="W39" s="2">
        <v>1.5769890531401032</v>
      </c>
      <c r="X39" s="1">
        <v>0.86939130434782186</v>
      </c>
      <c r="Y39" s="1">
        <v>-4.6566190144927617</v>
      </c>
      <c r="Z39" s="1">
        <v>0.3274106280193223</v>
      </c>
      <c r="AA39" s="2">
        <v>-4.3292083864734394</v>
      </c>
      <c r="AB39" s="1">
        <v>0</v>
      </c>
      <c r="AC39" s="1">
        <v>0.49465700483092689</v>
      </c>
      <c r="AD39" s="1">
        <v>-0.17702415458938248</v>
      </c>
      <c r="AE39" s="2">
        <v>0.31763285024154442</v>
      </c>
      <c r="AF39" s="1">
        <v>0.79053140096619501</v>
      </c>
      <c r="AG39" s="1"/>
      <c r="AH39" s="1"/>
      <c r="AI39" s="2">
        <v>-52.582009661835755</v>
      </c>
      <c r="AJ39" s="2">
        <v>-52.582009661835755</v>
      </c>
      <c r="AK39" s="1"/>
      <c r="AL39" s="1"/>
      <c r="AM39" s="1"/>
      <c r="AN39" s="2">
        <v>0</v>
      </c>
      <c r="AO39" s="1"/>
      <c r="AP39" s="1"/>
      <c r="AQ39" s="1"/>
      <c r="AR39" s="2">
        <v>0</v>
      </c>
      <c r="AS39" s="1"/>
      <c r="AT39" s="1"/>
      <c r="AU39" s="1"/>
      <c r="AV39" s="2">
        <v>0</v>
      </c>
      <c r="AW39" s="1"/>
      <c r="AX39" s="1"/>
      <c r="AY39" s="1"/>
      <c r="AZ39" s="2">
        <v>0</v>
      </c>
      <c r="BA39" s="2">
        <v>0</v>
      </c>
      <c r="BB39" s="1"/>
      <c r="BC39" s="12"/>
      <c r="BD39" s="1"/>
      <c r="BE39" s="2">
        <v>0</v>
      </c>
      <c r="BF39" s="1"/>
      <c r="BG39" s="1"/>
      <c r="BH39" s="1"/>
      <c r="BI39" s="2">
        <v>0</v>
      </c>
      <c r="BJ39" s="1"/>
      <c r="BK39" s="1"/>
      <c r="BL39" s="1"/>
      <c r="BM39" s="2">
        <v>0</v>
      </c>
      <c r="BN39" s="1"/>
      <c r="BO39" s="1"/>
      <c r="BP39" s="12"/>
      <c r="BQ39" s="2">
        <v>0</v>
      </c>
      <c r="BR39" s="2">
        <v>0</v>
      </c>
      <c r="BS39" s="1"/>
      <c r="BT39" s="1"/>
      <c r="BU39" s="1"/>
      <c r="BV39" s="2">
        <v>0</v>
      </c>
      <c r="BW39" s="1"/>
      <c r="BX39" s="1"/>
      <c r="BY39" s="1"/>
      <c r="BZ39" s="2">
        <v>0</v>
      </c>
      <c r="CA39" s="1"/>
      <c r="CB39" s="1"/>
      <c r="CC39" s="1"/>
      <c r="CD39" s="2">
        <v>0</v>
      </c>
      <c r="CE39" s="1"/>
      <c r="CF39" s="1"/>
      <c r="CG39" s="12"/>
      <c r="CH39" s="2">
        <v>0</v>
      </c>
      <c r="CI39" s="2">
        <v>0</v>
      </c>
      <c r="CJ39" s="1"/>
      <c r="CK39" s="1"/>
      <c r="CL39" s="12"/>
      <c r="CM39" s="2">
        <v>0</v>
      </c>
      <c r="CN39" s="1"/>
      <c r="CO39" s="1"/>
      <c r="CP39" s="12"/>
      <c r="CQ39" s="12"/>
      <c r="CR39" s="12" t="s">
        <v>130</v>
      </c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D39" s="14"/>
      <c r="DF39" s="11"/>
    </row>
    <row r="40" spans="2:113" ht="14.45" hidden="1" customHeight="1" outlineLevel="1">
      <c r="B40" s="3" t="s">
        <v>80</v>
      </c>
      <c r="C40" s="1">
        <v>45.798169082125604</v>
      </c>
      <c r="D40" s="1">
        <v>49.476666666666667</v>
      </c>
      <c r="E40" s="1">
        <v>50.084789082125603</v>
      </c>
      <c r="F40" s="2">
        <v>50.084789082125603</v>
      </c>
      <c r="G40" s="1">
        <v>51.717841545893727</v>
      </c>
      <c r="H40" s="1">
        <v>54.034177777777778</v>
      </c>
      <c r="I40" s="1">
        <v>53.260515942028988</v>
      </c>
      <c r="J40" s="2">
        <v>53.260515942028988</v>
      </c>
      <c r="K40" s="1">
        <v>53.812393236714975</v>
      </c>
      <c r="L40" s="1">
        <v>53.401505275362318</v>
      </c>
      <c r="M40" s="1">
        <v>52.561119082125607</v>
      </c>
      <c r="N40" s="2">
        <v>52.561119082125607</v>
      </c>
      <c r="O40" s="1">
        <v>52.988221951690825</v>
      </c>
      <c r="P40" s="1">
        <v>53.010319473429959</v>
      </c>
      <c r="Q40" s="1">
        <v>53.842679859903384</v>
      </c>
      <c r="R40" s="2">
        <v>53.842679859903384</v>
      </c>
      <c r="S40" s="2">
        <v>53.842679859903384</v>
      </c>
      <c r="T40" s="1">
        <v>53.35667343961353</v>
      </c>
      <c r="U40" s="1">
        <v>55.818005710144931</v>
      </c>
      <c r="V40" s="1">
        <v>54.933662492753633</v>
      </c>
      <c r="W40" s="2">
        <v>54.933662492753633</v>
      </c>
      <c r="X40" s="1">
        <v>55.803053797101455</v>
      </c>
      <c r="Y40" s="1">
        <v>51.146434782608694</v>
      </c>
      <c r="Z40" s="12">
        <v>51.473845410628016</v>
      </c>
      <c r="AA40" s="2">
        <v>51.473845410628016</v>
      </c>
      <c r="AB40" s="1">
        <v>51.473845410628016</v>
      </c>
      <c r="AC40" s="1">
        <v>51.968502415458943</v>
      </c>
      <c r="AD40" s="1">
        <v>51.79147826086956</v>
      </c>
      <c r="AE40" s="2">
        <v>51.79147826086956</v>
      </c>
      <c r="AF40" s="1">
        <v>52.582009661835755</v>
      </c>
      <c r="AG40" s="1"/>
      <c r="AH40" s="1"/>
      <c r="AI40" s="2">
        <v>0</v>
      </c>
      <c r="AJ40" s="2">
        <v>0</v>
      </c>
      <c r="AK40" s="1"/>
      <c r="AL40" s="1"/>
      <c r="AM40" s="1"/>
      <c r="AN40" s="2">
        <v>0</v>
      </c>
      <c r="AO40" s="1"/>
      <c r="AP40" s="1"/>
      <c r="AQ40" s="1"/>
      <c r="AR40" s="2">
        <v>0</v>
      </c>
      <c r="AS40" s="1"/>
      <c r="AT40" s="1"/>
      <c r="AU40" s="1"/>
      <c r="AV40" s="2">
        <v>0</v>
      </c>
      <c r="AW40" s="1"/>
      <c r="AX40" s="1"/>
      <c r="AY40" s="1"/>
      <c r="AZ40" s="2">
        <v>0</v>
      </c>
      <c r="BA40" s="2">
        <v>0</v>
      </c>
      <c r="BB40" s="1"/>
      <c r="BC40" s="12"/>
      <c r="BD40" s="1"/>
      <c r="BE40" s="2">
        <v>0</v>
      </c>
      <c r="BF40" s="1"/>
      <c r="BG40" s="1"/>
      <c r="BH40" s="1"/>
      <c r="BI40" s="2">
        <v>0</v>
      </c>
      <c r="BJ40" s="1"/>
      <c r="BK40" s="1"/>
      <c r="BL40" s="1"/>
      <c r="BM40" s="2">
        <v>0</v>
      </c>
      <c r="BN40" s="1"/>
      <c r="BO40" s="1"/>
      <c r="BP40" s="12"/>
      <c r="BQ40" s="2">
        <v>0</v>
      </c>
      <c r="BR40" s="2">
        <v>0</v>
      </c>
      <c r="BS40" s="1"/>
      <c r="BT40" s="1"/>
      <c r="BU40" s="1"/>
      <c r="BV40" s="2">
        <v>0</v>
      </c>
      <c r="BW40" s="1"/>
      <c r="BX40" s="1"/>
      <c r="BY40" s="1"/>
      <c r="BZ40" s="2">
        <v>0</v>
      </c>
      <c r="CA40" s="1"/>
      <c r="CB40" s="1"/>
      <c r="CC40" s="1"/>
      <c r="CD40" s="2">
        <v>0</v>
      </c>
      <c r="CE40" s="1"/>
      <c r="CF40" s="1"/>
      <c r="CG40" s="12"/>
      <c r="CH40" s="2">
        <v>0</v>
      </c>
      <c r="CI40" s="2">
        <v>0</v>
      </c>
      <c r="CJ40" s="1"/>
      <c r="CK40" s="1"/>
      <c r="CL40" s="12"/>
      <c r="CM40" s="2">
        <v>0</v>
      </c>
      <c r="CN40" s="1"/>
      <c r="CO40" s="1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D40" s="14"/>
      <c r="DF40" s="11"/>
    </row>
    <row r="41" spans="2:113" ht="14.45" hidden="1" customHeight="1" outlineLevel="1">
      <c r="B41" s="3" t="s">
        <v>89</v>
      </c>
      <c r="C41" s="1">
        <v>5.1860052115289932</v>
      </c>
      <c r="D41" s="1">
        <v>1.1486584898787555</v>
      </c>
      <c r="E41" s="1">
        <v>5.0052003575430604</v>
      </c>
      <c r="F41" s="2">
        <v>6.1538588474218159</v>
      </c>
      <c r="G41" s="1">
        <v>5.1473228462610336</v>
      </c>
      <c r="H41" s="1">
        <v>-1.7498581684035628</v>
      </c>
      <c r="I41" s="1">
        <v>1.5136735993840205</v>
      </c>
      <c r="J41" s="2">
        <v>-0.23618456901954232</v>
      </c>
      <c r="K41" s="1">
        <v>0.17339819942537815</v>
      </c>
      <c r="L41" s="1">
        <v>7.5592148042687768E-2</v>
      </c>
      <c r="M41" s="1">
        <v>-0.92314447141257006</v>
      </c>
      <c r="N41" s="2">
        <v>-0.84755232336988229</v>
      </c>
      <c r="O41" s="1">
        <v>0.60823532964866445</v>
      </c>
      <c r="P41" s="1">
        <v>1.0979576031364502</v>
      </c>
      <c r="Q41" s="1">
        <v>1.4470435704062368</v>
      </c>
      <c r="R41" s="2">
        <v>2.545001173542687</v>
      </c>
      <c r="S41" s="2">
        <v>2.545001173542687</v>
      </c>
      <c r="T41" s="1">
        <v>3.1043996614473599</v>
      </c>
      <c r="U41" s="1">
        <v>3.6490963161006107</v>
      </c>
      <c r="V41" s="1">
        <v>1.7261597396082493</v>
      </c>
      <c r="W41" s="2">
        <v>5.37525605570886</v>
      </c>
      <c r="X41" s="1">
        <v>0.16204045672691336</v>
      </c>
      <c r="Y41" s="1">
        <v>1.9463137157893868</v>
      </c>
      <c r="Z41" s="1">
        <v>-3.5174221081026076</v>
      </c>
      <c r="AA41" s="2">
        <v>-1.5711083923132207</v>
      </c>
      <c r="AB41" s="1">
        <v>0.87483177685223268</v>
      </c>
      <c r="AC41" s="1">
        <v>2.0495813004091872</v>
      </c>
      <c r="AD41" s="1">
        <v>0.66192670453563096</v>
      </c>
      <c r="AE41" s="2">
        <v>2.7115080049448181</v>
      </c>
      <c r="AF41" s="1">
        <v>0.47525629027575178</v>
      </c>
      <c r="AG41" s="1"/>
      <c r="AH41" s="1"/>
      <c r="AI41" s="2">
        <v>-206.68602496908213</v>
      </c>
      <c r="AJ41" s="2">
        <v>-206.68602496908213</v>
      </c>
      <c r="AK41" s="1"/>
      <c r="AL41" s="1"/>
      <c r="AM41" s="1"/>
      <c r="AN41" s="2">
        <v>0</v>
      </c>
      <c r="AO41" s="1"/>
      <c r="AP41" s="1"/>
      <c r="AQ41" s="1"/>
      <c r="AR41" s="2">
        <v>0</v>
      </c>
      <c r="AS41" s="1"/>
      <c r="AT41" s="1"/>
      <c r="AU41" s="1"/>
      <c r="AV41" s="2">
        <v>0</v>
      </c>
      <c r="AW41" s="1"/>
      <c r="AX41" s="1"/>
      <c r="AY41" s="1"/>
      <c r="AZ41" s="2">
        <v>0</v>
      </c>
      <c r="BA41" s="2">
        <v>0</v>
      </c>
      <c r="BB41" s="1"/>
      <c r="BC41" s="12"/>
      <c r="BD41" s="1"/>
      <c r="BE41" s="2">
        <v>0</v>
      </c>
      <c r="BF41" s="1"/>
      <c r="BG41" s="1"/>
      <c r="BH41" s="1"/>
      <c r="BI41" s="2">
        <v>0</v>
      </c>
      <c r="BJ41" s="1"/>
      <c r="BK41" s="1"/>
      <c r="BL41" s="1"/>
      <c r="BM41" s="2">
        <v>0</v>
      </c>
      <c r="BN41" s="1"/>
      <c r="BO41" s="1"/>
      <c r="BP41" s="12"/>
      <c r="BQ41" s="2">
        <v>0</v>
      </c>
      <c r="BR41" s="2">
        <v>0</v>
      </c>
      <c r="BS41" s="1"/>
      <c r="BT41" s="1"/>
      <c r="BU41" s="1"/>
      <c r="BV41" s="2">
        <v>0</v>
      </c>
      <c r="BW41" s="1"/>
      <c r="BX41" s="1"/>
      <c r="BY41" s="1"/>
      <c r="BZ41" s="2">
        <v>0</v>
      </c>
      <c r="CA41" s="1"/>
      <c r="CB41" s="1"/>
      <c r="CC41" s="1"/>
      <c r="CD41" s="2">
        <v>0</v>
      </c>
      <c r="CE41" s="1"/>
      <c r="CF41" s="1"/>
      <c r="CG41" s="12"/>
      <c r="CH41" s="2">
        <v>0</v>
      </c>
      <c r="CI41" s="2">
        <v>0</v>
      </c>
      <c r="CJ41" s="1"/>
      <c r="CK41" s="1"/>
      <c r="CL41" s="12"/>
      <c r="CM41" s="2">
        <v>0</v>
      </c>
      <c r="CN41" s="1"/>
      <c r="CO41" s="1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D41" s="14"/>
      <c r="DF41" s="11"/>
    </row>
    <row r="42" spans="2:113" ht="14.45" hidden="1" customHeight="1" outlineLevel="1">
      <c r="B42" s="3" t="s">
        <v>82</v>
      </c>
      <c r="C42" s="1">
        <v>182.00976161152926</v>
      </c>
      <c r="D42" s="1">
        <v>183.15842010140801</v>
      </c>
      <c r="E42" s="1">
        <v>188.16362045895107</v>
      </c>
      <c r="F42" s="2">
        <v>188.16362045895107</v>
      </c>
      <c r="G42" s="1">
        <v>193.31094330521211</v>
      </c>
      <c r="H42" s="1">
        <v>191.56108513680854</v>
      </c>
      <c r="I42" s="1">
        <v>193.07475873619256</v>
      </c>
      <c r="J42" s="2">
        <v>193.07475873619256</v>
      </c>
      <c r="K42" s="1">
        <v>193.24815693561794</v>
      </c>
      <c r="L42" s="1">
        <v>193.32374908366063</v>
      </c>
      <c r="M42" s="1">
        <v>192.40060461224806</v>
      </c>
      <c r="N42" s="2">
        <v>192.40060461224806</v>
      </c>
      <c r="O42" s="1">
        <v>193.00883994189672</v>
      </c>
      <c r="P42" s="1">
        <v>194.10679754503317</v>
      </c>
      <c r="Q42" s="1">
        <v>195.55384111543941</v>
      </c>
      <c r="R42" s="2">
        <v>195.55384111543941</v>
      </c>
      <c r="S42" s="2">
        <v>195.55384111543941</v>
      </c>
      <c r="T42" s="1">
        <v>198.65824077688677</v>
      </c>
      <c r="U42" s="1">
        <v>202.30733709298738</v>
      </c>
      <c r="V42" s="1">
        <v>204.03349683259563</v>
      </c>
      <c r="W42" s="2">
        <v>204.03349683259563</v>
      </c>
      <c r="X42" s="1">
        <v>204.19553728932254</v>
      </c>
      <c r="Y42" s="1">
        <v>206.14185100511193</v>
      </c>
      <c r="Z42" s="12">
        <v>202.62442889700932</v>
      </c>
      <c r="AA42" s="2">
        <v>202.62442889700932</v>
      </c>
      <c r="AB42" s="1">
        <v>203.49926067386156</v>
      </c>
      <c r="AC42" s="1">
        <v>205.54884197427074</v>
      </c>
      <c r="AD42" s="1">
        <v>206.21076867880637</v>
      </c>
      <c r="AE42" s="2">
        <v>206.21076867880637</v>
      </c>
      <c r="AF42" s="1">
        <v>206.68602496908213</v>
      </c>
      <c r="AG42" s="1"/>
      <c r="AH42" s="1"/>
      <c r="AI42" s="2">
        <v>0</v>
      </c>
      <c r="AJ42" s="2">
        <v>0</v>
      </c>
      <c r="AK42" s="1"/>
      <c r="AL42" s="1"/>
      <c r="AM42" s="1"/>
      <c r="AN42" s="2">
        <v>0</v>
      </c>
      <c r="AO42" s="1"/>
      <c r="AP42" s="1"/>
      <c r="AQ42" s="1"/>
      <c r="AR42" s="2">
        <v>0</v>
      </c>
      <c r="AS42" s="1"/>
      <c r="AT42" s="1"/>
      <c r="AU42" s="1"/>
      <c r="AV42" s="2">
        <v>0</v>
      </c>
      <c r="AW42" s="1"/>
      <c r="AX42" s="1"/>
      <c r="AY42" s="1"/>
      <c r="AZ42" s="2">
        <v>0</v>
      </c>
      <c r="BA42" s="2">
        <v>0</v>
      </c>
      <c r="BB42" s="1"/>
      <c r="BC42" s="12"/>
      <c r="BD42" s="1"/>
      <c r="BE42" s="2">
        <v>0</v>
      </c>
      <c r="BF42" s="1"/>
      <c r="BG42" s="1"/>
      <c r="BH42" s="1"/>
      <c r="BI42" s="2">
        <v>0</v>
      </c>
      <c r="BJ42" s="1"/>
      <c r="BK42" s="1"/>
      <c r="BL42" s="1"/>
      <c r="BM42" s="2">
        <v>0</v>
      </c>
      <c r="BN42" s="1"/>
      <c r="BO42" s="1"/>
      <c r="BP42" s="12"/>
      <c r="BQ42" s="2">
        <v>0</v>
      </c>
      <c r="BR42" s="2">
        <v>0</v>
      </c>
      <c r="BS42" s="1"/>
      <c r="BT42" s="1"/>
      <c r="BU42" s="1"/>
      <c r="BV42" s="2">
        <v>0</v>
      </c>
      <c r="BW42" s="1"/>
      <c r="BX42" s="1"/>
      <c r="BY42" s="1"/>
      <c r="BZ42" s="2">
        <v>0</v>
      </c>
      <c r="CA42" s="1"/>
      <c r="CB42" s="1"/>
      <c r="CC42" s="1"/>
      <c r="CD42" s="2">
        <v>0</v>
      </c>
      <c r="CE42" s="1"/>
      <c r="CF42" s="1"/>
      <c r="CG42" s="12"/>
      <c r="CH42" s="2">
        <v>0</v>
      </c>
      <c r="CI42" s="2">
        <v>0</v>
      </c>
      <c r="CJ42" s="1"/>
      <c r="CK42" s="1"/>
      <c r="CL42" s="12"/>
      <c r="CM42" s="2">
        <v>0</v>
      </c>
      <c r="CN42" s="1"/>
      <c r="CO42" s="1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D42" s="14"/>
      <c r="DF42" s="11"/>
    </row>
    <row r="43" spans="2:113" ht="15.75" collapsed="1">
      <c r="B43" s="3" t="s">
        <v>83</v>
      </c>
      <c r="C43" s="1">
        <v>7036</v>
      </c>
      <c r="D43" s="1">
        <v>7013</v>
      </c>
      <c r="E43" s="1">
        <v>6743</v>
      </c>
      <c r="F43" s="2">
        <v>6743</v>
      </c>
      <c r="G43" s="1">
        <v>6721</v>
      </c>
      <c r="H43" s="1">
        <v>6830</v>
      </c>
      <c r="I43" s="1">
        <v>6946</v>
      </c>
      <c r="J43" s="2">
        <v>6946</v>
      </c>
      <c r="K43" s="1">
        <v>7358</v>
      </c>
      <c r="L43" s="1">
        <v>7458</v>
      </c>
      <c r="M43" s="1">
        <v>7514</v>
      </c>
      <c r="N43" s="2">
        <v>7514</v>
      </c>
      <c r="O43" s="1">
        <v>8059</v>
      </c>
      <c r="P43" s="1">
        <v>8374</v>
      </c>
      <c r="Q43" s="1">
        <v>8689</v>
      </c>
      <c r="R43" s="2">
        <v>8689</v>
      </c>
      <c r="S43" s="2">
        <v>8689</v>
      </c>
      <c r="T43" s="1">
        <v>8737</v>
      </c>
      <c r="U43" s="1">
        <v>8841</v>
      </c>
      <c r="V43" s="1">
        <v>9058</v>
      </c>
      <c r="W43" s="2">
        <v>9058</v>
      </c>
      <c r="X43" s="1">
        <v>9104</v>
      </c>
      <c r="Y43" s="1">
        <v>9063</v>
      </c>
      <c r="Z43" s="12">
        <v>9427</v>
      </c>
      <c r="AA43" s="2">
        <v>9427</v>
      </c>
      <c r="AB43" s="1">
        <v>9502</v>
      </c>
      <c r="AC43" s="1">
        <v>9478</v>
      </c>
      <c r="AD43" s="1">
        <v>9539</v>
      </c>
      <c r="AE43" s="2">
        <v>9539</v>
      </c>
      <c r="AF43" s="1">
        <v>9556</v>
      </c>
      <c r="AG43" s="1">
        <v>9535</v>
      </c>
      <c r="AH43" s="1">
        <v>9464</v>
      </c>
      <c r="AI43" s="2">
        <v>9464</v>
      </c>
      <c r="AJ43" s="2">
        <v>9464</v>
      </c>
      <c r="AK43" s="1">
        <v>9615</v>
      </c>
      <c r="AL43" s="1">
        <v>9615</v>
      </c>
      <c r="AM43" s="1">
        <v>10586</v>
      </c>
      <c r="AN43" s="2">
        <v>10586</v>
      </c>
      <c r="AO43" s="1">
        <v>10929</v>
      </c>
      <c r="AP43" s="1">
        <v>11138</v>
      </c>
      <c r="AQ43" s="1">
        <v>11503</v>
      </c>
      <c r="AR43" s="2">
        <v>11503</v>
      </c>
      <c r="AS43" s="1">
        <v>12304</v>
      </c>
      <c r="AT43" s="1">
        <v>12833</v>
      </c>
      <c r="AU43" s="1">
        <v>12898</v>
      </c>
      <c r="AV43" s="2">
        <v>12898</v>
      </c>
      <c r="AW43" s="1">
        <v>13367</v>
      </c>
      <c r="AX43" s="1">
        <v>13577</v>
      </c>
      <c r="AY43" s="1">
        <v>13426</v>
      </c>
      <c r="AZ43" s="2">
        <v>13426</v>
      </c>
      <c r="BA43" s="2">
        <v>13426</v>
      </c>
      <c r="BB43" s="1">
        <v>13669</v>
      </c>
      <c r="BC43" s="12">
        <v>14039</v>
      </c>
      <c r="BD43" s="1">
        <v>14132</v>
      </c>
      <c r="BE43" s="2">
        <v>14132</v>
      </c>
      <c r="BF43" s="1">
        <v>13935</v>
      </c>
      <c r="BG43" s="1">
        <v>14192</v>
      </c>
      <c r="BH43" s="1">
        <v>13861</v>
      </c>
      <c r="BI43" s="2">
        <v>13861</v>
      </c>
      <c r="BJ43" s="1">
        <v>14108</v>
      </c>
      <c r="BK43" s="1">
        <v>14695</v>
      </c>
      <c r="BL43" s="1">
        <v>14599</v>
      </c>
      <c r="BM43" s="2">
        <v>14599</v>
      </c>
      <c r="BN43" s="1">
        <v>15119</v>
      </c>
      <c r="BO43" s="1">
        <v>15545</v>
      </c>
      <c r="BP43" s="12">
        <v>15040</v>
      </c>
      <c r="BQ43" s="2">
        <v>15040</v>
      </c>
      <c r="BR43" s="2">
        <v>15040</v>
      </c>
      <c r="BS43" s="1">
        <v>15529</v>
      </c>
      <c r="BT43" s="1">
        <v>15997</v>
      </c>
      <c r="BU43" s="1">
        <v>15680</v>
      </c>
      <c r="BV43" s="2">
        <v>15680</v>
      </c>
      <c r="BW43" s="1">
        <v>16106</v>
      </c>
      <c r="BX43" s="1">
        <v>16615</v>
      </c>
      <c r="BY43" s="1">
        <v>16212</v>
      </c>
      <c r="BZ43" s="2">
        <v>16212</v>
      </c>
      <c r="CA43" s="1">
        <v>16068</v>
      </c>
      <c r="CB43" s="1">
        <v>15842</v>
      </c>
      <c r="CC43" s="1">
        <v>16415</v>
      </c>
      <c r="CD43" s="2">
        <v>16415</v>
      </c>
      <c r="CE43" s="1">
        <v>16602</v>
      </c>
      <c r="CF43" s="1">
        <v>16721</v>
      </c>
      <c r="CG43" s="12">
        <v>17373</v>
      </c>
      <c r="CH43" s="2">
        <v>17373</v>
      </c>
      <c r="CI43" s="2">
        <v>17373</v>
      </c>
      <c r="CJ43" s="1">
        <v>16757</v>
      </c>
      <c r="CK43" s="1">
        <v>17125</v>
      </c>
      <c r="CL43" s="12">
        <v>17372</v>
      </c>
      <c r="CM43" s="2">
        <v>17372</v>
      </c>
      <c r="CN43" s="1">
        <v>16093</v>
      </c>
      <c r="CO43" s="1">
        <v>16478</v>
      </c>
      <c r="CP43" s="12">
        <v>16572</v>
      </c>
      <c r="CQ43" s="53">
        <v>16085</v>
      </c>
      <c r="CR43" s="12">
        <v>15149</v>
      </c>
      <c r="CS43" s="53">
        <v>15459</v>
      </c>
      <c r="CT43" s="53">
        <v>15924</v>
      </c>
      <c r="CU43" s="12">
        <v>16652</v>
      </c>
      <c r="CV43" s="12">
        <v>18329</v>
      </c>
      <c r="CW43" s="62">
        <v>20022</v>
      </c>
      <c r="CX43" s="62">
        <v>19.061</v>
      </c>
      <c r="CY43" s="62">
        <v>19055</v>
      </c>
      <c r="CZ43" s="62">
        <v>19158</v>
      </c>
      <c r="DA43" s="62">
        <v>19111</v>
      </c>
      <c r="DB43" s="62">
        <v>19152</v>
      </c>
      <c r="DD43" s="14"/>
      <c r="DF43" s="11"/>
      <c r="DG43" s="24"/>
    </row>
    <row r="44" spans="2:113"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</row>
    <row r="46" spans="2:113" ht="27.6" customHeight="1">
      <c r="B46" s="65" t="s">
        <v>84</v>
      </c>
      <c r="C46" s="8" t="s">
        <v>1</v>
      </c>
      <c r="D46" s="8" t="s">
        <v>2</v>
      </c>
      <c r="E46" s="8" t="s">
        <v>3</v>
      </c>
      <c r="F46" s="9" t="s">
        <v>4</v>
      </c>
      <c r="G46" s="8" t="s">
        <v>5</v>
      </c>
      <c r="H46" s="8" t="s">
        <v>6</v>
      </c>
      <c r="I46" s="8" t="s">
        <v>7</v>
      </c>
      <c r="J46" s="9" t="s">
        <v>8</v>
      </c>
      <c r="K46" s="8" t="s">
        <v>9</v>
      </c>
      <c r="L46" s="8" t="s">
        <v>10</v>
      </c>
      <c r="M46" s="8" t="s">
        <v>11</v>
      </c>
      <c r="N46" s="9" t="s">
        <v>12</v>
      </c>
      <c r="O46" s="8" t="s">
        <v>13</v>
      </c>
      <c r="P46" s="8" t="s">
        <v>14</v>
      </c>
      <c r="Q46" s="8" t="s">
        <v>15</v>
      </c>
      <c r="R46" s="9" t="s">
        <v>16</v>
      </c>
      <c r="S46" s="9" t="s">
        <v>17</v>
      </c>
      <c r="T46" s="8" t="s">
        <v>18</v>
      </c>
      <c r="U46" s="8" t="s">
        <v>19</v>
      </c>
      <c r="V46" s="8" t="s">
        <v>20</v>
      </c>
      <c r="W46" s="9" t="s">
        <v>21</v>
      </c>
      <c r="X46" s="8" t="s">
        <v>22</v>
      </c>
      <c r="Y46" s="8" t="s">
        <v>23</v>
      </c>
      <c r="Z46" s="8" t="s">
        <v>24</v>
      </c>
      <c r="AA46" s="9" t="s">
        <v>25</v>
      </c>
      <c r="AB46" s="8" t="s">
        <v>26</v>
      </c>
      <c r="AC46" s="8" t="s">
        <v>27</v>
      </c>
      <c r="AD46" s="8" t="s">
        <v>28</v>
      </c>
      <c r="AE46" s="9" t="s">
        <v>29</v>
      </c>
      <c r="AF46" s="8" t="s">
        <v>30</v>
      </c>
      <c r="AG46" s="8" t="s">
        <v>31</v>
      </c>
      <c r="AH46" s="8" t="s">
        <v>32</v>
      </c>
      <c r="AI46" s="9" t="s">
        <v>33</v>
      </c>
      <c r="AJ46" s="9" t="s">
        <v>34</v>
      </c>
      <c r="AK46" s="8" t="s">
        <v>35</v>
      </c>
      <c r="AL46" s="8" t="s">
        <v>36</v>
      </c>
      <c r="AM46" s="8" t="s">
        <v>37</v>
      </c>
      <c r="AN46" s="9" t="s">
        <v>38</v>
      </c>
      <c r="AO46" s="8" t="s">
        <v>39</v>
      </c>
      <c r="AP46" s="8" t="s">
        <v>40</v>
      </c>
      <c r="AQ46" s="8" t="s">
        <v>41</v>
      </c>
      <c r="AR46" s="9" t="s">
        <v>42</v>
      </c>
      <c r="AS46" s="8" t="s">
        <v>43</v>
      </c>
      <c r="AT46" s="8" t="s">
        <v>44</v>
      </c>
      <c r="AU46" s="8" t="s">
        <v>45</v>
      </c>
      <c r="AV46" s="9" t="s">
        <v>46</v>
      </c>
      <c r="AW46" s="8" t="s">
        <v>47</v>
      </c>
      <c r="AX46" s="8" t="s">
        <v>48</v>
      </c>
      <c r="AY46" s="8" t="s">
        <v>49</v>
      </c>
      <c r="AZ46" s="9" t="s">
        <v>50</v>
      </c>
      <c r="BA46" s="9" t="s">
        <v>51</v>
      </c>
      <c r="BB46" s="8" t="s">
        <v>52</v>
      </c>
      <c r="BC46" s="8" t="s">
        <v>53</v>
      </c>
      <c r="BD46" s="8" t="s">
        <v>54</v>
      </c>
      <c r="BE46" s="9" t="s">
        <v>55</v>
      </c>
      <c r="BF46" s="8" t="s">
        <v>56</v>
      </c>
      <c r="BG46" s="8" t="s">
        <v>57</v>
      </c>
      <c r="BH46" s="8" t="s">
        <v>58</v>
      </c>
      <c r="BI46" s="9" t="s">
        <v>59</v>
      </c>
      <c r="BJ46" s="8" t="s">
        <v>60</v>
      </c>
      <c r="BK46" s="8" t="s">
        <v>61</v>
      </c>
      <c r="BL46" s="8" t="s">
        <v>98</v>
      </c>
      <c r="BM46" s="9" t="s">
        <v>103</v>
      </c>
      <c r="BN46" s="8" t="s">
        <v>99</v>
      </c>
      <c r="BO46" s="8" t="s">
        <v>100</v>
      </c>
      <c r="BP46" s="8" t="s">
        <v>102</v>
      </c>
      <c r="BQ46" s="9" t="s">
        <v>104</v>
      </c>
      <c r="BR46" s="9" t="s">
        <v>105</v>
      </c>
      <c r="BS46" s="8" t="s">
        <v>106</v>
      </c>
      <c r="BT46" s="8" t="s">
        <v>107</v>
      </c>
      <c r="BU46" s="8" t="s">
        <v>108</v>
      </c>
      <c r="BV46" s="9" t="s">
        <v>114</v>
      </c>
      <c r="BW46" s="8" t="s">
        <v>109</v>
      </c>
      <c r="BX46" s="8" t="s">
        <v>110</v>
      </c>
      <c r="BY46" s="8" t="s">
        <v>111</v>
      </c>
      <c r="BZ46" s="9" t="s">
        <v>115</v>
      </c>
      <c r="CA46" s="8" t="s">
        <v>112</v>
      </c>
      <c r="CB46" s="8" t="s">
        <v>113</v>
      </c>
      <c r="CC46" s="8" t="s">
        <v>116</v>
      </c>
      <c r="CD46" s="9" t="s">
        <v>117</v>
      </c>
      <c r="CE46" s="8" t="s">
        <v>118</v>
      </c>
      <c r="CF46" s="8" t="s">
        <v>119</v>
      </c>
      <c r="CG46" s="8" t="s">
        <v>120</v>
      </c>
      <c r="CH46" s="9" t="s">
        <v>121</v>
      </c>
      <c r="CI46" s="9" t="s">
        <v>122</v>
      </c>
      <c r="CJ46" s="8" t="s">
        <v>123</v>
      </c>
      <c r="CK46" s="8" t="s">
        <v>124</v>
      </c>
      <c r="CL46" s="8" t="s">
        <v>125</v>
      </c>
      <c r="CM46" s="9" t="s">
        <v>126</v>
      </c>
      <c r="CN46" s="8" t="s">
        <v>127</v>
      </c>
      <c r="CO46" s="8" t="s">
        <v>128</v>
      </c>
      <c r="CP46" s="8" t="s">
        <v>129</v>
      </c>
      <c r="CQ46" s="8" t="s">
        <v>131</v>
      </c>
      <c r="CR46" s="8" t="s">
        <v>132</v>
      </c>
      <c r="CS46" s="8" t="s">
        <v>133</v>
      </c>
      <c r="CT46" s="8" t="s">
        <v>134</v>
      </c>
      <c r="CU46" s="8" t="s">
        <v>135</v>
      </c>
      <c r="CV46" s="8" t="s">
        <v>136</v>
      </c>
      <c r="CW46" s="8" t="s">
        <v>137</v>
      </c>
      <c r="CX46" s="8" t="s">
        <v>141</v>
      </c>
      <c r="CY46" s="8" t="s">
        <v>142</v>
      </c>
      <c r="CZ46" s="63" t="s">
        <v>143</v>
      </c>
      <c r="DA46" s="8" t="s">
        <v>144</v>
      </c>
      <c r="DB46" s="8" t="s">
        <v>145</v>
      </c>
      <c r="DD46" s="7" t="s">
        <v>90</v>
      </c>
      <c r="DE46" s="10"/>
    </row>
    <row r="47" spans="2:113">
      <c r="B47" s="65"/>
      <c r="C47" s="6" t="s">
        <v>63</v>
      </c>
      <c r="D47" s="6" t="s">
        <v>63</v>
      </c>
      <c r="E47" s="6" t="s">
        <v>63</v>
      </c>
      <c r="F47" s="5" t="s">
        <v>64</v>
      </c>
      <c r="G47" s="6" t="s">
        <v>63</v>
      </c>
      <c r="H47" s="6" t="s">
        <v>63</v>
      </c>
      <c r="I47" s="6" t="s">
        <v>63</v>
      </c>
      <c r="J47" s="5" t="s">
        <v>64</v>
      </c>
      <c r="K47" s="6" t="s">
        <v>63</v>
      </c>
      <c r="L47" s="6" t="s">
        <v>63</v>
      </c>
      <c r="M47" s="6" t="s">
        <v>63</v>
      </c>
      <c r="N47" s="5" t="s">
        <v>64</v>
      </c>
      <c r="O47" s="6" t="s">
        <v>63</v>
      </c>
      <c r="P47" s="6" t="s">
        <v>63</v>
      </c>
      <c r="Q47" s="6" t="s">
        <v>63</v>
      </c>
      <c r="R47" s="5" t="s">
        <v>64</v>
      </c>
      <c r="S47" s="5" t="s">
        <v>65</v>
      </c>
      <c r="T47" s="6" t="s">
        <v>63</v>
      </c>
      <c r="U47" s="6" t="s">
        <v>63</v>
      </c>
      <c r="V47" s="6" t="s">
        <v>63</v>
      </c>
      <c r="W47" s="5" t="s">
        <v>64</v>
      </c>
      <c r="X47" s="4" t="s">
        <v>63</v>
      </c>
      <c r="Y47" s="4" t="s">
        <v>63</v>
      </c>
      <c r="Z47" s="4" t="s">
        <v>63</v>
      </c>
      <c r="AA47" s="5" t="s">
        <v>64</v>
      </c>
      <c r="AB47" s="4" t="s">
        <v>63</v>
      </c>
      <c r="AC47" s="4" t="s">
        <v>63</v>
      </c>
      <c r="AD47" s="4" t="s">
        <v>63</v>
      </c>
      <c r="AE47" s="5" t="s">
        <v>64</v>
      </c>
      <c r="AF47" s="4" t="s">
        <v>63</v>
      </c>
      <c r="AG47" s="4" t="s">
        <v>63</v>
      </c>
      <c r="AH47" s="4" t="s">
        <v>63</v>
      </c>
      <c r="AI47" s="5" t="s">
        <v>64</v>
      </c>
      <c r="AJ47" s="5" t="s">
        <v>65</v>
      </c>
      <c r="AK47" s="4" t="s">
        <v>63</v>
      </c>
      <c r="AL47" s="4" t="s">
        <v>63</v>
      </c>
      <c r="AM47" s="4" t="s">
        <v>63</v>
      </c>
      <c r="AN47" s="5" t="s">
        <v>64</v>
      </c>
      <c r="AO47" s="4" t="s">
        <v>63</v>
      </c>
      <c r="AP47" s="4" t="s">
        <v>63</v>
      </c>
      <c r="AQ47" s="4" t="s">
        <v>63</v>
      </c>
      <c r="AR47" s="5" t="s">
        <v>64</v>
      </c>
      <c r="AS47" s="4" t="s">
        <v>63</v>
      </c>
      <c r="AT47" s="4" t="s">
        <v>63</v>
      </c>
      <c r="AU47" s="4" t="s">
        <v>63</v>
      </c>
      <c r="AV47" s="5" t="s">
        <v>64</v>
      </c>
      <c r="AW47" s="4" t="s">
        <v>63</v>
      </c>
      <c r="AX47" s="4" t="s">
        <v>63</v>
      </c>
      <c r="AY47" s="4" t="s">
        <v>63</v>
      </c>
      <c r="AZ47" s="5" t="s">
        <v>64</v>
      </c>
      <c r="BA47" s="5" t="s">
        <v>65</v>
      </c>
      <c r="BB47" s="4" t="s">
        <v>63</v>
      </c>
      <c r="BC47" s="4" t="s">
        <v>63</v>
      </c>
      <c r="BD47" s="4" t="s">
        <v>63</v>
      </c>
      <c r="BE47" s="5" t="s">
        <v>64</v>
      </c>
      <c r="BF47" s="4" t="s">
        <v>63</v>
      </c>
      <c r="BG47" s="4" t="s">
        <v>63</v>
      </c>
      <c r="BH47" s="4" t="s">
        <v>63</v>
      </c>
      <c r="BI47" s="5" t="s">
        <v>64</v>
      </c>
      <c r="BJ47" s="4" t="s">
        <v>63</v>
      </c>
      <c r="BK47" s="4" t="s">
        <v>63</v>
      </c>
      <c r="BL47" s="4" t="s">
        <v>63</v>
      </c>
      <c r="BM47" s="5" t="s">
        <v>64</v>
      </c>
      <c r="BN47" s="4" t="s">
        <v>63</v>
      </c>
      <c r="BO47" s="4" t="s">
        <v>63</v>
      </c>
      <c r="BP47" s="4" t="s">
        <v>63</v>
      </c>
      <c r="BQ47" s="5" t="s">
        <v>64</v>
      </c>
      <c r="BR47" s="5" t="s">
        <v>65</v>
      </c>
      <c r="BS47" s="4" t="s">
        <v>63</v>
      </c>
      <c r="BT47" s="4" t="s">
        <v>63</v>
      </c>
      <c r="BU47" s="4" t="s">
        <v>63</v>
      </c>
      <c r="BV47" s="5" t="s">
        <v>64</v>
      </c>
      <c r="BW47" s="4" t="s">
        <v>63</v>
      </c>
      <c r="BX47" s="4" t="s">
        <v>63</v>
      </c>
      <c r="BY47" s="4" t="s">
        <v>63</v>
      </c>
      <c r="BZ47" s="5" t="s">
        <v>64</v>
      </c>
      <c r="CA47" s="4" t="s">
        <v>63</v>
      </c>
      <c r="CB47" s="4" t="s">
        <v>63</v>
      </c>
      <c r="CC47" s="4" t="s">
        <v>63</v>
      </c>
      <c r="CD47" s="5" t="s">
        <v>64</v>
      </c>
      <c r="CE47" s="4" t="s">
        <v>63</v>
      </c>
      <c r="CF47" s="4" t="s">
        <v>63</v>
      </c>
      <c r="CG47" s="4" t="s">
        <v>63</v>
      </c>
      <c r="CH47" s="5" t="s">
        <v>64</v>
      </c>
      <c r="CI47" s="5" t="s">
        <v>65</v>
      </c>
      <c r="CJ47" s="4" t="s">
        <v>63</v>
      </c>
      <c r="CK47" s="4" t="s">
        <v>63</v>
      </c>
      <c r="CL47" s="4" t="s">
        <v>63</v>
      </c>
      <c r="CM47" s="5" t="s">
        <v>64</v>
      </c>
      <c r="CN47" s="4" t="s">
        <v>63</v>
      </c>
      <c r="CO47" s="4" t="s">
        <v>63</v>
      </c>
      <c r="CP47" s="4" t="s">
        <v>63</v>
      </c>
      <c r="CQ47" s="4" t="s">
        <v>63</v>
      </c>
      <c r="CR47" s="4" t="s">
        <v>63</v>
      </c>
      <c r="CS47" s="4" t="s">
        <v>63</v>
      </c>
      <c r="CT47" s="4" t="s">
        <v>63</v>
      </c>
      <c r="CU47" s="4" t="s">
        <v>63</v>
      </c>
      <c r="CV47" s="4" t="s">
        <v>63</v>
      </c>
      <c r="CW47" s="4" t="s">
        <v>63</v>
      </c>
      <c r="CX47" s="4" t="s">
        <v>63</v>
      </c>
      <c r="CY47" s="4" t="s">
        <v>63</v>
      </c>
      <c r="CZ47" s="64" t="s">
        <v>63</v>
      </c>
      <c r="DA47" s="4" t="s">
        <v>63</v>
      </c>
      <c r="DB47" s="4" t="s">
        <v>63</v>
      </c>
    </row>
    <row r="48" spans="2:113">
      <c r="B48" s="3" t="s">
        <v>66</v>
      </c>
      <c r="C48" s="1">
        <v>1282.9210827033576</v>
      </c>
      <c r="D48" s="1">
        <v>1267.7655778139952</v>
      </c>
      <c r="E48" s="1">
        <v>1188.2554818552624</v>
      </c>
      <c r="F48" s="2">
        <v>1188.2554818552624</v>
      </c>
      <c r="G48" s="1">
        <v>1228.8546099404589</v>
      </c>
      <c r="H48" s="1">
        <v>1283.9459497966357</v>
      </c>
      <c r="I48" s="1">
        <v>1277.2945848204629</v>
      </c>
      <c r="J48" s="2">
        <v>1277.2945848204629</v>
      </c>
      <c r="K48" s="1">
        <v>1312.0851832339822</v>
      </c>
      <c r="L48" s="1">
        <v>1345.6318834140568</v>
      </c>
      <c r="M48" s="1">
        <v>1326.8969760843092</v>
      </c>
      <c r="N48" s="2">
        <v>1326.8969760843092</v>
      </c>
      <c r="O48" s="1">
        <v>1330.1754374402642</v>
      </c>
      <c r="P48" s="1">
        <v>1392.6871147105649</v>
      </c>
      <c r="Q48" s="1">
        <v>1458.6800095745539</v>
      </c>
      <c r="R48" s="2">
        <v>1458.6800095745539</v>
      </c>
      <c r="S48" s="2">
        <v>1458.6800095745539</v>
      </c>
      <c r="T48" s="1">
        <v>1454.6905275723757</v>
      </c>
      <c r="U48" s="1">
        <v>1454.6091969386439</v>
      </c>
      <c r="V48" s="1">
        <v>1457.1976451873766</v>
      </c>
      <c r="W48" s="2">
        <v>1457.1976451873766</v>
      </c>
      <c r="X48" s="1">
        <v>1486.8119045743522</v>
      </c>
      <c r="Y48" s="1">
        <v>1502.338919255066</v>
      </c>
      <c r="Z48" s="12">
        <v>1518.071630623647</v>
      </c>
      <c r="AA48" s="2">
        <v>1518.071630623647</v>
      </c>
      <c r="AB48" s="1">
        <v>1553.4840188717073</v>
      </c>
      <c r="AC48" s="1">
        <v>1589.4001680604822</v>
      </c>
      <c r="AD48" s="12">
        <v>1537.6921636321588</v>
      </c>
      <c r="AE48" s="2">
        <v>1537.6921636321588</v>
      </c>
      <c r="AF48" s="1">
        <v>1578.926624393901</v>
      </c>
      <c r="AG48" s="1">
        <v>1572.2530387572781</v>
      </c>
      <c r="AH48" s="1">
        <v>1640.4515432781134</v>
      </c>
      <c r="AI48" s="2">
        <v>1640.4515432781134</v>
      </c>
      <c r="AJ48" s="2">
        <v>1640.4515432781134</v>
      </c>
      <c r="AK48" s="1">
        <v>1565.168200019941</v>
      </c>
      <c r="AL48" s="12">
        <v>1547.4208920000001</v>
      </c>
      <c r="AM48" s="1">
        <v>1572.6061973724634</v>
      </c>
      <c r="AN48" s="2">
        <v>1572.6061973724634</v>
      </c>
      <c r="AO48" s="1">
        <v>1509.9942433030285</v>
      </c>
      <c r="AP48" s="1">
        <v>1490.6027744160001</v>
      </c>
      <c r="AQ48" s="1">
        <v>1419.45</v>
      </c>
      <c r="AR48" s="2">
        <v>1419.45</v>
      </c>
      <c r="AS48" s="1">
        <v>1497.9466962872398</v>
      </c>
      <c r="AT48" s="1">
        <v>1432.5950931198222</v>
      </c>
      <c r="AU48" s="12">
        <v>1331.7718030852718</v>
      </c>
      <c r="AV48" s="2">
        <v>1331.7718030852718</v>
      </c>
      <c r="AW48" s="1">
        <v>1410.5032429974071</v>
      </c>
      <c r="AX48" s="1">
        <v>1484.0766923197727</v>
      </c>
      <c r="AY48" s="1">
        <v>1442.8265562383699</v>
      </c>
      <c r="AZ48" s="2">
        <v>1442.8265562383699</v>
      </c>
      <c r="BA48" s="2">
        <v>1442.8265562383699</v>
      </c>
      <c r="BB48" s="1">
        <v>1445.7658034800902</v>
      </c>
      <c r="BC48" s="12">
        <v>1468.0376470000001</v>
      </c>
      <c r="BD48" s="1">
        <v>1444.5256685710001</v>
      </c>
      <c r="BE48" s="2">
        <v>1444.5256685710001</v>
      </c>
      <c r="BF48" s="1">
        <v>1459.8372192219999</v>
      </c>
      <c r="BG48" s="1">
        <v>1461.3336616070001</v>
      </c>
      <c r="BH48" s="1">
        <v>1451.593818608</v>
      </c>
      <c r="BI48" s="2">
        <v>1451.593818608</v>
      </c>
      <c r="BJ48" s="1">
        <v>1454.9928114899999</v>
      </c>
      <c r="BK48" s="1">
        <v>1469.6901498550001</v>
      </c>
      <c r="BL48" s="1">
        <v>1442.908277516</v>
      </c>
      <c r="BM48" s="2">
        <v>1442.908277516</v>
      </c>
      <c r="BN48" s="1">
        <v>1469.4041838989999</v>
      </c>
      <c r="BO48" s="1">
        <v>1540.1988476859999</v>
      </c>
      <c r="BP48" s="12">
        <v>1590.430673932</v>
      </c>
      <c r="BQ48" s="2">
        <v>1590.430673932</v>
      </c>
      <c r="BR48" s="2">
        <v>1590.430673932</v>
      </c>
      <c r="BS48" s="1">
        <v>1640.212353617</v>
      </c>
      <c r="BT48" s="1">
        <v>1746.708257497</v>
      </c>
      <c r="BU48" s="1">
        <v>1822.230732</v>
      </c>
      <c r="BV48" s="2">
        <v>1822.230732</v>
      </c>
      <c r="BW48" s="1">
        <v>1753.495451924</v>
      </c>
      <c r="BX48" s="1">
        <v>1833.5604150849999</v>
      </c>
      <c r="BY48" s="1">
        <v>1850</v>
      </c>
      <c r="BZ48" s="2">
        <v>1850</v>
      </c>
      <c r="CA48" s="1">
        <v>1810.434216439</v>
      </c>
      <c r="CB48" s="1">
        <v>1819.5831341390001</v>
      </c>
      <c r="CC48" s="1">
        <v>1747.289994363</v>
      </c>
      <c r="CD48" s="2">
        <v>1747.289994363</v>
      </c>
      <c r="CE48" s="1">
        <v>1817.9492587300001</v>
      </c>
      <c r="CF48" s="1">
        <v>1879.5084022250001</v>
      </c>
      <c r="CG48" s="12">
        <v>1775.5063391839999</v>
      </c>
      <c r="CH48" s="2">
        <v>1775.5063391839999</v>
      </c>
      <c r="CI48" s="2">
        <v>1775.5063391839999</v>
      </c>
      <c r="CJ48" s="1">
        <v>1816.062683272</v>
      </c>
      <c r="CK48" s="1">
        <v>1891.8648705820001</v>
      </c>
      <c r="CL48" s="12">
        <v>1706.685762437</v>
      </c>
      <c r="CM48" s="2">
        <v>1706.685762437</v>
      </c>
      <c r="CN48" s="1">
        <v>1712.2346495080001</v>
      </c>
      <c r="CO48" s="1">
        <v>1856.517475029</v>
      </c>
      <c r="CP48" s="12">
        <v>1842</v>
      </c>
      <c r="CQ48" s="12">
        <v>1802.8139197359999</v>
      </c>
      <c r="CR48" s="12">
        <v>1777.371972918</v>
      </c>
      <c r="CS48" s="12">
        <v>1896.095387714</v>
      </c>
      <c r="CT48" s="12">
        <v>2000.727978334</v>
      </c>
      <c r="CU48" s="12">
        <v>2042.3712538520001</v>
      </c>
      <c r="CV48" s="12">
        <v>2059.555896585</v>
      </c>
      <c r="CW48" s="12">
        <f>2135960244828*10^-9</f>
        <v>2135.9602448280002</v>
      </c>
      <c r="CX48" s="12">
        <v>1876.7861488790002</v>
      </c>
      <c r="CY48" s="12">
        <v>1685.2147063010002</v>
      </c>
      <c r="CZ48" s="12">
        <v>1753.61141965</v>
      </c>
      <c r="DA48" s="12">
        <v>1956.4858402110001</v>
      </c>
      <c r="DB48" s="12">
        <v>1816.6167426880002</v>
      </c>
      <c r="DD48" s="55"/>
    </row>
    <row r="49" spans="2:108" ht="14.45" hidden="1" customHeight="1" outlineLevel="1">
      <c r="B49" s="15" t="s">
        <v>67</v>
      </c>
      <c r="C49" s="1"/>
      <c r="D49" s="1"/>
      <c r="E49" s="1"/>
      <c r="F49" s="2"/>
      <c r="G49" s="1"/>
      <c r="H49" s="1"/>
      <c r="I49" s="1"/>
      <c r="J49" s="2"/>
      <c r="K49" s="1"/>
      <c r="L49" s="1"/>
      <c r="M49" s="1"/>
      <c r="N49" s="2"/>
      <c r="O49" s="1"/>
      <c r="P49" s="1"/>
      <c r="Q49" s="1"/>
      <c r="R49" s="2"/>
      <c r="S49" s="2"/>
      <c r="T49" s="1"/>
      <c r="U49" s="1"/>
      <c r="V49" s="1"/>
      <c r="W49" s="2"/>
      <c r="X49" s="1"/>
      <c r="Y49" s="1"/>
      <c r="Z49" s="12"/>
      <c r="AA49" s="2"/>
      <c r="AB49" s="1"/>
      <c r="AC49" s="16">
        <v>0.46242258569643235</v>
      </c>
      <c r="AD49" s="18">
        <v>0.45550011089748144</v>
      </c>
      <c r="AE49" s="17">
        <v>0.45550011089748144</v>
      </c>
      <c r="AF49" s="16">
        <v>0.46402609783928583</v>
      </c>
      <c r="AG49" s="16">
        <v>0.45414244299712347</v>
      </c>
      <c r="AH49" s="16">
        <v>0.4652086643215626</v>
      </c>
      <c r="AI49" s="17">
        <v>0.4652086643215626</v>
      </c>
      <c r="AJ49" s="17">
        <v>0.4652086643215626</v>
      </c>
      <c r="AK49" s="16">
        <v>0.46600000000000003</v>
      </c>
      <c r="AL49" s="18">
        <v>0.46500000000000002</v>
      </c>
      <c r="AM49" s="16">
        <v>0.47244122778849634</v>
      </c>
      <c r="AN49" s="2"/>
      <c r="AO49" s="16">
        <v>0.47357182747427234</v>
      </c>
      <c r="AP49" s="16">
        <v>0.46462934898119201</v>
      </c>
      <c r="AQ49" s="16">
        <v>0.463963963963964</v>
      </c>
      <c r="AR49" s="17">
        <v>0.463963963963964</v>
      </c>
      <c r="AS49" s="16">
        <v>0.46731885163996956</v>
      </c>
      <c r="AT49" s="16">
        <v>0.45859910690199163</v>
      </c>
      <c r="AU49" s="18">
        <v>0.44857900192090167</v>
      </c>
      <c r="AV49" s="17">
        <v>0.44857900192090167</v>
      </c>
      <c r="AW49" s="16">
        <v>0.47370865589086547</v>
      </c>
      <c r="AX49" s="16">
        <v>0.48692086018897646</v>
      </c>
      <c r="AY49" s="16">
        <v>0.48352193113291397</v>
      </c>
      <c r="AZ49" s="17">
        <v>0.48352193113291397</v>
      </c>
      <c r="BA49" s="17">
        <v>0.48352193113291397</v>
      </c>
      <c r="BB49" s="16">
        <v>0.49549551771083095</v>
      </c>
      <c r="BC49" s="18">
        <v>0.50216499999999997</v>
      </c>
      <c r="BD49" s="16">
        <v>0.50674120656030519</v>
      </c>
      <c r="BE49" s="17">
        <v>0.50674120656030519</v>
      </c>
      <c r="BF49" s="16">
        <v>0.5100672280227464</v>
      </c>
      <c r="BG49" s="16">
        <v>0.49833913468958829</v>
      </c>
      <c r="BH49" s="16">
        <v>0.50693658841400668</v>
      </c>
      <c r="BI49" s="17">
        <v>0.50693658841400668</v>
      </c>
      <c r="BJ49" s="16">
        <v>0.50600000000000001</v>
      </c>
      <c r="BK49" s="16">
        <v>0.50437631822063622</v>
      </c>
      <c r="BL49" s="16">
        <v>0.50785825415079056</v>
      </c>
      <c r="BM49" s="17">
        <v>0.50785825415079056</v>
      </c>
      <c r="BN49" s="16">
        <v>0.50922019651703376</v>
      </c>
      <c r="BO49" s="16">
        <v>0.51814481619564001</v>
      </c>
      <c r="BP49" s="18">
        <v>0.53</v>
      </c>
      <c r="BQ49" s="17">
        <v>0.53</v>
      </c>
      <c r="BR49" s="17">
        <v>0.53</v>
      </c>
      <c r="BS49" s="16">
        <v>0.53894249544557116</v>
      </c>
      <c r="BT49" s="16">
        <v>0.56052205074360106</v>
      </c>
      <c r="BU49" s="16">
        <v>0.57999999999999996</v>
      </c>
      <c r="BV49" s="17">
        <v>0.57999999999999996</v>
      </c>
      <c r="BW49" s="16">
        <v>0.57004620805616102</v>
      </c>
      <c r="BX49" s="16">
        <v>0.57645783100000003</v>
      </c>
      <c r="BY49" s="16">
        <v>0.59</v>
      </c>
      <c r="BZ49" s="17">
        <v>0.59</v>
      </c>
      <c r="CA49" s="16">
        <v>0.57999999999999996</v>
      </c>
      <c r="CB49" s="16">
        <v>0.56393738244477087</v>
      </c>
      <c r="CC49" s="16">
        <v>0.54952842040857075</v>
      </c>
      <c r="CD49" s="17">
        <v>0.54952842040857075</v>
      </c>
      <c r="CE49" s="16">
        <v>0.5664577483869937</v>
      </c>
      <c r="CF49" s="16">
        <v>0.56716066356184813</v>
      </c>
      <c r="CG49" s="18">
        <v>0.55682404951050091</v>
      </c>
      <c r="CH49" s="17">
        <v>0.55682404951050091</v>
      </c>
      <c r="CI49" s="17">
        <v>0.55682404951050091</v>
      </c>
      <c r="CJ49" s="16">
        <v>0.55781332815497031</v>
      </c>
      <c r="CK49" s="16">
        <v>0.56854351927371416</v>
      </c>
      <c r="CL49" s="18">
        <v>0.54198881212096917</v>
      </c>
      <c r="CM49" s="17">
        <v>0.54198881212096917</v>
      </c>
      <c r="CN49" s="16">
        <v>0.54251841248915211</v>
      </c>
      <c r="CO49" s="16">
        <v>0.56357489502039648</v>
      </c>
      <c r="CP49" s="18">
        <v>0.56810686792272125</v>
      </c>
      <c r="CQ49" s="18">
        <v>0.55397506342861769</v>
      </c>
      <c r="CR49" s="18">
        <v>0.54024044699409679</v>
      </c>
      <c r="CS49" s="18">
        <v>0.57226987509537108</v>
      </c>
      <c r="CT49" s="18">
        <v>0.58719465315633079</v>
      </c>
      <c r="CU49" s="18">
        <v>0.58360301426048822</v>
      </c>
      <c r="CV49" s="18">
        <v>0.60043010287774601</v>
      </c>
      <c r="CW49" s="18">
        <v>0.60043010287774601</v>
      </c>
      <c r="CX49" s="18">
        <v>0.54429973786473218</v>
      </c>
      <c r="CY49" s="18">
        <v>0.5149843083128125</v>
      </c>
      <c r="CZ49" s="18">
        <v>0.52344655522385131</v>
      </c>
      <c r="DA49" s="18">
        <v>0.55656371273638516</v>
      </c>
      <c r="DB49" s="18">
        <v>0.52657155693422464</v>
      </c>
      <c r="DD49" s="14"/>
    </row>
    <row r="50" spans="2:108" ht="14.45" hidden="1" customHeight="1" outlineLevel="1">
      <c r="B50" s="15" t="s">
        <v>68</v>
      </c>
      <c r="C50" s="1"/>
      <c r="D50" s="1"/>
      <c r="E50" s="1"/>
      <c r="F50" s="2"/>
      <c r="G50" s="1"/>
      <c r="H50" s="1"/>
      <c r="I50" s="1"/>
      <c r="J50" s="2"/>
      <c r="K50" s="1"/>
      <c r="L50" s="1"/>
      <c r="M50" s="1"/>
      <c r="N50" s="2"/>
      <c r="O50" s="1"/>
      <c r="P50" s="1"/>
      <c r="Q50" s="1"/>
      <c r="R50" s="2"/>
      <c r="S50" s="2"/>
      <c r="T50" s="1"/>
      <c r="U50" s="1"/>
      <c r="V50" s="1"/>
      <c r="W50" s="2"/>
      <c r="X50" s="1"/>
      <c r="Y50" s="1"/>
      <c r="Z50" s="12"/>
      <c r="AA50" s="2"/>
      <c r="AB50" s="1"/>
      <c r="AC50" s="16">
        <v>0.36896181185196575</v>
      </c>
      <c r="AD50" s="18">
        <v>0.37174186641602558</v>
      </c>
      <c r="AE50" s="17">
        <v>0.37174186641602558</v>
      </c>
      <c r="AF50" s="16">
        <v>0.36449910713973593</v>
      </c>
      <c r="AG50" s="16">
        <v>0.3726443625315885</v>
      </c>
      <c r="AH50" s="16">
        <v>0.36096816939792059</v>
      </c>
      <c r="AI50" s="17">
        <v>0.36096816939792059</v>
      </c>
      <c r="AJ50" s="17">
        <v>0.36096816939792059</v>
      </c>
      <c r="AK50" s="16">
        <v>0.36699999999999999</v>
      </c>
      <c r="AL50" s="18">
        <v>0.37</v>
      </c>
      <c r="AM50" s="16">
        <v>0.36215212786931023</v>
      </c>
      <c r="AN50" s="2"/>
      <c r="AO50" s="16">
        <v>0.35667545804604883</v>
      </c>
      <c r="AP50" s="16">
        <v>0.36628542623930499</v>
      </c>
      <c r="AQ50" s="16">
        <v>0.3666666666666667</v>
      </c>
      <c r="AR50" s="17">
        <v>0.3666666666666667</v>
      </c>
      <c r="AS50" s="16">
        <v>0.3631301670305675</v>
      </c>
      <c r="AT50" s="16">
        <v>0.36804467650125683</v>
      </c>
      <c r="AU50" s="18">
        <v>0.37376078514702749</v>
      </c>
      <c r="AV50" s="17">
        <v>0.37376078514702749</v>
      </c>
      <c r="AW50" s="16">
        <v>0.35981263233270899</v>
      </c>
      <c r="AX50" s="16">
        <v>0.3524017687313557</v>
      </c>
      <c r="AY50" s="16">
        <v>0.35711358270953097</v>
      </c>
      <c r="AZ50" s="17">
        <v>0.35711358270953097</v>
      </c>
      <c r="BA50" s="17">
        <v>0.35711358270953097</v>
      </c>
      <c r="BB50" s="16">
        <v>0.35378353350913255</v>
      </c>
      <c r="BC50" s="18">
        <v>0.35480600000000001</v>
      </c>
      <c r="BD50" s="16">
        <v>0.35207111115658446</v>
      </c>
      <c r="BE50" s="17">
        <v>0.35207111115658446</v>
      </c>
      <c r="BF50" s="16">
        <v>0.34943296222496562</v>
      </c>
      <c r="BG50" s="16">
        <v>0.36023600220027829</v>
      </c>
      <c r="BH50" s="16">
        <v>0.34958070004708092</v>
      </c>
      <c r="BI50" s="17">
        <v>0.34958070004708092</v>
      </c>
      <c r="BJ50" s="16">
        <v>0.35</v>
      </c>
      <c r="BK50" s="16">
        <v>0.35357048079098014</v>
      </c>
      <c r="BL50" s="16">
        <v>0.34785002819032923</v>
      </c>
      <c r="BM50" s="17">
        <v>0.34785002819032923</v>
      </c>
      <c r="BN50" s="16">
        <v>0.34829934823785574</v>
      </c>
      <c r="BO50" s="16">
        <v>0.34183236091041003</v>
      </c>
      <c r="BP50" s="18">
        <v>0.33</v>
      </c>
      <c r="BQ50" s="17">
        <v>0.33</v>
      </c>
      <c r="BR50" s="17">
        <v>0.33</v>
      </c>
      <c r="BS50" s="16">
        <v>0.32174275066472702</v>
      </c>
      <c r="BT50" s="16">
        <v>0.30819310035690101</v>
      </c>
      <c r="BU50" s="16">
        <v>0.28999999999999998</v>
      </c>
      <c r="BV50" s="17">
        <v>0.28999999999999998</v>
      </c>
      <c r="BW50" s="16">
        <v>0.297263296387832</v>
      </c>
      <c r="BX50" s="16">
        <v>0.295057232</v>
      </c>
      <c r="BY50" s="16">
        <v>0.28000000000000003</v>
      </c>
      <c r="BZ50" s="17">
        <v>0.28000000000000003</v>
      </c>
      <c r="CA50" s="16">
        <v>0.28999999999999998</v>
      </c>
      <c r="CB50" s="16">
        <v>0.30177878782484513</v>
      </c>
      <c r="CC50" s="16">
        <v>0.3091626470510046</v>
      </c>
      <c r="CD50" s="17">
        <v>0.3091626470510046</v>
      </c>
      <c r="CE50" s="16">
        <v>0.29898214578756027</v>
      </c>
      <c r="CF50" s="16">
        <v>0.29852976554069738</v>
      </c>
      <c r="CG50" s="18">
        <v>0.30192317777607558</v>
      </c>
      <c r="CH50" s="17">
        <v>0.30192317777607558</v>
      </c>
      <c r="CI50" s="17">
        <v>0.30192317777607558</v>
      </c>
      <c r="CJ50" s="16">
        <v>0.29948351429317954</v>
      </c>
      <c r="CK50" s="16">
        <v>0.29642236040329994</v>
      </c>
      <c r="CL50" s="18">
        <v>0.31439229818840581</v>
      </c>
      <c r="CM50" s="17">
        <v>0.31439229818840581</v>
      </c>
      <c r="CN50" s="16">
        <v>0.31691479190479066</v>
      </c>
      <c r="CO50" s="16">
        <v>0.301664459274886</v>
      </c>
      <c r="CP50" s="18">
        <v>0.29458072267053714</v>
      </c>
      <c r="CQ50" s="18">
        <v>0.30221475981437906</v>
      </c>
      <c r="CR50" s="18">
        <v>0.31328552325984577</v>
      </c>
      <c r="CS50" s="18">
        <v>0.57226987509537108</v>
      </c>
      <c r="CT50" s="18">
        <v>0.27730303037746634</v>
      </c>
      <c r="CU50" s="18">
        <v>0.28189086488960141</v>
      </c>
      <c r="CV50" s="18">
        <v>0.26494549973360221</v>
      </c>
      <c r="CW50" s="18">
        <v>0.26494549973360221</v>
      </c>
      <c r="CX50" s="18">
        <v>0.30404728368218031</v>
      </c>
      <c r="CY50" s="18">
        <v>0.32301675796067492</v>
      </c>
      <c r="CZ50" s="18">
        <v>0.31326246705592387</v>
      </c>
      <c r="DA50" s="18">
        <v>0.29098292320459757</v>
      </c>
      <c r="DB50" s="18">
        <v>0.30671316486467864</v>
      </c>
      <c r="DD50" s="14"/>
    </row>
    <row r="51" spans="2:108" ht="14.45" hidden="1" customHeight="1" outlineLevel="1">
      <c r="B51" s="15" t="s">
        <v>69</v>
      </c>
      <c r="C51" s="1"/>
      <c r="D51" s="1"/>
      <c r="E51" s="1"/>
      <c r="F51" s="2"/>
      <c r="G51" s="1"/>
      <c r="H51" s="1"/>
      <c r="I51" s="1"/>
      <c r="J51" s="2"/>
      <c r="K51" s="1"/>
      <c r="L51" s="1"/>
      <c r="M51" s="1"/>
      <c r="N51" s="2"/>
      <c r="O51" s="1"/>
      <c r="P51" s="1"/>
      <c r="Q51" s="1"/>
      <c r="R51" s="2"/>
      <c r="S51" s="2"/>
      <c r="T51" s="1"/>
      <c r="U51" s="1"/>
      <c r="V51" s="1"/>
      <c r="W51" s="2"/>
      <c r="X51" s="1"/>
      <c r="Y51" s="1"/>
      <c r="Z51" s="12"/>
      <c r="AA51" s="2"/>
      <c r="AB51" s="1"/>
      <c r="AC51" s="16">
        <v>0.1686156024516019</v>
      </c>
      <c r="AD51" s="18">
        <v>0.17275802268649301</v>
      </c>
      <c r="AE51" s="17">
        <v>0.17275802268649301</v>
      </c>
      <c r="AF51" s="16">
        <v>0.17147479502097829</v>
      </c>
      <c r="AG51" s="16">
        <v>0.1732131944713052</v>
      </c>
      <c r="AH51" s="16">
        <v>0.17382316628051683</v>
      </c>
      <c r="AI51" s="17">
        <v>0.17382316628051683</v>
      </c>
      <c r="AJ51" s="17">
        <v>0.17382316628051683</v>
      </c>
      <c r="AK51" s="16">
        <v>0.16700000000000001</v>
      </c>
      <c r="AL51" s="18">
        <v>0.16500000000000001</v>
      </c>
      <c r="AM51" s="16">
        <v>0.16540664434219343</v>
      </c>
      <c r="AN51" s="2"/>
      <c r="AO51" s="16">
        <v>0.16975271447967882</v>
      </c>
      <c r="AP51" s="16">
        <v>0.169085224779503</v>
      </c>
      <c r="AQ51" s="16">
        <v>0.16936936936936936</v>
      </c>
      <c r="AR51" s="17">
        <v>0.16936936936936936</v>
      </c>
      <c r="AS51" s="16">
        <v>0.16955098132946292</v>
      </c>
      <c r="AT51" s="16">
        <v>0.17335621659675152</v>
      </c>
      <c r="AU51" s="18">
        <v>0.17766021293207085</v>
      </c>
      <c r="AV51" s="17">
        <v>0.17766021293207085</v>
      </c>
      <c r="AW51" s="16">
        <v>0.16647871177642556</v>
      </c>
      <c r="AX51" s="16">
        <v>0.1606773710796679</v>
      </c>
      <c r="AY51" s="16">
        <v>0.159342241771771</v>
      </c>
      <c r="AZ51" s="17">
        <v>0.159342241771771</v>
      </c>
      <c r="BA51" s="17">
        <v>0.159342241771771</v>
      </c>
      <c r="BB51" s="16">
        <v>0.15072094878003656</v>
      </c>
      <c r="BC51" s="18">
        <v>0.14302999999999999</v>
      </c>
      <c r="BD51" s="16">
        <v>0.14118768228311041</v>
      </c>
      <c r="BE51" s="17">
        <v>0.14118768228311041</v>
      </c>
      <c r="BF51" s="16">
        <v>0.1404998097522879</v>
      </c>
      <c r="BG51" s="16">
        <v>0.14142486311013341</v>
      </c>
      <c r="BH51" s="16">
        <v>0.1434827115389124</v>
      </c>
      <c r="BI51" s="17">
        <v>0.1434827115389124</v>
      </c>
      <c r="BJ51" s="16">
        <v>0.14399999999999999</v>
      </c>
      <c r="BK51" s="16">
        <v>0.14205320098838364</v>
      </c>
      <c r="BL51" s="16">
        <v>0.14429171765888033</v>
      </c>
      <c r="BM51" s="17">
        <v>0.14429171765888033</v>
      </c>
      <c r="BN51" s="16">
        <v>0.14248045524511077</v>
      </c>
      <c r="BO51" s="16">
        <v>0.14002282289394999</v>
      </c>
      <c r="BP51" s="18">
        <v>0.14000000000000001</v>
      </c>
      <c r="BQ51" s="17">
        <v>0.14000000000000001</v>
      </c>
      <c r="BR51" s="17">
        <v>0.14000000000000001</v>
      </c>
      <c r="BS51" s="16">
        <v>0.13931475388970099</v>
      </c>
      <c r="BT51" s="16">
        <v>0.13128484889949901</v>
      </c>
      <c r="BU51" s="16">
        <v>0.13</v>
      </c>
      <c r="BV51" s="17">
        <v>0.13</v>
      </c>
      <c r="BW51" s="16">
        <v>0.13269049555600701</v>
      </c>
      <c r="BX51" s="16">
        <v>0.12848493699999999</v>
      </c>
      <c r="BY51" s="16">
        <v>0.13</v>
      </c>
      <c r="BZ51" s="17">
        <v>0.13</v>
      </c>
      <c r="CA51" s="16">
        <v>0.13</v>
      </c>
      <c r="CB51" s="16">
        <v>0.13428382973038402</v>
      </c>
      <c r="CC51" s="16">
        <v>0.14130893254042456</v>
      </c>
      <c r="CD51" s="17">
        <v>0.14130893254042456</v>
      </c>
      <c r="CE51" s="16">
        <v>0.13456010582544606</v>
      </c>
      <c r="CF51" s="16">
        <v>0.13430957089745446</v>
      </c>
      <c r="CG51" s="18">
        <v>0.1412527727134234</v>
      </c>
      <c r="CH51" s="17">
        <v>0.1412527727134234</v>
      </c>
      <c r="CI51" s="17">
        <v>0.1412527727134234</v>
      </c>
      <c r="CJ51" s="16">
        <v>0.14270315755185017</v>
      </c>
      <c r="CK51" s="16">
        <v>0.13503412032298592</v>
      </c>
      <c r="CL51" s="18">
        <v>0.14361888969062517</v>
      </c>
      <c r="CM51" s="17">
        <v>0.14361888969062517</v>
      </c>
      <c r="CN51" s="16">
        <v>0.1405667956060572</v>
      </c>
      <c r="CO51" s="16">
        <v>0.1347606457047176</v>
      </c>
      <c r="CP51" s="18">
        <v>0.13731240940674155</v>
      </c>
      <c r="CQ51" s="18">
        <v>0.14381017675700322</v>
      </c>
      <c r="CR51" s="18">
        <v>0.14647402974605747</v>
      </c>
      <c r="CS51" s="18">
        <v>0.13875978677328299</v>
      </c>
      <c r="CT51" s="18">
        <v>0.13550231646620289</v>
      </c>
      <c r="CU51" s="18">
        <v>0.13450612084991034</v>
      </c>
      <c r="CV51" s="18">
        <v>0.13462439738865176</v>
      </c>
      <c r="CW51" s="18">
        <v>0.13462439738865176</v>
      </c>
      <c r="CX51" s="18">
        <v>0.15165297845308748</v>
      </c>
      <c r="CY51" s="18">
        <v>0.16199893372651256</v>
      </c>
      <c r="CZ51" s="18">
        <v>0.16329097772022483</v>
      </c>
      <c r="DA51" s="18">
        <v>0.15245336405901733</v>
      </c>
      <c r="DB51" s="18">
        <v>0.16671527820109669</v>
      </c>
      <c r="DC51" s="49"/>
      <c r="DD51" s="14" t="s">
        <v>130</v>
      </c>
    </row>
    <row r="52" spans="2:108" collapsed="1">
      <c r="B52" s="3" t="s">
        <v>70</v>
      </c>
      <c r="C52" s="1">
        <v>4515963</v>
      </c>
      <c r="D52" s="1">
        <v>4882748</v>
      </c>
      <c r="E52" s="1">
        <v>4652267</v>
      </c>
      <c r="F52" s="2">
        <v>14050978</v>
      </c>
      <c r="G52" s="1">
        <v>4444396</v>
      </c>
      <c r="H52" s="1">
        <v>2793095</v>
      </c>
      <c r="I52" s="1">
        <v>3363561</v>
      </c>
      <c r="J52" s="2">
        <v>10601052</v>
      </c>
      <c r="K52" s="1">
        <v>3423779</v>
      </c>
      <c r="L52" s="1">
        <v>2557035</v>
      </c>
      <c r="M52" s="1">
        <v>2703632</v>
      </c>
      <c r="N52" s="2">
        <v>8684446</v>
      </c>
      <c r="O52" s="1">
        <v>4124537</v>
      </c>
      <c r="P52" s="1">
        <v>3765915</v>
      </c>
      <c r="Q52" s="1">
        <v>3741533</v>
      </c>
      <c r="R52" s="2">
        <v>11631985</v>
      </c>
      <c r="S52" s="2">
        <v>44968461</v>
      </c>
      <c r="T52" s="1">
        <v>5543167</v>
      </c>
      <c r="U52" s="1">
        <v>5822148</v>
      </c>
      <c r="V52" s="1">
        <v>4797220</v>
      </c>
      <c r="W52" s="2">
        <v>16162535</v>
      </c>
      <c r="X52" s="1">
        <v>3768570</v>
      </c>
      <c r="Y52" s="1">
        <v>4126824</v>
      </c>
      <c r="Z52" s="12">
        <v>3714624</v>
      </c>
      <c r="AA52" s="2">
        <v>11610018</v>
      </c>
      <c r="AB52" s="1">
        <v>3916528</v>
      </c>
      <c r="AC52" s="1">
        <v>3817334</v>
      </c>
      <c r="AD52" s="12">
        <v>3778574</v>
      </c>
      <c r="AE52" s="2">
        <v>11512436</v>
      </c>
      <c r="AF52" s="1">
        <v>3584072</v>
      </c>
      <c r="AG52" s="1">
        <v>4042336</v>
      </c>
      <c r="AH52" s="1">
        <v>3934500</v>
      </c>
      <c r="AI52" s="2">
        <v>11560908</v>
      </c>
      <c r="AJ52" s="2">
        <v>50845897</v>
      </c>
      <c r="AK52" s="1">
        <v>5910963</v>
      </c>
      <c r="AL52" s="12">
        <v>4913225</v>
      </c>
      <c r="AM52" s="1">
        <v>3985141</v>
      </c>
      <c r="AN52" s="2">
        <v>14809329</v>
      </c>
      <c r="AO52" s="1">
        <v>3099488</v>
      </c>
      <c r="AP52" s="1">
        <v>3581453</v>
      </c>
      <c r="AQ52" s="1">
        <v>3461942</v>
      </c>
      <c r="AR52" s="2">
        <v>10142883</v>
      </c>
      <c r="AS52" s="1">
        <v>4738432</v>
      </c>
      <c r="AT52" s="1">
        <v>3431700</v>
      </c>
      <c r="AU52" s="12">
        <v>2940002</v>
      </c>
      <c r="AV52" s="2">
        <v>11110134</v>
      </c>
      <c r="AW52" s="1">
        <v>3261406</v>
      </c>
      <c r="AX52" s="1">
        <v>2918996</v>
      </c>
      <c r="AY52" s="1">
        <v>3692652</v>
      </c>
      <c r="AZ52" s="2">
        <v>9873054</v>
      </c>
      <c r="BA52" s="2">
        <v>45935400</v>
      </c>
      <c r="BB52" s="1">
        <v>4035874</v>
      </c>
      <c r="BC52" s="12">
        <v>4862216</v>
      </c>
      <c r="BD52" s="1">
        <v>4165102</v>
      </c>
      <c r="BE52" s="2">
        <v>13063192</v>
      </c>
      <c r="BF52" s="1">
        <v>3179994</v>
      </c>
      <c r="BG52" s="1">
        <v>2646329</v>
      </c>
      <c r="BH52" s="1">
        <v>3153312</v>
      </c>
      <c r="BI52" s="2">
        <v>8979635</v>
      </c>
      <c r="BJ52" s="1">
        <v>3291210</v>
      </c>
      <c r="BK52" s="1">
        <v>4042705</v>
      </c>
      <c r="BL52" s="1">
        <v>2871671</v>
      </c>
      <c r="BM52" s="2">
        <v>10205586</v>
      </c>
      <c r="BN52" s="1">
        <v>3495490</v>
      </c>
      <c r="BO52" s="1">
        <v>3039072</v>
      </c>
      <c r="BP52" s="12">
        <v>3417055</v>
      </c>
      <c r="BQ52" s="2">
        <v>9951617</v>
      </c>
      <c r="BR52" s="2">
        <v>42200030</v>
      </c>
      <c r="BS52" s="1">
        <v>4449861</v>
      </c>
      <c r="BT52" s="1">
        <v>4586123</v>
      </c>
      <c r="BU52" s="1">
        <v>4304100</v>
      </c>
      <c r="BV52" s="2">
        <v>13340084</v>
      </c>
      <c r="BW52" s="1">
        <v>3636526</v>
      </c>
      <c r="BX52" s="1">
        <v>3123529</v>
      </c>
      <c r="BY52" s="1">
        <v>3047228</v>
      </c>
      <c r="BZ52" s="2">
        <v>9807283</v>
      </c>
      <c r="CA52" s="1">
        <v>3972109</v>
      </c>
      <c r="CB52" s="1">
        <v>3706476</v>
      </c>
      <c r="CC52" s="1">
        <v>3673060</v>
      </c>
      <c r="CD52" s="2">
        <v>11351645</v>
      </c>
      <c r="CE52" s="1">
        <v>3926641</v>
      </c>
      <c r="CF52" s="1">
        <v>4015881</v>
      </c>
      <c r="CG52" s="12">
        <v>4240051</v>
      </c>
      <c r="CH52" s="2">
        <v>12182573</v>
      </c>
      <c r="CI52" s="2">
        <v>46681585</v>
      </c>
      <c r="CJ52" s="1">
        <v>5424145</v>
      </c>
      <c r="CK52" s="1">
        <v>4752813</v>
      </c>
      <c r="CL52" s="12">
        <v>4271470</v>
      </c>
      <c r="CM52" s="2">
        <v>14448428</v>
      </c>
      <c r="CN52" s="1">
        <v>4233088</v>
      </c>
      <c r="CO52" s="1">
        <v>4215112</v>
      </c>
      <c r="CP52" s="12">
        <v>3879563</v>
      </c>
      <c r="CQ52" s="12">
        <v>2227455</v>
      </c>
      <c r="CR52" s="12">
        <v>3677121</v>
      </c>
      <c r="CS52" s="12">
        <v>3589444</v>
      </c>
      <c r="CT52" s="12">
        <v>4370353</v>
      </c>
      <c r="CU52" s="12">
        <v>3833463</v>
      </c>
      <c r="CV52" s="12">
        <v>3471459</v>
      </c>
      <c r="CW52" s="12">
        <v>5923765</v>
      </c>
      <c r="CX52" s="12">
        <v>5126460</v>
      </c>
      <c r="CY52" s="12">
        <v>3489605</v>
      </c>
      <c r="CZ52" s="12">
        <v>3762129</v>
      </c>
      <c r="DA52" s="12">
        <v>2965659</v>
      </c>
      <c r="DB52" s="12">
        <v>3746524</v>
      </c>
    </row>
    <row r="53" spans="2:108">
      <c r="B53" s="3" t="s">
        <v>71</v>
      </c>
      <c r="C53" s="1">
        <v>560.55415726499814</v>
      </c>
      <c r="D53" s="1">
        <v>435.78800268518313</v>
      </c>
      <c r="E53" s="1">
        <v>615.80088360900072</v>
      </c>
      <c r="F53" s="2">
        <v>1612.1430435591819</v>
      </c>
      <c r="G53" s="1">
        <v>525.81637322584527</v>
      </c>
      <c r="H53" s="1">
        <v>444.88277423629171</v>
      </c>
      <c r="I53" s="1">
        <v>452.01713755450248</v>
      </c>
      <c r="J53" s="2">
        <v>1422.7162850166396</v>
      </c>
      <c r="K53" s="1">
        <v>490.11374930436318</v>
      </c>
      <c r="L53" s="1">
        <v>434.887499591432</v>
      </c>
      <c r="M53" s="1">
        <v>432.26002732214653</v>
      </c>
      <c r="N53" s="2">
        <v>1357.2612762179417</v>
      </c>
      <c r="O53" s="1">
        <v>523.98504825691714</v>
      </c>
      <c r="P53" s="1">
        <v>508.9462751817116</v>
      </c>
      <c r="Q53" s="1">
        <v>491.27617695735768</v>
      </c>
      <c r="R53" s="2">
        <v>1524.2075003959862</v>
      </c>
      <c r="S53" s="2">
        <v>5916.3281051897493</v>
      </c>
      <c r="T53" s="1">
        <v>508.36063291620593</v>
      </c>
      <c r="U53" s="1">
        <v>488.73629737745699</v>
      </c>
      <c r="V53" s="1">
        <v>570.03632915723438</v>
      </c>
      <c r="W53" s="2">
        <v>1567.1332594508972</v>
      </c>
      <c r="X53" s="1">
        <v>479.52340999958813</v>
      </c>
      <c r="Y53" s="1">
        <v>441.15079651044675</v>
      </c>
      <c r="Z53" s="12">
        <v>469.25169482442499</v>
      </c>
      <c r="AA53" s="2">
        <v>1389.9259013344599</v>
      </c>
      <c r="AB53" s="1">
        <v>483.10274578897969</v>
      </c>
      <c r="AC53" s="1">
        <v>431.11584576798487</v>
      </c>
      <c r="AD53" s="12">
        <v>439.08596936281413</v>
      </c>
      <c r="AE53" s="2">
        <v>1353.3045609197789</v>
      </c>
      <c r="AF53" s="1">
        <v>480.45064500401782</v>
      </c>
      <c r="AG53" s="1">
        <v>447.91073982071811</v>
      </c>
      <c r="AH53" s="1">
        <v>0</v>
      </c>
      <c r="AI53" s="2">
        <v>928.36138482473598</v>
      </c>
      <c r="AJ53" s="2">
        <v>5238.7251065298724</v>
      </c>
      <c r="AK53" s="23">
        <v>0</v>
      </c>
      <c r="AL53" s="19">
        <v>482.1003943</v>
      </c>
      <c r="AM53" s="1">
        <v>847.00011310522586</v>
      </c>
      <c r="AN53" s="2">
        <v>1329.1005074052259</v>
      </c>
      <c r="AO53" s="1">
        <v>733.6608579276791</v>
      </c>
      <c r="AP53" s="1">
        <v>656.40321118275142</v>
      </c>
      <c r="AQ53" s="1">
        <v>700.4</v>
      </c>
      <c r="AR53" s="2">
        <v>2090.4640691104305</v>
      </c>
      <c r="AS53" s="1">
        <v>763.9</v>
      </c>
      <c r="AT53" s="1">
        <v>708</v>
      </c>
      <c r="AU53" s="12">
        <v>729.95271581682971</v>
      </c>
      <c r="AV53" s="2">
        <v>2201.8527158168299</v>
      </c>
      <c r="AW53" s="1">
        <v>737.26660893006715</v>
      </c>
      <c r="AX53" s="1">
        <v>709.65833393846174</v>
      </c>
      <c r="AY53" s="1">
        <v>714.41680589633904</v>
      </c>
      <c r="AZ53" s="2">
        <v>2161.341748764868</v>
      </c>
      <c r="BA53" s="2">
        <v>7782.7590410973535</v>
      </c>
      <c r="BB53" s="23">
        <v>715.57297539002309</v>
      </c>
      <c r="BC53" s="19">
        <v>684.30440297799987</v>
      </c>
      <c r="BD53" s="1">
        <v>788.45884483049895</v>
      </c>
      <c r="BE53" s="2">
        <v>2188.336223198522</v>
      </c>
      <c r="BF53" s="1">
        <v>493.32830738293001</v>
      </c>
      <c r="BG53" s="1">
        <v>548.27101861709002</v>
      </c>
      <c r="BH53" s="1">
        <v>583.16382356348004</v>
      </c>
      <c r="BI53" s="2">
        <v>1624.7631495635001</v>
      </c>
      <c r="BJ53" s="1">
        <v>548.88600379039997</v>
      </c>
      <c r="BK53" s="1">
        <v>546.41443580993996</v>
      </c>
      <c r="BL53" s="1">
        <v>595.48149970618999</v>
      </c>
      <c r="BM53" s="2">
        <v>1690.7819393065297</v>
      </c>
      <c r="BN53" s="1">
        <v>565.14071450569998</v>
      </c>
      <c r="BO53" s="1">
        <v>617.80901833778</v>
      </c>
      <c r="BP53" s="12">
        <v>526.24893858409996</v>
      </c>
      <c r="BQ53" s="2">
        <v>1709.1986714275799</v>
      </c>
      <c r="BR53" s="2">
        <v>7213.0799834961317</v>
      </c>
      <c r="BS53" s="1">
        <v>598.01157703586</v>
      </c>
      <c r="BT53" s="1">
        <v>599.70052625386995</v>
      </c>
      <c r="BU53" s="1">
        <v>612.46549571900005</v>
      </c>
      <c r="BV53" s="2">
        <v>1810.1775990087299</v>
      </c>
      <c r="BW53" s="1">
        <v>561.78116357891008</v>
      </c>
      <c r="BX53" s="1">
        <v>588.30331055967008</v>
      </c>
      <c r="BY53" s="1">
        <v>566</v>
      </c>
      <c r="BZ53" s="2">
        <v>1716.0844741385802</v>
      </c>
      <c r="CA53" s="1">
        <v>585.8225338448101</v>
      </c>
      <c r="CB53" s="1">
        <v>571.47620536142006</v>
      </c>
      <c r="CC53" s="1">
        <v>579.79739146014003</v>
      </c>
      <c r="CD53" s="2">
        <v>1737.0961306663701</v>
      </c>
      <c r="CE53" s="1">
        <v>689.27442088463999</v>
      </c>
      <c r="CF53" s="1">
        <v>794.36742624362</v>
      </c>
      <c r="CG53" s="12">
        <v>612.62521366606995</v>
      </c>
      <c r="CH53" s="2">
        <v>2096.2670607943301</v>
      </c>
      <c r="CI53" s="2">
        <v>7359.6252646080102</v>
      </c>
      <c r="CJ53" s="1">
        <v>656.97286367368997</v>
      </c>
      <c r="CK53" s="1">
        <v>585.06796187945997</v>
      </c>
      <c r="CL53" s="12">
        <v>672.43218786221996</v>
      </c>
      <c r="CM53" s="2">
        <v>1914.4730134153699</v>
      </c>
      <c r="CN53" s="1">
        <v>663.56926687855002</v>
      </c>
      <c r="CO53" s="1">
        <v>581.67136574097003</v>
      </c>
      <c r="CP53" s="12">
        <v>573.53322855805004</v>
      </c>
      <c r="CQ53" s="12">
        <v>471.76403675952503</v>
      </c>
      <c r="CR53" s="12">
        <v>536.45276495923997</v>
      </c>
      <c r="CS53" s="12">
        <v>610.50896271287002</v>
      </c>
      <c r="CT53" s="12">
        <v>645.42461976800007</v>
      </c>
      <c r="CU53" s="12">
        <v>607.22084557401001</v>
      </c>
      <c r="CV53" s="12">
        <v>476.24451131726005</v>
      </c>
      <c r="CW53" s="58">
        <f>589677363657.66*10^-9</f>
        <v>589.67736365766007</v>
      </c>
      <c r="CX53" s="58">
        <v>520.35931358403002</v>
      </c>
      <c r="CY53" s="58">
        <v>586.93909027536006</v>
      </c>
      <c r="CZ53" s="58">
        <v>484.61751293130004</v>
      </c>
      <c r="DA53" s="58">
        <v>437.57424034859008</v>
      </c>
      <c r="DB53" s="58">
        <v>570.27237376368998</v>
      </c>
      <c r="DD53" t="s">
        <v>130</v>
      </c>
    </row>
    <row r="54" spans="2:108">
      <c r="B54" s="3" t="s">
        <v>72</v>
      </c>
      <c r="C54" s="1"/>
      <c r="D54" s="1"/>
      <c r="E54" s="1"/>
      <c r="F54" s="2"/>
      <c r="G54" s="1"/>
      <c r="H54" s="1"/>
      <c r="I54" s="1"/>
      <c r="J54" s="2"/>
      <c r="K54" s="1"/>
      <c r="L54" s="1"/>
      <c r="M54" s="1"/>
      <c r="N54" s="2"/>
      <c r="O54" s="1"/>
      <c r="P54" s="1"/>
      <c r="Q54" s="1"/>
      <c r="R54" s="2"/>
      <c r="S54" s="2"/>
      <c r="T54" s="1">
        <v>0</v>
      </c>
      <c r="U54" s="1">
        <v>0</v>
      </c>
      <c r="V54" s="1">
        <v>0</v>
      </c>
      <c r="W54" s="2">
        <v>0</v>
      </c>
      <c r="X54" s="1">
        <v>0</v>
      </c>
      <c r="Y54" s="1">
        <v>0</v>
      </c>
      <c r="Z54" s="12">
        <v>0</v>
      </c>
      <c r="AA54" s="2">
        <v>0</v>
      </c>
      <c r="AB54" s="1">
        <v>0</v>
      </c>
      <c r="AC54" s="1">
        <v>22</v>
      </c>
      <c r="AD54" s="12">
        <v>22</v>
      </c>
      <c r="AE54" s="2">
        <v>44</v>
      </c>
      <c r="AF54" s="1">
        <v>21</v>
      </c>
      <c r="AG54" s="1">
        <v>22</v>
      </c>
      <c r="AH54" s="1">
        <v>23</v>
      </c>
      <c r="AI54" s="2">
        <v>66</v>
      </c>
      <c r="AJ54" s="2">
        <v>110</v>
      </c>
      <c r="AK54" s="23">
        <v>21</v>
      </c>
      <c r="AL54" s="19">
        <v>20</v>
      </c>
      <c r="AM54" s="1">
        <v>23</v>
      </c>
      <c r="AN54" s="2">
        <v>64</v>
      </c>
      <c r="AO54" s="1">
        <v>19</v>
      </c>
      <c r="AP54" s="1">
        <v>22</v>
      </c>
      <c r="AQ54" s="1">
        <v>22</v>
      </c>
      <c r="AR54" s="2">
        <v>63</v>
      </c>
      <c r="AS54" s="1">
        <v>21</v>
      </c>
      <c r="AT54" s="1">
        <v>23</v>
      </c>
      <c r="AU54" s="12">
        <v>22</v>
      </c>
      <c r="AV54" s="2">
        <v>66</v>
      </c>
      <c r="AW54" s="1">
        <v>21</v>
      </c>
      <c r="AX54" s="1">
        <v>22</v>
      </c>
      <c r="AY54" s="1">
        <v>21</v>
      </c>
      <c r="AZ54" s="2">
        <v>64</v>
      </c>
      <c r="BA54" s="2">
        <v>257</v>
      </c>
      <c r="BB54" s="23">
        <v>22</v>
      </c>
      <c r="BC54" s="19">
        <v>20</v>
      </c>
      <c r="BD54" s="1">
        <v>23</v>
      </c>
      <c r="BE54" s="2">
        <v>65</v>
      </c>
      <c r="BF54" s="1">
        <v>18</v>
      </c>
      <c r="BG54" s="1">
        <v>23</v>
      </c>
      <c r="BH54" s="1">
        <v>22</v>
      </c>
      <c r="BI54" s="2">
        <v>63</v>
      </c>
      <c r="BJ54" s="1">
        <v>21</v>
      </c>
      <c r="BK54" s="1">
        <v>23</v>
      </c>
      <c r="BL54" s="1">
        <v>21</v>
      </c>
      <c r="BM54" s="2">
        <v>65</v>
      </c>
      <c r="BN54" s="1">
        <v>22</v>
      </c>
      <c r="BO54" s="1">
        <v>22</v>
      </c>
      <c r="BP54" s="12">
        <v>19</v>
      </c>
      <c r="BQ54" s="2">
        <v>63</v>
      </c>
      <c r="BR54" s="2">
        <v>256</v>
      </c>
      <c r="BS54" s="1">
        <v>22</v>
      </c>
      <c r="BT54" s="1">
        <v>21</v>
      </c>
      <c r="BU54" s="1">
        <v>20</v>
      </c>
      <c r="BV54" s="2">
        <v>63</v>
      </c>
      <c r="BW54" s="1">
        <v>21</v>
      </c>
      <c r="BX54" s="1">
        <v>23</v>
      </c>
      <c r="BY54" s="1">
        <v>20</v>
      </c>
      <c r="BZ54" s="2">
        <v>64</v>
      </c>
      <c r="CA54" s="1">
        <v>23</v>
      </c>
      <c r="CB54" s="1">
        <v>22</v>
      </c>
      <c r="CC54" s="1">
        <v>21</v>
      </c>
      <c r="CD54" s="2">
        <v>66</v>
      </c>
      <c r="CE54" s="1">
        <v>23</v>
      </c>
      <c r="CF54" s="1">
        <v>21</v>
      </c>
      <c r="CG54" s="12">
        <v>20</v>
      </c>
      <c r="CH54" s="2">
        <v>64</v>
      </c>
      <c r="CI54" s="2">
        <v>257</v>
      </c>
      <c r="CJ54" s="1">
        <v>22</v>
      </c>
      <c r="CK54" s="1">
        <v>20</v>
      </c>
      <c r="CL54" s="12">
        <v>21</v>
      </c>
      <c r="CM54" s="2">
        <v>63</v>
      </c>
      <c r="CN54" s="1">
        <v>20</v>
      </c>
      <c r="CO54" s="1">
        <v>22</v>
      </c>
      <c r="CP54" s="12">
        <v>21</v>
      </c>
      <c r="CQ54" s="12">
        <v>23</v>
      </c>
      <c r="CR54" s="12">
        <v>21</v>
      </c>
      <c r="CS54" s="12">
        <v>22</v>
      </c>
      <c r="CT54" s="12">
        <v>23</v>
      </c>
      <c r="CU54" s="12">
        <v>20</v>
      </c>
      <c r="CV54" s="12">
        <v>21</v>
      </c>
      <c r="CW54" s="12">
        <v>21</v>
      </c>
      <c r="CX54" s="12">
        <v>20</v>
      </c>
      <c r="CY54" s="12">
        <v>22</v>
      </c>
      <c r="CZ54" s="12">
        <v>20</v>
      </c>
      <c r="DA54" s="12">
        <v>21</v>
      </c>
      <c r="DB54" s="12">
        <v>22</v>
      </c>
    </row>
    <row r="55" spans="2:108">
      <c r="B55" s="3" t="s">
        <v>73</v>
      </c>
      <c r="C55" s="1" t="s">
        <v>91</v>
      </c>
      <c r="D55" s="1" t="s">
        <v>91</v>
      </c>
      <c r="E55" s="1" t="s">
        <v>91</v>
      </c>
      <c r="F55" s="2" t="s">
        <v>91</v>
      </c>
      <c r="G55" s="1" t="s">
        <v>91</v>
      </c>
      <c r="H55" s="1" t="s">
        <v>91</v>
      </c>
      <c r="I55" s="1">
        <v>1699</v>
      </c>
      <c r="J55" s="2">
        <v>1699</v>
      </c>
      <c r="K55" s="1">
        <v>1699</v>
      </c>
      <c r="L55" s="1">
        <v>1706</v>
      </c>
      <c r="M55" s="1">
        <v>1726</v>
      </c>
      <c r="N55" s="2">
        <v>1726</v>
      </c>
      <c r="O55" s="1">
        <v>1743</v>
      </c>
      <c r="P55" s="1">
        <v>1751</v>
      </c>
      <c r="Q55" s="1">
        <v>1757</v>
      </c>
      <c r="R55" s="2">
        <v>1757</v>
      </c>
      <c r="S55" s="2">
        <v>1757</v>
      </c>
      <c r="T55" s="1">
        <v>1757</v>
      </c>
      <c r="U55" s="1">
        <v>1755</v>
      </c>
      <c r="V55" s="1">
        <v>1772</v>
      </c>
      <c r="W55" s="2">
        <v>1772</v>
      </c>
      <c r="X55" s="1">
        <v>1769</v>
      </c>
      <c r="Y55" s="1">
        <v>1788</v>
      </c>
      <c r="Z55" s="12">
        <v>1804</v>
      </c>
      <c r="AA55" s="2">
        <v>1804</v>
      </c>
      <c r="AB55" s="1">
        <v>1804</v>
      </c>
      <c r="AC55" s="1">
        <v>1826</v>
      </c>
      <c r="AD55" s="12">
        <v>1873</v>
      </c>
      <c r="AE55" s="2">
        <v>1873</v>
      </c>
      <c r="AF55" s="1">
        <v>1886</v>
      </c>
      <c r="AG55" s="1">
        <v>1878</v>
      </c>
      <c r="AH55" s="1">
        <v>1867</v>
      </c>
      <c r="AI55" s="2">
        <v>1867</v>
      </c>
      <c r="AJ55" s="2">
        <v>1867</v>
      </c>
      <c r="AK55" s="1">
        <v>1873</v>
      </c>
      <c r="AL55" s="12">
        <v>1880</v>
      </c>
      <c r="AM55" s="1">
        <v>1891</v>
      </c>
      <c r="AN55" s="2">
        <v>1891</v>
      </c>
      <c r="AO55" s="1">
        <v>1891</v>
      </c>
      <c r="AP55" s="1">
        <v>1918</v>
      </c>
      <c r="AQ55" s="1">
        <v>1924</v>
      </c>
      <c r="AR55" s="2">
        <v>1924</v>
      </c>
      <c r="AS55" s="1">
        <v>1924</v>
      </c>
      <c r="AT55" s="1">
        <v>1946</v>
      </c>
      <c r="AU55" s="12">
        <v>1940</v>
      </c>
      <c r="AV55" s="2">
        <v>1940</v>
      </c>
      <c r="AW55" s="1">
        <v>1939</v>
      </c>
      <c r="AX55" s="1">
        <v>1927</v>
      </c>
      <c r="AY55" s="1">
        <v>1913</v>
      </c>
      <c r="AZ55" s="2">
        <v>1913</v>
      </c>
      <c r="BA55" s="2">
        <v>1913</v>
      </c>
      <c r="BB55" s="1">
        <v>1908</v>
      </c>
      <c r="BC55" s="12">
        <v>1913</v>
      </c>
      <c r="BD55" s="1">
        <v>1926</v>
      </c>
      <c r="BE55" s="2">
        <v>1926</v>
      </c>
      <c r="BF55" s="1">
        <v>1921</v>
      </c>
      <c r="BG55" s="1">
        <v>1914</v>
      </c>
      <c r="BH55" s="1">
        <v>1917</v>
      </c>
      <c r="BI55" s="2">
        <v>1917</v>
      </c>
      <c r="BJ55" s="1">
        <v>1916</v>
      </c>
      <c r="BK55" s="1">
        <v>1918</v>
      </c>
      <c r="BL55" s="1">
        <v>1918</v>
      </c>
      <c r="BM55" s="2">
        <v>1918</v>
      </c>
      <c r="BN55" s="1">
        <v>1916</v>
      </c>
      <c r="BO55" s="1">
        <v>1909</v>
      </c>
      <c r="BP55" s="12">
        <v>1905</v>
      </c>
      <c r="BQ55" s="2">
        <v>1905</v>
      </c>
      <c r="BR55" s="2">
        <v>1905</v>
      </c>
      <c r="BS55" s="1">
        <v>1902</v>
      </c>
      <c r="BT55" s="1">
        <v>1901</v>
      </c>
      <c r="BU55" s="1">
        <v>1895</v>
      </c>
      <c r="BV55" s="2">
        <v>1895</v>
      </c>
      <c r="BW55" s="1">
        <v>1901</v>
      </c>
      <c r="BX55" s="1">
        <v>1890</v>
      </c>
      <c r="BY55" s="1">
        <v>1887</v>
      </c>
      <c r="BZ55" s="2">
        <v>1887</v>
      </c>
      <c r="CA55" s="1">
        <v>1886</v>
      </c>
      <c r="CB55" s="1">
        <v>1900</v>
      </c>
      <c r="CC55" s="1">
        <v>1901</v>
      </c>
      <c r="CD55" s="2">
        <v>1901</v>
      </c>
      <c r="CE55" s="1">
        <v>1903</v>
      </c>
      <c r="CF55" s="1">
        <v>1906</v>
      </c>
      <c r="CG55" s="12">
        <v>1902</v>
      </c>
      <c r="CH55" s="2">
        <v>1902</v>
      </c>
      <c r="CI55" s="2">
        <v>1902</v>
      </c>
      <c r="CJ55" s="1">
        <v>1900</v>
      </c>
      <c r="CK55" s="1">
        <v>1901</v>
      </c>
      <c r="CL55" s="12">
        <v>1898</v>
      </c>
      <c r="CM55" s="2">
        <v>1898</v>
      </c>
      <c r="CN55" s="1">
        <v>1908</v>
      </c>
      <c r="CO55" s="1">
        <v>1898</v>
      </c>
      <c r="CP55" s="12">
        <v>1889</v>
      </c>
      <c r="CQ55" s="12">
        <v>1884</v>
      </c>
      <c r="CR55" s="12">
        <v>1895</v>
      </c>
      <c r="CS55" s="12">
        <v>1900</v>
      </c>
      <c r="CT55" s="12">
        <v>1879</v>
      </c>
      <c r="CU55" s="12">
        <v>1875</v>
      </c>
      <c r="CV55" s="12">
        <v>1873</v>
      </c>
      <c r="CW55" s="12">
        <v>1871</v>
      </c>
      <c r="CX55" s="12">
        <v>1873</v>
      </c>
      <c r="CY55" s="12">
        <v>1876</v>
      </c>
      <c r="CZ55" s="12">
        <v>1882</v>
      </c>
      <c r="DA55" s="12">
        <v>1885</v>
      </c>
      <c r="DB55" s="12">
        <v>1893</v>
      </c>
      <c r="DC55" s="14"/>
      <c r="DD55" t="s">
        <v>130</v>
      </c>
    </row>
    <row r="56" spans="2:108">
      <c r="B56" s="15" t="s">
        <v>74</v>
      </c>
      <c r="C56" s="1" t="s">
        <v>91</v>
      </c>
      <c r="D56" s="1" t="s">
        <v>91</v>
      </c>
      <c r="E56" s="1" t="s">
        <v>91</v>
      </c>
      <c r="F56" s="2" t="s">
        <v>91</v>
      </c>
      <c r="G56" s="1" t="s">
        <v>91</v>
      </c>
      <c r="H56" s="1" t="s">
        <v>91</v>
      </c>
      <c r="I56" s="1" t="s">
        <v>91</v>
      </c>
      <c r="J56" s="2" t="s">
        <v>91</v>
      </c>
      <c r="K56" s="1">
        <v>0</v>
      </c>
      <c r="L56" s="1">
        <v>7</v>
      </c>
      <c r="M56" s="1">
        <v>20</v>
      </c>
      <c r="N56" s="2">
        <v>27</v>
      </c>
      <c r="O56" s="1">
        <v>17</v>
      </c>
      <c r="P56" s="1">
        <v>8</v>
      </c>
      <c r="Q56" s="1">
        <v>6</v>
      </c>
      <c r="R56" s="2">
        <v>14</v>
      </c>
      <c r="S56" s="2">
        <v>14</v>
      </c>
      <c r="T56" s="1">
        <v>0</v>
      </c>
      <c r="U56" s="1">
        <v>-2</v>
      </c>
      <c r="V56" s="1">
        <v>17</v>
      </c>
      <c r="W56" s="2">
        <v>15</v>
      </c>
      <c r="X56" s="1">
        <v>-3</v>
      </c>
      <c r="Y56" s="1">
        <v>19</v>
      </c>
      <c r="Z56" s="1">
        <v>16</v>
      </c>
      <c r="AA56" s="2">
        <v>35</v>
      </c>
      <c r="AB56" s="12">
        <v>0</v>
      </c>
      <c r="AC56" s="1">
        <v>22</v>
      </c>
      <c r="AD56" s="12">
        <v>47</v>
      </c>
      <c r="AE56" s="2">
        <v>69</v>
      </c>
      <c r="AF56" s="1">
        <v>13</v>
      </c>
      <c r="AG56" s="1">
        <v>-8</v>
      </c>
      <c r="AH56" s="1">
        <v>-11</v>
      </c>
      <c r="AI56" s="2">
        <v>-19</v>
      </c>
      <c r="AJ56" s="2">
        <v>110</v>
      </c>
      <c r="AK56" s="1">
        <v>6</v>
      </c>
      <c r="AL56" s="12">
        <v>7</v>
      </c>
      <c r="AM56" s="1">
        <v>11</v>
      </c>
      <c r="AN56" s="2">
        <v>18</v>
      </c>
      <c r="AO56" s="1">
        <v>0</v>
      </c>
      <c r="AP56" s="1">
        <v>27</v>
      </c>
      <c r="AQ56" s="1">
        <v>6</v>
      </c>
      <c r="AR56" s="2">
        <v>33</v>
      </c>
      <c r="AS56" s="1">
        <v>0</v>
      </c>
      <c r="AT56" s="1">
        <v>22</v>
      </c>
      <c r="AU56" s="12">
        <v>-6</v>
      </c>
      <c r="AV56" s="2">
        <v>16</v>
      </c>
      <c r="AW56" s="1">
        <v>-1</v>
      </c>
      <c r="AX56" s="1">
        <v>-12</v>
      </c>
      <c r="AY56" s="1">
        <v>-14</v>
      </c>
      <c r="AZ56" s="2">
        <v>-26</v>
      </c>
      <c r="BA56" s="2">
        <v>40</v>
      </c>
      <c r="BB56" s="1">
        <v>-5</v>
      </c>
      <c r="BC56" s="12">
        <v>5</v>
      </c>
      <c r="BD56" s="1">
        <v>13</v>
      </c>
      <c r="BE56" s="2">
        <v>18</v>
      </c>
      <c r="BF56" s="1">
        <v>-5</v>
      </c>
      <c r="BG56" s="1">
        <v>-7</v>
      </c>
      <c r="BH56" s="1">
        <v>3</v>
      </c>
      <c r="BI56" s="2">
        <v>-4</v>
      </c>
      <c r="BJ56" s="1">
        <v>-1</v>
      </c>
      <c r="BK56" s="1">
        <v>2</v>
      </c>
      <c r="BL56" s="1">
        <v>0</v>
      </c>
      <c r="BM56" s="2">
        <v>2</v>
      </c>
      <c r="BN56" s="1">
        <v>-2</v>
      </c>
      <c r="BO56" s="1">
        <v>-7</v>
      </c>
      <c r="BP56" s="12">
        <v>-4</v>
      </c>
      <c r="BQ56" s="2">
        <v>-11</v>
      </c>
      <c r="BR56" s="2">
        <v>-3</v>
      </c>
      <c r="BS56" s="1">
        <v>-3</v>
      </c>
      <c r="BT56" s="1">
        <v>-1</v>
      </c>
      <c r="BU56" s="1">
        <v>-6</v>
      </c>
      <c r="BV56" s="2">
        <v>-7</v>
      </c>
      <c r="BW56" s="1">
        <v>6</v>
      </c>
      <c r="BX56" s="1">
        <v>-11</v>
      </c>
      <c r="BY56" s="1">
        <v>-3</v>
      </c>
      <c r="BZ56" s="2">
        <v>-14</v>
      </c>
      <c r="CA56" s="1">
        <v>-1</v>
      </c>
      <c r="CB56" s="1">
        <v>14</v>
      </c>
      <c r="CC56" s="1">
        <v>1</v>
      </c>
      <c r="CD56" s="2">
        <v>15</v>
      </c>
      <c r="CE56" s="1">
        <v>2</v>
      </c>
      <c r="CF56" s="1">
        <v>3</v>
      </c>
      <c r="CG56" s="1">
        <v>-4</v>
      </c>
      <c r="CH56" s="2">
        <v>-1</v>
      </c>
      <c r="CI56" s="2">
        <v>0</v>
      </c>
      <c r="CJ56" s="1">
        <v>-2</v>
      </c>
      <c r="CK56" s="1">
        <v>1</v>
      </c>
      <c r="CL56" s="1">
        <v>-3</v>
      </c>
      <c r="CM56" s="2">
        <v>-2</v>
      </c>
      <c r="CN56" s="1">
        <v>10</v>
      </c>
      <c r="CO56" s="1">
        <v>-10</v>
      </c>
      <c r="CP56" s="12">
        <v>-9</v>
      </c>
      <c r="CQ56" s="12">
        <v>-5</v>
      </c>
      <c r="CR56" s="12">
        <v>11</v>
      </c>
      <c r="CS56" s="12">
        <v>5</v>
      </c>
      <c r="CT56" s="12">
        <v>-21</v>
      </c>
      <c r="CU56" s="12">
        <v>-4</v>
      </c>
      <c r="CV56" s="12">
        <v>-2</v>
      </c>
      <c r="CW56" s="12">
        <f>CW55-CU55</f>
        <v>-4</v>
      </c>
      <c r="CX56" s="12">
        <v>2</v>
      </c>
      <c r="CY56" s="12">
        <v>3</v>
      </c>
      <c r="CZ56" s="12">
        <v>6</v>
      </c>
      <c r="DA56" s="12">
        <v>3</v>
      </c>
      <c r="DB56" s="12">
        <v>8</v>
      </c>
    </row>
    <row r="57" spans="2:108" ht="14.45" hidden="1" customHeight="1" outlineLevel="1">
      <c r="B57" s="3" t="s">
        <v>75</v>
      </c>
      <c r="C57" s="1"/>
      <c r="D57" s="1"/>
      <c r="E57" s="1"/>
      <c r="F57" s="2"/>
      <c r="G57" s="1"/>
      <c r="H57" s="1"/>
      <c r="I57" s="1"/>
      <c r="J57" s="2"/>
      <c r="K57" s="1"/>
      <c r="L57" s="1"/>
      <c r="M57" s="1"/>
      <c r="N57" s="2"/>
      <c r="O57" s="1"/>
      <c r="P57" s="1"/>
      <c r="Q57" s="1"/>
      <c r="R57" s="2"/>
      <c r="S57" s="2"/>
      <c r="T57" s="1"/>
      <c r="U57" s="1"/>
      <c r="V57" s="1"/>
      <c r="W57" s="2"/>
      <c r="X57" s="1"/>
      <c r="Y57" s="1"/>
      <c r="Z57" s="12"/>
      <c r="AA57" s="2"/>
      <c r="AB57" s="1"/>
      <c r="AC57" s="1"/>
      <c r="AD57" s="12"/>
      <c r="AE57" s="2">
        <v>0</v>
      </c>
      <c r="AF57" s="1"/>
      <c r="AG57" s="1"/>
      <c r="AH57" s="1"/>
      <c r="AI57" s="2">
        <v>0</v>
      </c>
      <c r="AJ57" s="2">
        <v>0</v>
      </c>
      <c r="AK57" s="1"/>
      <c r="AL57" s="12"/>
      <c r="AM57" s="1"/>
      <c r="AN57" s="2"/>
      <c r="AO57" s="1"/>
      <c r="AP57" s="1"/>
      <c r="AQ57" s="1"/>
      <c r="AR57" s="2">
        <v>0</v>
      </c>
      <c r="AS57" s="1"/>
      <c r="AT57" s="1"/>
      <c r="AU57" s="12"/>
      <c r="AV57" s="2">
        <v>0</v>
      </c>
      <c r="AW57" s="1"/>
      <c r="AX57" s="1"/>
      <c r="AY57" s="1"/>
      <c r="AZ57" s="2">
        <v>0</v>
      </c>
      <c r="BA57" s="2">
        <v>0</v>
      </c>
      <c r="BB57" s="1"/>
      <c r="BC57" s="12"/>
      <c r="BD57" s="1"/>
      <c r="BE57" s="2">
        <v>0</v>
      </c>
      <c r="BF57" s="1"/>
      <c r="BG57" s="1"/>
      <c r="BH57" s="1"/>
      <c r="BI57" s="2">
        <v>0</v>
      </c>
      <c r="BJ57" s="1"/>
      <c r="BK57" s="1"/>
      <c r="BL57" s="1"/>
      <c r="BM57" s="2">
        <v>0</v>
      </c>
      <c r="BN57" s="1"/>
      <c r="BO57" s="1"/>
      <c r="BP57" s="12"/>
      <c r="BQ57" s="2">
        <v>0</v>
      </c>
      <c r="BR57" s="2">
        <v>0</v>
      </c>
      <c r="BS57" s="1"/>
      <c r="BT57" s="1"/>
      <c r="BU57" s="1"/>
      <c r="BV57" s="2">
        <v>0</v>
      </c>
      <c r="BW57" s="1"/>
      <c r="BX57" s="1"/>
      <c r="BY57" s="1"/>
      <c r="BZ57" s="2">
        <v>0</v>
      </c>
      <c r="CA57" s="1"/>
      <c r="CB57" s="1"/>
      <c r="CC57" s="1"/>
      <c r="CD57" s="2">
        <v>0</v>
      </c>
      <c r="CE57" s="1"/>
      <c r="CF57" s="1"/>
      <c r="CG57" s="12"/>
      <c r="CH57" s="2">
        <v>0</v>
      </c>
      <c r="CI57" s="2">
        <v>0</v>
      </c>
      <c r="CJ57" s="1"/>
      <c r="CK57" s="1"/>
      <c r="CL57" s="12"/>
      <c r="CM57" s="2">
        <v>0</v>
      </c>
      <c r="CN57" s="1"/>
      <c r="CO57" s="1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</row>
    <row r="58" spans="2:108" ht="14.45" hidden="1" customHeight="1" outlineLevel="1">
      <c r="B58" s="3" t="s">
        <v>76</v>
      </c>
      <c r="C58" s="1"/>
      <c r="D58" s="1"/>
      <c r="E58" s="1"/>
      <c r="F58" s="2"/>
      <c r="G58" s="1"/>
      <c r="H58" s="1"/>
      <c r="I58" s="1"/>
      <c r="J58" s="2"/>
      <c r="K58" s="1"/>
      <c r="L58" s="1"/>
      <c r="M58" s="1"/>
      <c r="N58" s="2"/>
      <c r="O58" s="1"/>
      <c r="P58" s="1"/>
      <c r="Q58" s="1"/>
      <c r="R58" s="2"/>
      <c r="S58" s="2"/>
      <c r="T58" s="1"/>
      <c r="U58" s="1"/>
      <c r="V58" s="1"/>
      <c r="W58" s="2"/>
      <c r="X58" s="1"/>
      <c r="Y58" s="1"/>
      <c r="Z58" s="12"/>
      <c r="AA58" s="2"/>
      <c r="AB58" s="1"/>
      <c r="AC58" s="1"/>
      <c r="AD58" s="12"/>
      <c r="AE58" s="2">
        <v>0</v>
      </c>
      <c r="AF58" s="1"/>
      <c r="AG58" s="1"/>
      <c r="AH58" s="1"/>
      <c r="AI58" s="2">
        <v>0</v>
      </c>
      <c r="AJ58" s="2">
        <v>0</v>
      </c>
      <c r="AK58" s="1"/>
      <c r="AL58" s="12"/>
      <c r="AM58" s="1"/>
      <c r="AN58" s="2"/>
      <c r="AO58" s="1"/>
      <c r="AP58" s="1"/>
      <c r="AQ58" s="1"/>
      <c r="AR58" s="2">
        <v>0</v>
      </c>
      <c r="AS58" s="1"/>
      <c r="AT58" s="1"/>
      <c r="AU58" s="12"/>
      <c r="AV58" s="2">
        <v>0</v>
      </c>
      <c r="AW58" s="1"/>
      <c r="AX58" s="1"/>
      <c r="AY58" s="1"/>
      <c r="AZ58" s="2">
        <v>0</v>
      </c>
      <c r="BA58" s="2">
        <v>0</v>
      </c>
      <c r="BB58" s="1"/>
      <c r="BC58" s="12"/>
      <c r="BD58" s="1"/>
      <c r="BE58" s="2">
        <v>0</v>
      </c>
      <c r="BF58" s="1"/>
      <c r="BG58" s="1"/>
      <c r="BH58" s="1"/>
      <c r="BI58" s="2">
        <v>0</v>
      </c>
      <c r="BJ58" s="1"/>
      <c r="BK58" s="1"/>
      <c r="BL58" s="1"/>
      <c r="BM58" s="2">
        <v>0</v>
      </c>
      <c r="BN58" s="1"/>
      <c r="BO58" s="1"/>
      <c r="BP58" s="12"/>
      <c r="BQ58" s="2">
        <v>0</v>
      </c>
      <c r="BR58" s="2">
        <v>0</v>
      </c>
      <c r="BS58" s="1"/>
      <c r="BT58" s="1"/>
      <c r="BU58" s="1"/>
      <c r="BV58" s="2">
        <v>0</v>
      </c>
      <c r="BW58" s="1"/>
      <c r="BX58" s="1"/>
      <c r="BY58" s="1"/>
      <c r="BZ58" s="2">
        <v>0</v>
      </c>
      <c r="CA58" s="1"/>
      <c r="CB58" s="1"/>
      <c r="CC58" s="1"/>
      <c r="CD58" s="2">
        <v>0</v>
      </c>
      <c r="CE58" s="1"/>
      <c r="CF58" s="1"/>
      <c r="CG58" s="12"/>
      <c r="CH58" s="2">
        <v>0</v>
      </c>
      <c r="CI58" s="2">
        <v>0</v>
      </c>
      <c r="CJ58" s="1"/>
      <c r="CK58" s="1"/>
      <c r="CL58" s="12"/>
      <c r="CM58" s="2">
        <v>0</v>
      </c>
      <c r="CN58" s="1"/>
      <c r="CO58" s="1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</row>
    <row r="59" spans="2:108" ht="14.45" hidden="1" customHeight="1" outlineLevel="1">
      <c r="B59" s="3" t="s">
        <v>77</v>
      </c>
      <c r="C59" s="1"/>
      <c r="D59" s="1"/>
      <c r="E59" s="1"/>
      <c r="F59" s="2"/>
      <c r="G59" s="1"/>
      <c r="H59" s="1"/>
      <c r="I59" s="1"/>
      <c r="J59" s="2"/>
      <c r="K59" s="1"/>
      <c r="L59" s="1"/>
      <c r="M59" s="1"/>
      <c r="N59" s="2"/>
      <c r="O59" s="1"/>
      <c r="P59" s="1"/>
      <c r="Q59" s="1"/>
      <c r="R59" s="2"/>
      <c r="S59" s="2"/>
      <c r="T59" s="1"/>
      <c r="U59" s="1"/>
      <c r="V59" s="1"/>
      <c r="W59" s="2"/>
      <c r="X59" s="1"/>
      <c r="Y59" s="1"/>
      <c r="Z59" s="12"/>
      <c r="AA59" s="2"/>
      <c r="AB59" s="1"/>
      <c r="AC59" s="1"/>
      <c r="AD59" s="12"/>
      <c r="AE59" s="2">
        <v>0</v>
      </c>
      <c r="AF59" s="1"/>
      <c r="AG59" s="1"/>
      <c r="AH59" s="1"/>
      <c r="AI59" s="2">
        <v>0</v>
      </c>
      <c r="AJ59" s="2">
        <v>0</v>
      </c>
      <c r="AK59" s="1"/>
      <c r="AL59" s="12"/>
      <c r="AM59" s="1"/>
      <c r="AN59" s="2"/>
      <c r="AO59" s="1"/>
      <c r="AP59" s="1"/>
      <c r="AQ59" s="1"/>
      <c r="AR59" s="2">
        <v>0</v>
      </c>
      <c r="AS59" s="1"/>
      <c r="AT59" s="1"/>
      <c r="AU59" s="12"/>
      <c r="AV59" s="2">
        <v>0</v>
      </c>
      <c r="AW59" s="1"/>
      <c r="AX59" s="1"/>
      <c r="AY59" s="1"/>
      <c r="AZ59" s="2">
        <v>0</v>
      </c>
      <c r="BA59" s="2">
        <v>0</v>
      </c>
      <c r="BB59" s="1"/>
      <c r="BC59" s="12"/>
      <c r="BD59" s="1"/>
      <c r="BE59" s="2">
        <v>0</v>
      </c>
      <c r="BF59" s="1"/>
      <c r="BG59" s="1"/>
      <c r="BH59" s="1"/>
      <c r="BI59" s="2">
        <v>0</v>
      </c>
      <c r="BJ59" s="1"/>
      <c r="BK59" s="1"/>
      <c r="BL59" s="1"/>
      <c r="BM59" s="2">
        <v>0</v>
      </c>
      <c r="BN59" s="1"/>
      <c r="BO59" s="1"/>
      <c r="BP59" s="12"/>
      <c r="BQ59" s="2">
        <v>0</v>
      </c>
      <c r="BR59" s="2">
        <v>0</v>
      </c>
      <c r="BS59" s="1"/>
      <c r="BT59" s="1"/>
      <c r="BU59" s="1"/>
      <c r="BV59" s="2">
        <v>0</v>
      </c>
      <c r="BW59" s="1"/>
      <c r="BX59" s="1"/>
      <c r="BY59" s="1"/>
      <c r="BZ59" s="2">
        <v>0</v>
      </c>
      <c r="CA59" s="1"/>
      <c r="CB59" s="1"/>
      <c r="CC59" s="1"/>
      <c r="CD59" s="2">
        <v>0</v>
      </c>
      <c r="CE59" s="1"/>
      <c r="CF59" s="1"/>
      <c r="CG59" s="12"/>
      <c r="CH59" s="2">
        <v>0</v>
      </c>
      <c r="CI59" s="2">
        <v>0</v>
      </c>
      <c r="CJ59" s="1"/>
      <c r="CK59" s="1"/>
      <c r="CL59" s="12"/>
      <c r="CM59" s="2">
        <v>0</v>
      </c>
      <c r="CN59" s="1"/>
      <c r="CO59" s="1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</row>
    <row r="60" spans="2:108" ht="14.45" hidden="1" customHeight="1" outlineLevel="1">
      <c r="B60" s="3" t="s">
        <v>78</v>
      </c>
      <c r="C60" s="1"/>
      <c r="D60" s="1"/>
      <c r="E60" s="1"/>
      <c r="F60" s="2"/>
      <c r="G60" s="1"/>
      <c r="H60" s="1"/>
      <c r="I60" s="1"/>
      <c r="J60" s="2"/>
      <c r="K60" s="1"/>
      <c r="L60" s="1"/>
      <c r="M60" s="1"/>
      <c r="N60" s="2"/>
      <c r="O60" s="1"/>
      <c r="P60" s="1"/>
      <c r="Q60" s="1"/>
      <c r="R60" s="2"/>
      <c r="S60" s="2"/>
      <c r="T60" s="1"/>
      <c r="U60" s="1"/>
      <c r="V60" s="1"/>
      <c r="W60" s="2"/>
      <c r="X60" s="1"/>
      <c r="Y60" s="1"/>
      <c r="Z60" s="12"/>
      <c r="AA60" s="2"/>
      <c r="AB60" s="1"/>
      <c r="AC60" s="1"/>
      <c r="AD60" s="12"/>
      <c r="AE60" s="2">
        <v>0</v>
      </c>
      <c r="AF60" s="1"/>
      <c r="AG60" s="1"/>
      <c r="AH60" s="1"/>
      <c r="AI60" s="2">
        <v>0</v>
      </c>
      <c r="AJ60" s="2">
        <v>0</v>
      </c>
      <c r="AK60" s="1"/>
      <c r="AL60" s="12"/>
      <c r="AM60" s="1"/>
      <c r="AN60" s="2"/>
      <c r="AO60" s="1"/>
      <c r="AP60" s="1"/>
      <c r="AQ60" s="1"/>
      <c r="AR60" s="2">
        <v>0</v>
      </c>
      <c r="AS60" s="1"/>
      <c r="AT60" s="1"/>
      <c r="AU60" s="12"/>
      <c r="AV60" s="2">
        <v>0</v>
      </c>
      <c r="AW60" s="1"/>
      <c r="AX60" s="1"/>
      <c r="AY60" s="1"/>
      <c r="AZ60" s="2">
        <v>0</v>
      </c>
      <c r="BA60" s="2">
        <v>0</v>
      </c>
      <c r="BB60" s="1"/>
      <c r="BC60" s="12"/>
      <c r="BD60" s="1"/>
      <c r="BE60" s="2">
        <v>0</v>
      </c>
      <c r="BF60" s="1"/>
      <c r="BG60" s="1"/>
      <c r="BH60" s="1"/>
      <c r="BI60" s="2">
        <v>0</v>
      </c>
      <c r="BJ60" s="1"/>
      <c r="BK60" s="1"/>
      <c r="BL60" s="1"/>
      <c r="BM60" s="2">
        <v>0</v>
      </c>
      <c r="BN60" s="1"/>
      <c r="BO60" s="1"/>
      <c r="BP60" s="12"/>
      <c r="BQ60" s="2">
        <v>0</v>
      </c>
      <c r="BR60" s="2">
        <v>0</v>
      </c>
      <c r="BS60" s="1"/>
      <c r="BT60" s="1"/>
      <c r="BU60" s="1"/>
      <c r="BV60" s="2">
        <v>0</v>
      </c>
      <c r="BW60" s="1"/>
      <c r="BX60" s="1"/>
      <c r="BY60" s="1"/>
      <c r="BZ60" s="2">
        <v>0</v>
      </c>
      <c r="CA60" s="1"/>
      <c r="CB60" s="1"/>
      <c r="CC60" s="1"/>
      <c r="CD60" s="2">
        <v>0</v>
      </c>
      <c r="CE60" s="1"/>
      <c r="CF60" s="1"/>
      <c r="CG60" s="12"/>
      <c r="CH60" s="2">
        <v>0</v>
      </c>
      <c r="CI60" s="2">
        <v>0</v>
      </c>
      <c r="CJ60" s="1"/>
      <c r="CK60" s="1"/>
      <c r="CL60" s="12"/>
      <c r="CM60" s="2">
        <v>0</v>
      </c>
      <c r="CN60" s="1"/>
      <c r="CO60" s="1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</row>
    <row r="61" spans="2:108" ht="14.45" hidden="1" customHeight="1" outlineLevel="1">
      <c r="B61" s="3" t="s">
        <v>79</v>
      </c>
      <c r="C61" s="1"/>
      <c r="D61" s="1"/>
      <c r="E61" s="1"/>
      <c r="F61" s="2"/>
      <c r="G61" s="1"/>
      <c r="H61" s="1"/>
      <c r="I61" s="1"/>
      <c r="J61" s="2"/>
      <c r="K61" s="1"/>
      <c r="L61" s="1"/>
      <c r="M61" s="1"/>
      <c r="N61" s="2"/>
      <c r="O61" s="1"/>
      <c r="P61" s="1"/>
      <c r="Q61" s="1"/>
      <c r="R61" s="2"/>
      <c r="S61" s="2"/>
      <c r="T61" s="1"/>
      <c r="U61" s="1"/>
      <c r="V61" s="1"/>
      <c r="W61" s="2"/>
      <c r="X61" s="1"/>
      <c r="Y61" s="1"/>
      <c r="Z61" s="12"/>
      <c r="AA61" s="2"/>
      <c r="AB61" s="1"/>
      <c r="AC61" s="1"/>
      <c r="AD61" s="12"/>
      <c r="AE61" s="2">
        <v>0</v>
      </c>
      <c r="AF61" s="1"/>
      <c r="AG61" s="1"/>
      <c r="AH61" s="1"/>
      <c r="AI61" s="2">
        <v>0</v>
      </c>
      <c r="AJ61" s="2">
        <v>0</v>
      </c>
      <c r="AK61" s="1"/>
      <c r="AL61" s="12"/>
      <c r="AM61" s="1"/>
      <c r="AN61" s="2"/>
      <c r="AO61" s="1"/>
      <c r="AP61" s="1"/>
      <c r="AQ61" s="1"/>
      <c r="AR61" s="2">
        <v>0</v>
      </c>
      <c r="AS61" s="1"/>
      <c r="AT61" s="1"/>
      <c r="AU61" s="12"/>
      <c r="AV61" s="2">
        <v>0</v>
      </c>
      <c r="AW61" s="1"/>
      <c r="AX61" s="1"/>
      <c r="AY61" s="1"/>
      <c r="AZ61" s="2">
        <v>0</v>
      </c>
      <c r="BA61" s="2">
        <v>0</v>
      </c>
      <c r="BB61" s="1"/>
      <c r="BC61" s="12"/>
      <c r="BD61" s="1"/>
      <c r="BE61" s="2">
        <v>0</v>
      </c>
      <c r="BF61" s="1"/>
      <c r="BG61" s="1"/>
      <c r="BH61" s="1"/>
      <c r="BI61" s="2">
        <v>0</v>
      </c>
      <c r="BJ61" s="1"/>
      <c r="BK61" s="1"/>
      <c r="BL61" s="1"/>
      <c r="BM61" s="2">
        <v>0</v>
      </c>
      <c r="BN61" s="1"/>
      <c r="BO61" s="1"/>
      <c r="BP61" s="12"/>
      <c r="BQ61" s="2">
        <v>0</v>
      </c>
      <c r="BR61" s="2">
        <v>0</v>
      </c>
      <c r="BS61" s="1"/>
      <c r="BT61" s="1"/>
      <c r="BU61" s="1"/>
      <c r="BV61" s="2">
        <v>0</v>
      </c>
      <c r="BW61" s="1"/>
      <c r="BX61" s="1"/>
      <c r="BY61" s="1"/>
      <c r="BZ61" s="2">
        <v>0</v>
      </c>
      <c r="CA61" s="1"/>
      <c r="CB61" s="1"/>
      <c r="CC61" s="1"/>
      <c r="CD61" s="2">
        <v>0</v>
      </c>
      <c r="CE61" s="1"/>
      <c r="CF61" s="1"/>
      <c r="CG61" s="12"/>
      <c r="CH61" s="2">
        <v>0</v>
      </c>
      <c r="CI61" s="2">
        <v>0</v>
      </c>
      <c r="CJ61" s="1"/>
      <c r="CK61" s="1"/>
      <c r="CL61" s="12"/>
      <c r="CM61" s="2">
        <v>0</v>
      </c>
      <c r="CN61" s="1"/>
      <c r="CO61" s="1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</row>
    <row r="62" spans="2:108" ht="14.45" hidden="1" customHeight="1" outlineLevel="1">
      <c r="B62" s="3" t="s">
        <v>80</v>
      </c>
      <c r="C62" s="1"/>
      <c r="D62" s="1"/>
      <c r="E62" s="1"/>
      <c r="F62" s="2"/>
      <c r="G62" s="1"/>
      <c r="H62" s="1"/>
      <c r="I62" s="1"/>
      <c r="J62" s="2"/>
      <c r="K62" s="1"/>
      <c r="L62" s="1"/>
      <c r="M62" s="1"/>
      <c r="N62" s="2"/>
      <c r="O62" s="1"/>
      <c r="P62" s="1"/>
      <c r="Q62" s="1"/>
      <c r="R62" s="2"/>
      <c r="S62" s="2"/>
      <c r="T62" s="1"/>
      <c r="U62" s="1"/>
      <c r="V62" s="1"/>
      <c r="W62" s="2"/>
      <c r="X62" s="1"/>
      <c r="Y62" s="1"/>
      <c r="Z62" s="12"/>
      <c r="AA62" s="2"/>
      <c r="AB62" s="1"/>
      <c r="AC62" s="1"/>
      <c r="AD62" s="12"/>
      <c r="AE62" s="2">
        <v>0</v>
      </c>
      <c r="AF62" s="1"/>
      <c r="AG62" s="1"/>
      <c r="AH62" s="1"/>
      <c r="AI62" s="2">
        <v>0</v>
      </c>
      <c r="AJ62" s="2">
        <v>0</v>
      </c>
      <c r="AK62" s="1"/>
      <c r="AL62" s="12"/>
      <c r="AM62" s="1"/>
      <c r="AN62" s="2"/>
      <c r="AO62" s="1"/>
      <c r="AP62" s="1"/>
      <c r="AQ62" s="1"/>
      <c r="AR62" s="2">
        <v>0</v>
      </c>
      <c r="AS62" s="1"/>
      <c r="AT62" s="1"/>
      <c r="AU62" s="12"/>
      <c r="AV62" s="2">
        <v>0</v>
      </c>
      <c r="AW62" s="1"/>
      <c r="AX62" s="1"/>
      <c r="AY62" s="1"/>
      <c r="AZ62" s="2">
        <v>0</v>
      </c>
      <c r="BA62" s="2">
        <v>0</v>
      </c>
      <c r="BB62" s="1"/>
      <c r="BC62" s="12"/>
      <c r="BD62" s="1"/>
      <c r="BE62" s="2">
        <v>0</v>
      </c>
      <c r="BF62" s="1"/>
      <c r="BG62" s="1"/>
      <c r="BH62" s="1"/>
      <c r="BI62" s="2">
        <v>0</v>
      </c>
      <c r="BJ62" s="1"/>
      <c r="BK62" s="1"/>
      <c r="BL62" s="1"/>
      <c r="BM62" s="2">
        <v>0</v>
      </c>
      <c r="BN62" s="1"/>
      <c r="BO62" s="1"/>
      <c r="BP62" s="12"/>
      <c r="BQ62" s="2">
        <v>0</v>
      </c>
      <c r="BR62" s="2">
        <v>0</v>
      </c>
      <c r="BS62" s="1"/>
      <c r="BT62" s="1"/>
      <c r="BU62" s="1"/>
      <c r="BV62" s="2">
        <v>0</v>
      </c>
      <c r="BW62" s="1"/>
      <c r="BX62" s="1"/>
      <c r="BY62" s="1"/>
      <c r="BZ62" s="2">
        <v>0</v>
      </c>
      <c r="CA62" s="1"/>
      <c r="CB62" s="1"/>
      <c r="CC62" s="1"/>
      <c r="CD62" s="2">
        <v>0</v>
      </c>
      <c r="CE62" s="1"/>
      <c r="CF62" s="1"/>
      <c r="CG62" s="12"/>
      <c r="CH62" s="2">
        <v>0</v>
      </c>
      <c r="CI62" s="2">
        <v>0</v>
      </c>
      <c r="CJ62" s="1"/>
      <c r="CK62" s="1"/>
      <c r="CL62" s="12"/>
      <c r="CM62" s="2">
        <v>0</v>
      </c>
      <c r="CN62" s="1"/>
      <c r="CO62" s="1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D62" t="s">
        <v>130</v>
      </c>
    </row>
    <row r="63" spans="2:108" ht="14.45" hidden="1" customHeight="1" outlineLevel="1">
      <c r="B63" s="3" t="s">
        <v>81</v>
      </c>
      <c r="C63" s="1"/>
      <c r="D63" s="1"/>
      <c r="E63" s="1"/>
      <c r="F63" s="2"/>
      <c r="G63" s="1"/>
      <c r="H63" s="1"/>
      <c r="I63" s="1"/>
      <c r="J63" s="2"/>
      <c r="K63" s="1"/>
      <c r="L63" s="1"/>
      <c r="M63" s="1"/>
      <c r="N63" s="2"/>
      <c r="O63" s="1"/>
      <c r="P63" s="1"/>
      <c r="Q63" s="1"/>
      <c r="R63" s="2"/>
      <c r="S63" s="2"/>
      <c r="T63" s="1"/>
      <c r="U63" s="1"/>
      <c r="V63" s="1"/>
      <c r="W63" s="2"/>
      <c r="X63" s="1"/>
      <c r="Y63" s="1"/>
      <c r="Z63" s="12"/>
      <c r="AA63" s="2"/>
      <c r="AB63" s="1"/>
      <c r="AC63" s="1"/>
      <c r="AD63" s="12"/>
      <c r="AE63" s="2">
        <v>0</v>
      </c>
      <c r="AF63" s="1"/>
      <c r="AG63" s="1"/>
      <c r="AH63" s="1"/>
      <c r="AI63" s="2">
        <v>0</v>
      </c>
      <c r="AJ63" s="2">
        <v>0</v>
      </c>
      <c r="AK63" s="1"/>
      <c r="AL63" s="12"/>
      <c r="AM63" s="1"/>
      <c r="AN63" s="2"/>
      <c r="AO63" s="1"/>
      <c r="AP63" s="1"/>
      <c r="AQ63" s="1"/>
      <c r="AR63" s="2">
        <v>0</v>
      </c>
      <c r="AS63" s="1"/>
      <c r="AT63" s="1"/>
      <c r="AU63" s="12"/>
      <c r="AV63" s="2">
        <v>0</v>
      </c>
      <c r="AW63" s="1"/>
      <c r="AX63" s="1"/>
      <c r="AY63" s="1"/>
      <c r="AZ63" s="2">
        <v>0</v>
      </c>
      <c r="BA63" s="2">
        <v>0</v>
      </c>
      <c r="BB63" s="1"/>
      <c r="BC63" s="12"/>
      <c r="BD63" s="1"/>
      <c r="BE63" s="2">
        <v>0</v>
      </c>
      <c r="BF63" s="1"/>
      <c r="BG63" s="1"/>
      <c r="BH63" s="1"/>
      <c r="BI63" s="2">
        <v>0</v>
      </c>
      <c r="BJ63" s="1"/>
      <c r="BK63" s="1"/>
      <c r="BL63" s="1"/>
      <c r="BM63" s="2">
        <v>0</v>
      </c>
      <c r="BN63" s="1"/>
      <c r="BO63" s="1"/>
      <c r="BP63" s="12"/>
      <c r="BQ63" s="2">
        <v>0</v>
      </c>
      <c r="BR63" s="2">
        <v>0</v>
      </c>
      <c r="BS63" s="1"/>
      <c r="BT63" s="1"/>
      <c r="BU63" s="1"/>
      <c r="BV63" s="2">
        <v>0</v>
      </c>
      <c r="BW63" s="1"/>
      <c r="BX63" s="1"/>
      <c r="BY63" s="1"/>
      <c r="BZ63" s="2">
        <v>0</v>
      </c>
      <c r="CA63" s="1"/>
      <c r="CB63" s="1"/>
      <c r="CC63" s="1"/>
      <c r="CD63" s="2">
        <v>0</v>
      </c>
      <c r="CE63" s="1"/>
      <c r="CF63" s="1"/>
      <c r="CG63" s="12"/>
      <c r="CH63" s="2">
        <v>0</v>
      </c>
      <c r="CI63" s="2">
        <v>0</v>
      </c>
      <c r="CJ63" s="1"/>
      <c r="CK63" s="1"/>
      <c r="CL63" s="12"/>
      <c r="CM63" s="2">
        <v>0</v>
      </c>
      <c r="CN63" s="1"/>
      <c r="CO63" s="1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</row>
    <row r="64" spans="2:108" ht="14.45" hidden="1" customHeight="1" outlineLevel="1">
      <c r="B64" s="3" t="s">
        <v>82</v>
      </c>
      <c r="C64" s="1"/>
      <c r="D64" s="1"/>
      <c r="E64" s="1"/>
      <c r="F64" s="2"/>
      <c r="G64" s="1"/>
      <c r="H64" s="1"/>
      <c r="I64" s="1"/>
      <c r="J64" s="2"/>
      <c r="K64" s="1"/>
      <c r="L64" s="1"/>
      <c r="M64" s="1"/>
      <c r="N64" s="2"/>
      <c r="O64" s="1"/>
      <c r="P64" s="1"/>
      <c r="Q64" s="1"/>
      <c r="R64" s="2"/>
      <c r="S64" s="2"/>
      <c r="T64" s="1"/>
      <c r="U64" s="1"/>
      <c r="V64" s="1"/>
      <c r="W64" s="2"/>
      <c r="X64" s="1"/>
      <c r="Y64" s="1"/>
      <c r="Z64" s="12"/>
      <c r="AA64" s="2"/>
      <c r="AB64" s="1"/>
      <c r="AC64" s="1"/>
      <c r="AD64" s="12"/>
      <c r="AE64" s="2">
        <v>0</v>
      </c>
      <c r="AF64" s="1"/>
      <c r="AG64" s="1"/>
      <c r="AH64" s="1"/>
      <c r="AI64" s="2">
        <v>0</v>
      </c>
      <c r="AJ64" s="2">
        <v>0</v>
      </c>
      <c r="AK64" s="1"/>
      <c r="AL64" s="12"/>
      <c r="AM64" s="1"/>
      <c r="AN64" s="2"/>
      <c r="AO64" s="1"/>
      <c r="AP64" s="1"/>
      <c r="AQ64" s="1"/>
      <c r="AR64" s="2">
        <v>0</v>
      </c>
      <c r="AS64" s="1"/>
      <c r="AT64" s="1"/>
      <c r="AU64" s="12"/>
      <c r="AV64" s="2">
        <v>0</v>
      </c>
      <c r="AW64" s="1"/>
      <c r="AX64" s="1"/>
      <c r="AY64" s="1"/>
      <c r="AZ64" s="2">
        <v>0</v>
      </c>
      <c r="BA64" s="2">
        <v>0</v>
      </c>
      <c r="BB64" s="1"/>
      <c r="BC64" s="12"/>
      <c r="BD64" s="1"/>
      <c r="BE64" s="2">
        <v>0</v>
      </c>
      <c r="BF64" s="1"/>
      <c r="BG64" s="1"/>
      <c r="BH64" s="1"/>
      <c r="BI64" s="2">
        <v>0</v>
      </c>
      <c r="BJ64" s="1"/>
      <c r="BK64" s="1"/>
      <c r="BL64" s="1"/>
      <c r="BM64" s="2">
        <v>0</v>
      </c>
      <c r="BN64" s="1"/>
      <c r="BO64" s="1"/>
      <c r="BP64" s="12"/>
      <c r="BQ64" s="2">
        <v>0</v>
      </c>
      <c r="BR64" s="2">
        <v>0</v>
      </c>
      <c r="BS64" s="1"/>
      <c r="BT64" s="1"/>
      <c r="BU64" s="1"/>
      <c r="BV64" s="2">
        <v>0</v>
      </c>
      <c r="BW64" s="1"/>
      <c r="BX64" s="1"/>
      <c r="BY64" s="1"/>
      <c r="BZ64" s="2">
        <v>0</v>
      </c>
      <c r="CA64" s="1"/>
      <c r="CB64" s="1"/>
      <c r="CC64" s="1"/>
      <c r="CD64" s="2">
        <v>0</v>
      </c>
      <c r="CE64" s="1"/>
      <c r="CF64" s="1"/>
      <c r="CG64" s="12"/>
      <c r="CH64" s="2">
        <v>0</v>
      </c>
      <c r="CI64" s="2">
        <v>0</v>
      </c>
      <c r="CJ64" s="1"/>
      <c r="CK64" s="1"/>
      <c r="CL64" s="12"/>
      <c r="CM64" s="2">
        <v>0</v>
      </c>
      <c r="CN64" s="1"/>
      <c r="CO64" s="1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</row>
    <row r="65" spans="2:108" collapsed="1">
      <c r="B65" s="3" t="s">
        <v>83</v>
      </c>
      <c r="C65" s="1">
        <v>6316</v>
      </c>
      <c r="D65" s="1">
        <v>6320</v>
      </c>
      <c r="E65" s="1">
        <v>5956</v>
      </c>
      <c r="F65" s="2">
        <v>5956</v>
      </c>
      <c r="G65" s="1">
        <v>6458</v>
      </c>
      <c r="H65" s="1">
        <v>6775</v>
      </c>
      <c r="I65" s="1">
        <v>7168</v>
      </c>
      <c r="J65" s="2">
        <v>7168</v>
      </c>
      <c r="K65" s="1">
        <v>7571</v>
      </c>
      <c r="L65" s="1">
        <v>8307</v>
      </c>
      <c r="M65" s="1">
        <v>8652</v>
      </c>
      <c r="N65" s="2">
        <v>8652</v>
      </c>
      <c r="O65" s="1">
        <v>8805</v>
      </c>
      <c r="P65" s="1">
        <v>9086</v>
      </c>
      <c r="Q65" s="1">
        <v>9373</v>
      </c>
      <c r="R65" s="2">
        <v>9373</v>
      </c>
      <c r="S65" s="2">
        <v>9373</v>
      </c>
      <c r="T65" s="1">
        <v>9425</v>
      </c>
      <c r="U65" s="1">
        <v>9229</v>
      </c>
      <c r="V65" s="1">
        <v>9551</v>
      </c>
      <c r="W65" s="2">
        <v>9551</v>
      </c>
      <c r="X65" s="1">
        <v>9884</v>
      </c>
      <c r="Y65" s="1">
        <v>10030</v>
      </c>
      <c r="Z65" s="12">
        <v>10492</v>
      </c>
      <c r="AA65" s="2">
        <v>10492</v>
      </c>
      <c r="AB65" s="1">
        <v>10611</v>
      </c>
      <c r="AC65" s="1">
        <v>10730</v>
      </c>
      <c r="AD65" s="12">
        <v>10608</v>
      </c>
      <c r="AE65" s="2">
        <v>10608</v>
      </c>
      <c r="AF65" s="1">
        <v>10726</v>
      </c>
      <c r="AG65" s="1">
        <v>10323</v>
      </c>
      <c r="AH65" s="1">
        <v>10731</v>
      </c>
      <c r="AI65" s="2">
        <v>10731</v>
      </c>
      <c r="AJ65" s="2">
        <v>10731</v>
      </c>
      <c r="AK65" s="1">
        <v>10669</v>
      </c>
      <c r="AL65" s="12">
        <v>10982</v>
      </c>
      <c r="AM65" s="1">
        <v>11351</v>
      </c>
      <c r="AN65" s="2">
        <v>11351</v>
      </c>
      <c r="AO65" s="1">
        <v>11356</v>
      </c>
      <c r="AP65" s="1">
        <v>11706</v>
      </c>
      <c r="AQ65" s="1">
        <v>10844</v>
      </c>
      <c r="AR65" s="2">
        <v>10844</v>
      </c>
      <c r="AS65" s="1">
        <v>10955</v>
      </c>
      <c r="AT65" s="1">
        <v>12782</v>
      </c>
      <c r="AU65" s="12">
        <v>12943</v>
      </c>
      <c r="AV65" s="2">
        <v>12943</v>
      </c>
      <c r="AW65" s="1">
        <v>13126</v>
      </c>
      <c r="AX65" s="1">
        <v>13131</v>
      </c>
      <c r="AY65" s="1">
        <v>13179</v>
      </c>
      <c r="AZ65" s="2">
        <v>13179</v>
      </c>
      <c r="BA65" s="2">
        <v>13179</v>
      </c>
      <c r="BB65" s="1">
        <v>13329</v>
      </c>
      <c r="BC65" s="12">
        <v>13518</v>
      </c>
      <c r="BD65" s="1">
        <v>13736</v>
      </c>
      <c r="BE65" s="2">
        <v>13736</v>
      </c>
      <c r="BF65" s="1">
        <v>13794</v>
      </c>
      <c r="BG65" s="1">
        <v>13522</v>
      </c>
      <c r="BH65" s="1">
        <v>13424</v>
      </c>
      <c r="BI65" s="2">
        <v>13424</v>
      </c>
      <c r="BJ65" s="1">
        <v>13330</v>
      </c>
      <c r="BK65" s="1">
        <v>13181</v>
      </c>
      <c r="BL65" s="1">
        <v>13707</v>
      </c>
      <c r="BM65" s="2">
        <v>13707</v>
      </c>
      <c r="BN65" s="1">
        <v>13908</v>
      </c>
      <c r="BO65" s="1">
        <v>14228</v>
      </c>
      <c r="BP65" s="12">
        <v>13839</v>
      </c>
      <c r="BQ65" s="2">
        <v>13839</v>
      </c>
      <c r="BR65" s="2">
        <v>13839</v>
      </c>
      <c r="BS65" s="1">
        <v>13821</v>
      </c>
      <c r="BT65" s="1">
        <v>14216</v>
      </c>
      <c r="BU65" s="1">
        <v>14179</v>
      </c>
      <c r="BV65" s="2">
        <v>14179</v>
      </c>
      <c r="BW65" s="1">
        <v>14521</v>
      </c>
      <c r="BX65" s="1">
        <v>14248</v>
      </c>
      <c r="BY65" s="1">
        <v>14442</v>
      </c>
      <c r="BZ65" s="2">
        <v>14442</v>
      </c>
      <c r="CA65" s="1">
        <v>14585</v>
      </c>
      <c r="CB65" s="1">
        <v>14902</v>
      </c>
      <c r="CC65" s="1">
        <v>15696</v>
      </c>
      <c r="CD65" s="2">
        <v>15696</v>
      </c>
      <c r="CE65" s="1">
        <v>16798</v>
      </c>
      <c r="CF65" s="1">
        <v>16557</v>
      </c>
      <c r="CG65" s="12">
        <v>15215</v>
      </c>
      <c r="CH65" s="2">
        <v>15215</v>
      </c>
      <c r="CI65" s="2">
        <v>15215</v>
      </c>
      <c r="CJ65" s="1">
        <v>15395</v>
      </c>
      <c r="CK65" s="1">
        <v>16380</v>
      </c>
      <c r="CL65" s="12">
        <v>17073</v>
      </c>
      <c r="CM65" s="2">
        <v>17073</v>
      </c>
      <c r="CN65" s="1">
        <v>17397</v>
      </c>
      <c r="CO65" s="1">
        <v>18478</v>
      </c>
      <c r="CP65" s="12">
        <v>18609</v>
      </c>
      <c r="CQ65" s="12">
        <v>18497</v>
      </c>
      <c r="CR65" s="12">
        <v>16846</v>
      </c>
      <c r="CS65" s="12">
        <v>15637</v>
      </c>
      <c r="CT65" s="12">
        <v>16084</v>
      </c>
      <c r="CU65" s="12">
        <v>17452</v>
      </c>
      <c r="CV65" s="12">
        <v>18904</v>
      </c>
      <c r="CW65" s="12">
        <v>20842</v>
      </c>
      <c r="CX65" s="12">
        <v>20915</v>
      </c>
      <c r="CY65" s="12">
        <v>21285</v>
      </c>
      <c r="CZ65" s="12">
        <v>21889</v>
      </c>
      <c r="DA65" s="12">
        <v>22324</v>
      </c>
      <c r="DB65" s="12">
        <v>22555</v>
      </c>
    </row>
    <row r="66" spans="2:108">
      <c r="AJ66" s="14"/>
      <c r="BA66" s="14"/>
    </row>
    <row r="68" spans="2:108" ht="27.6" customHeight="1">
      <c r="B68" s="65" t="s">
        <v>84</v>
      </c>
      <c r="C68" s="8" t="s">
        <v>1</v>
      </c>
      <c r="D68" s="8" t="s">
        <v>2</v>
      </c>
      <c r="E68" s="8" t="s">
        <v>3</v>
      </c>
      <c r="F68" s="9" t="s">
        <v>4</v>
      </c>
      <c r="G68" s="8" t="s">
        <v>5</v>
      </c>
      <c r="H68" s="8" t="s">
        <v>6</v>
      </c>
      <c r="I68" s="8" t="s">
        <v>7</v>
      </c>
      <c r="J68" s="9" t="s">
        <v>8</v>
      </c>
      <c r="K68" s="8" t="s">
        <v>9</v>
      </c>
      <c r="L68" s="8" t="s">
        <v>10</v>
      </c>
      <c r="M68" s="8" t="s">
        <v>11</v>
      </c>
      <c r="N68" s="9" t="s">
        <v>12</v>
      </c>
      <c r="O68" s="8" t="s">
        <v>13</v>
      </c>
      <c r="P68" s="8" t="s">
        <v>14</v>
      </c>
      <c r="Q68" s="8" t="s">
        <v>15</v>
      </c>
      <c r="R68" s="9" t="s">
        <v>16</v>
      </c>
      <c r="S68" s="9" t="s">
        <v>17</v>
      </c>
      <c r="T68" s="8" t="s">
        <v>18</v>
      </c>
      <c r="U68" s="8" t="s">
        <v>19</v>
      </c>
      <c r="V68" s="8" t="s">
        <v>20</v>
      </c>
      <c r="W68" s="9" t="s">
        <v>21</v>
      </c>
      <c r="X68" s="8" t="s">
        <v>22</v>
      </c>
      <c r="Y68" s="8" t="s">
        <v>23</v>
      </c>
      <c r="Z68" s="8" t="s">
        <v>24</v>
      </c>
      <c r="AA68" s="9" t="s">
        <v>25</v>
      </c>
      <c r="AB68" s="8" t="s">
        <v>26</v>
      </c>
      <c r="AC68" s="8" t="s">
        <v>27</v>
      </c>
      <c r="AD68" s="8" t="s">
        <v>28</v>
      </c>
      <c r="AE68" s="9" t="s">
        <v>29</v>
      </c>
      <c r="AF68" s="8" t="s">
        <v>30</v>
      </c>
      <c r="AG68" s="8" t="s">
        <v>31</v>
      </c>
      <c r="AH68" s="8" t="s">
        <v>32</v>
      </c>
      <c r="AI68" s="9" t="s">
        <v>33</v>
      </c>
      <c r="AJ68" s="9" t="s">
        <v>34</v>
      </c>
      <c r="AK68" s="8" t="s">
        <v>35</v>
      </c>
      <c r="AL68" s="8" t="s">
        <v>36</v>
      </c>
      <c r="AM68" s="8" t="s">
        <v>37</v>
      </c>
      <c r="AN68" s="9" t="s">
        <v>38</v>
      </c>
      <c r="AO68" s="8" t="s">
        <v>39</v>
      </c>
      <c r="AP68" s="8" t="s">
        <v>40</v>
      </c>
      <c r="AQ68" s="8" t="s">
        <v>41</v>
      </c>
      <c r="AR68" s="9" t="s">
        <v>42</v>
      </c>
      <c r="AS68" s="8" t="s">
        <v>43</v>
      </c>
      <c r="AT68" s="8" t="s">
        <v>44</v>
      </c>
      <c r="AU68" s="8" t="s">
        <v>45</v>
      </c>
      <c r="AV68" s="9" t="s">
        <v>46</v>
      </c>
      <c r="AW68" s="8" t="s">
        <v>47</v>
      </c>
      <c r="AX68" s="8" t="s">
        <v>48</v>
      </c>
      <c r="AY68" s="8" t="s">
        <v>49</v>
      </c>
      <c r="AZ68" s="9" t="s">
        <v>50</v>
      </c>
      <c r="BA68" s="9" t="s">
        <v>51</v>
      </c>
      <c r="BB68" s="8" t="s">
        <v>52</v>
      </c>
      <c r="BC68" s="8" t="s">
        <v>53</v>
      </c>
      <c r="BD68" s="8" t="s">
        <v>54</v>
      </c>
      <c r="BE68" s="9" t="s">
        <v>55</v>
      </c>
      <c r="BF68" s="8" t="s">
        <v>56</v>
      </c>
      <c r="BG68" s="8" t="s">
        <v>57</v>
      </c>
      <c r="BH68" s="8" t="s">
        <v>58</v>
      </c>
      <c r="BI68" s="9" t="s">
        <v>59</v>
      </c>
      <c r="BJ68" s="8" t="s">
        <v>60</v>
      </c>
      <c r="BK68" s="8" t="s">
        <v>61</v>
      </c>
      <c r="BL68" s="8" t="s">
        <v>98</v>
      </c>
      <c r="BM68" s="9" t="s">
        <v>103</v>
      </c>
      <c r="BN68" s="8" t="s">
        <v>99</v>
      </c>
      <c r="BO68" s="8" t="s">
        <v>100</v>
      </c>
      <c r="BP68" s="8" t="s">
        <v>102</v>
      </c>
      <c r="BQ68" s="9" t="s">
        <v>104</v>
      </c>
      <c r="BR68" s="9" t="s">
        <v>105</v>
      </c>
      <c r="BS68" s="8" t="s">
        <v>106</v>
      </c>
      <c r="BT68" s="8" t="s">
        <v>107</v>
      </c>
      <c r="BU68" s="8" t="s">
        <v>108</v>
      </c>
      <c r="BV68" s="9" t="s">
        <v>114</v>
      </c>
      <c r="BW68" s="8" t="s">
        <v>109</v>
      </c>
      <c r="BX68" s="8" t="s">
        <v>110</v>
      </c>
      <c r="BY68" s="8" t="s">
        <v>111</v>
      </c>
      <c r="BZ68" s="9" t="s">
        <v>115</v>
      </c>
      <c r="CA68" s="8" t="s">
        <v>112</v>
      </c>
      <c r="CB68" s="8" t="s">
        <v>113</v>
      </c>
      <c r="CC68" s="8" t="s">
        <v>116</v>
      </c>
      <c r="CD68" s="9" t="s">
        <v>117</v>
      </c>
      <c r="CE68" s="8" t="s">
        <v>118</v>
      </c>
      <c r="CF68" s="8" t="s">
        <v>119</v>
      </c>
      <c r="CG68" s="8" t="s">
        <v>120</v>
      </c>
      <c r="CH68" s="9" t="s">
        <v>121</v>
      </c>
      <c r="CI68" s="9" t="s">
        <v>122</v>
      </c>
      <c r="CJ68" s="8" t="s">
        <v>123</v>
      </c>
      <c r="CK68" s="8" t="s">
        <v>124</v>
      </c>
      <c r="CL68" s="8" t="s">
        <v>125</v>
      </c>
      <c r="CM68" s="9" t="s">
        <v>126</v>
      </c>
      <c r="CN68" s="8" t="s">
        <v>127</v>
      </c>
      <c r="CO68" s="8" t="s">
        <v>128</v>
      </c>
      <c r="CP68" s="8" t="s">
        <v>129</v>
      </c>
      <c r="CQ68" s="8" t="s">
        <v>131</v>
      </c>
      <c r="CR68" s="8" t="s">
        <v>132</v>
      </c>
      <c r="CS68" s="8" t="s">
        <v>133</v>
      </c>
      <c r="CT68" s="8" t="s">
        <v>134</v>
      </c>
      <c r="CU68" s="8" t="s">
        <v>135</v>
      </c>
      <c r="CV68" s="8" t="s">
        <v>136</v>
      </c>
      <c r="CW68" s="8" t="s">
        <v>137</v>
      </c>
      <c r="CX68" s="8" t="s">
        <v>141</v>
      </c>
      <c r="CY68" s="8" t="s">
        <v>142</v>
      </c>
      <c r="CZ68" s="63" t="s">
        <v>143</v>
      </c>
      <c r="DA68" s="8" t="s">
        <v>144</v>
      </c>
      <c r="DB68" s="8" t="s">
        <v>145</v>
      </c>
      <c r="DD68" s="7" t="s">
        <v>92</v>
      </c>
    </row>
    <row r="69" spans="2:108">
      <c r="B69" s="65"/>
      <c r="C69" s="6" t="s">
        <v>63</v>
      </c>
      <c r="D69" s="6" t="s">
        <v>63</v>
      </c>
      <c r="E69" s="6" t="s">
        <v>63</v>
      </c>
      <c r="F69" s="5" t="s">
        <v>64</v>
      </c>
      <c r="G69" s="6" t="s">
        <v>63</v>
      </c>
      <c r="H69" s="6" t="s">
        <v>63</v>
      </c>
      <c r="I69" s="6" t="s">
        <v>63</v>
      </c>
      <c r="J69" s="5" t="s">
        <v>64</v>
      </c>
      <c r="K69" s="6" t="s">
        <v>63</v>
      </c>
      <c r="L69" s="6" t="s">
        <v>63</v>
      </c>
      <c r="M69" s="6" t="s">
        <v>63</v>
      </c>
      <c r="N69" s="5" t="s">
        <v>64</v>
      </c>
      <c r="O69" s="6" t="s">
        <v>63</v>
      </c>
      <c r="P69" s="6" t="s">
        <v>63</v>
      </c>
      <c r="Q69" s="6" t="s">
        <v>63</v>
      </c>
      <c r="R69" s="5" t="s">
        <v>64</v>
      </c>
      <c r="S69" s="5" t="s">
        <v>65</v>
      </c>
      <c r="T69" s="6" t="s">
        <v>63</v>
      </c>
      <c r="U69" s="6" t="s">
        <v>63</v>
      </c>
      <c r="V69" s="6" t="s">
        <v>63</v>
      </c>
      <c r="W69" s="5" t="s">
        <v>64</v>
      </c>
      <c r="X69" s="4" t="s">
        <v>63</v>
      </c>
      <c r="Y69" s="4" t="s">
        <v>63</v>
      </c>
      <c r="Z69" s="4" t="s">
        <v>63</v>
      </c>
      <c r="AA69" s="5" t="s">
        <v>64</v>
      </c>
      <c r="AB69" s="4" t="s">
        <v>63</v>
      </c>
      <c r="AC69" s="4" t="s">
        <v>63</v>
      </c>
      <c r="AD69" s="4" t="s">
        <v>63</v>
      </c>
      <c r="AE69" s="5" t="s">
        <v>64</v>
      </c>
      <c r="AF69" s="4" t="s">
        <v>63</v>
      </c>
      <c r="AG69" s="4" t="s">
        <v>63</v>
      </c>
      <c r="AH69" s="4" t="s">
        <v>63</v>
      </c>
      <c r="AI69" s="5" t="s">
        <v>64</v>
      </c>
      <c r="AJ69" s="5" t="s">
        <v>65</v>
      </c>
      <c r="AK69" s="4" t="s">
        <v>63</v>
      </c>
      <c r="AL69" s="4" t="s">
        <v>63</v>
      </c>
      <c r="AM69" s="4" t="s">
        <v>63</v>
      </c>
      <c r="AN69" s="5" t="s">
        <v>64</v>
      </c>
      <c r="AO69" s="4" t="s">
        <v>63</v>
      </c>
      <c r="AP69" s="4" t="s">
        <v>63</v>
      </c>
      <c r="AQ69" s="4" t="s">
        <v>63</v>
      </c>
      <c r="AR69" s="5" t="s">
        <v>64</v>
      </c>
      <c r="AS69" s="4" t="s">
        <v>63</v>
      </c>
      <c r="AT69" s="4" t="s">
        <v>63</v>
      </c>
      <c r="AU69" s="4" t="s">
        <v>63</v>
      </c>
      <c r="AV69" s="5" t="s">
        <v>64</v>
      </c>
      <c r="AW69" s="4" t="s">
        <v>63</v>
      </c>
      <c r="AX69" s="4" t="s">
        <v>63</v>
      </c>
      <c r="AY69" s="4" t="s">
        <v>63</v>
      </c>
      <c r="AZ69" s="5" t="s">
        <v>64</v>
      </c>
      <c r="BA69" s="5" t="s">
        <v>65</v>
      </c>
      <c r="BB69" s="4" t="s">
        <v>63</v>
      </c>
      <c r="BC69" s="4" t="s">
        <v>63</v>
      </c>
      <c r="BD69" s="4" t="s">
        <v>63</v>
      </c>
      <c r="BE69" s="5" t="s">
        <v>64</v>
      </c>
      <c r="BF69" s="4" t="s">
        <v>63</v>
      </c>
      <c r="BG69" s="4" t="s">
        <v>63</v>
      </c>
      <c r="BH69" s="4" t="s">
        <v>63</v>
      </c>
      <c r="BI69" s="5" t="s">
        <v>64</v>
      </c>
      <c r="BJ69" s="4" t="s">
        <v>63</v>
      </c>
      <c r="BK69" s="4" t="s">
        <v>63</v>
      </c>
      <c r="BL69" s="4" t="s">
        <v>63</v>
      </c>
      <c r="BM69" s="5" t="s">
        <v>64</v>
      </c>
      <c r="BN69" s="4" t="s">
        <v>63</v>
      </c>
      <c r="BO69" s="4" t="s">
        <v>63</v>
      </c>
      <c r="BP69" s="4" t="s">
        <v>63</v>
      </c>
      <c r="BQ69" s="5" t="s">
        <v>64</v>
      </c>
      <c r="BR69" s="5" t="s">
        <v>65</v>
      </c>
      <c r="BS69" s="4" t="s">
        <v>63</v>
      </c>
      <c r="BT69" s="4" t="s">
        <v>63</v>
      </c>
      <c r="BU69" s="4" t="s">
        <v>63</v>
      </c>
      <c r="BV69" s="5" t="s">
        <v>64</v>
      </c>
      <c r="BW69" s="4" t="s">
        <v>63</v>
      </c>
      <c r="BX69" s="4" t="s">
        <v>63</v>
      </c>
      <c r="BY69" s="4" t="s">
        <v>63</v>
      </c>
      <c r="BZ69" s="5" t="s">
        <v>64</v>
      </c>
      <c r="CA69" s="4" t="s">
        <v>63</v>
      </c>
      <c r="CB69" s="4" t="s">
        <v>63</v>
      </c>
      <c r="CC69" s="4" t="s">
        <v>63</v>
      </c>
      <c r="CD69" s="5" t="s">
        <v>64</v>
      </c>
      <c r="CE69" s="4" t="s">
        <v>63</v>
      </c>
      <c r="CF69" s="4" t="s">
        <v>63</v>
      </c>
      <c r="CG69" s="4" t="s">
        <v>63</v>
      </c>
      <c r="CH69" s="5" t="s">
        <v>64</v>
      </c>
      <c r="CI69" s="5" t="s">
        <v>65</v>
      </c>
      <c r="CJ69" s="4" t="s">
        <v>63</v>
      </c>
      <c r="CK69" s="4" t="s">
        <v>63</v>
      </c>
      <c r="CL69" s="4" t="s">
        <v>63</v>
      </c>
      <c r="CM69" s="5" t="s">
        <v>64</v>
      </c>
      <c r="CN69" s="4" t="s">
        <v>63</v>
      </c>
      <c r="CO69" s="4" t="s">
        <v>63</v>
      </c>
      <c r="CP69" s="4" t="s">
        <v>63</v>
      </c>
      <c r="CQ69" s="4" t="s">
        <v>63</v>
      </c>
      <c r="CR69" s="4" t="s">
        <v>63</v>
      </c>
      <c r="CS69" s="4" t="s">
        <v>63</v>
      </c>
      <c r="CT69" s="4" t="s">
        <v>63</v>
      </c>
      <c r="CU69" s="4" t="s">
        <v>63</v>
      </c>
      <c r="CV69" s="4" t="s">
        <v>63</v>
      </c>
      <c r="CW69" s="4" t="s">
        <v>63</v>
      </c>
      <c r="CX69" s="4" t="s">
        <v>63</v>
      </c>
      <c r="CY69" s="4" t="s">
        <v>63</v>
      </c>
      <c r="CZ69" s="64" t="s">
        <v>63</v>
      </c>
      <c r="DA69" s="4" t="s">
        <v>63</v>
      </c>
      <c r="DB69" s="4" t="s">
        <v>63</v>
      </c>
    </row>
    <row r="70" spans="2:108">
      <c r="B70" s="3" t="s">
        <v>66</v>
      </c>
      <c r="C70" s="1">
        <v>344.17963200983996</v>
      </c>
      <c r="D70" s="1">
        <v>346.95978566893007</v>
      </c>
      <c r="E70" s="1">
        <v>337.95814923657002</v>
      </c>
      <c r="F70" s="2">
        <v>337.95814923657002</v>
      </c>
      <c r="G70" s="1">
        <v>344.46373337062994</v>
      </c>
      <c r="H70" s="1">
        <v>353.46324557520001</v>
      </c>
      <c r="I70" s="1">
        <v>355.04104984687001</v>
      </c>
      <c r="J70" s="2">
        <v>355.04104984687001</v>
      </c>
      <c r="K70" s="1">
        <v>356.90653902803001</v>
      </c>
      <c r="L70" s="1">
        <v>359.47684358581006</v>
      </c>
      <c r="M70" s="1">
        <v>360.948304624</v>
      </c>
      <c r="N70" s="2">
        <v>360.948304624</v>
      </c>
      <c r="O70" s="1">
        <v>362.95600000000002</v>
      </c>
      <c r="P70" s="1">
        <v>366.3</v>
      </c>
      <c r="Q70" s="1">
        <v>373.13338439500001</v>
      </c>
      <c r="R70" s="2">
        <v>373.13338439500001</v>
      </c>
      <c r="S70" s="2">
        <v>373.13338439500001</v>
      </c>
      <c r="T70" s="1">
        <v>383.90036729899998</v>
      </c>
      <c r="U70" s="1">
        <v>384.68937751800001</v>
      </c>
      <c r="V70" s="1">
        <v>388.79443069400003</v>
      </c>
      <c r="W70" s="2">
        <v>388.79443069400003</v>
      </c>
      <c r="X70" s="1">
        <v>388.38257722899999</v>
      </c>
      <c r="Y70" s="1">
        <v>389.07157722699998</v>
      </c>
      <c r="Z70" s="12">
        <v>389.70920373400003</v>
      </c>
      <c r="AA70" s="2">
        <v>389.70920373400003</v>
      </c>
      <c r="AB70" s="1">
        <v>390.62014103799999</v>
      </c>
      <c r="AC70" s="1">
        <v>394.59115083400002</v>
      </c>
      <c r="AD70" s="12">
        <v>393.75523225500001</v>
      </c>
      <c r="AE70" s="2">
        <v>393.75523225500001</v>
      </c>
      <c r="AF70" s="1">
        <v>401.16740952499998</v>
      </c>
      <c r="AG70" s="1">
        <v>395.63524703299998</v>
      </c>
      <c r="AH70" s="1">
        <v>396.61965113000002</v>
      </c>
      <c r="AI70" s="2">
        <v>396.61965113000002</v>
      </c>
      <c r="AJ70" s="2">
        <v>396.61965113000002</v>
      </c>
      <c r="AK70" s="1">
        <v>396.659712469</v>
      </c>
      <c r="AL70" s="1">
        <v>400.020346571</v>
      </c>
      <c r="AM70" s="1">
        <v>397.66829010856947</v>
      </c>
      <c r="AN70" s="2">
        <v>397.66829010856947</v>
      </c>
      <c r="AO70" s="1">
        <v>410.17392287863805</v>
      </c>
      <c r="AP70" s="1">
        <v>402.97717107825503</v>
      </c>
      <c r="AQ70" s="1">
        <v>405.65884380512665</v>
      </c>
      <c r="AR70" s="2">
        <v>405.65884380512665</v>
      </c>
      <c r="AS70" s="1">
        <v>407.37393015078686</v>
      </c>
      <c r="AT70" s="12">
        <v>401.421042988625</v>
      </c>
      <c r="AU70" s="12">
        <v>395.03531453736201</v>
      </c>
      <c r="AV70" s="2">
        <v>395.03531453736201</v>
      </c>
      <c r="AW70" s="1">
        <v>387</v>
      </c>
      <c r="AX70" s="1">
        <v>388</v>
      </c>
      <c r="AY70" s="1">
        <v>386</v>
      </c>
      <c r="AZ70" s="2">
        <v>386</v>
      </c>
      <c r="BA70" s="2">
        <v>386</v>
      </c>
      <c r="BB70" s="1">
        <v>389</v>
      </c>
      <c r="BC70" s="1">
        <v>389</v>
      </c>
      <c r="BD70" s="1">
        <v>394</v>
      </c>
      <c r="BE70" s="2">
        <v>394</v>
      </c>
      <c r="BF70" s="1">
        <v>396.81669463999998</v>
      </c>
      <c r="BG70" s="12">
        <v>394</v>
      </c>
      <c r="BH70" s="1">
        <v>392</v>
      </c>
      <c r="BI70" s="2">
        <v>392</v>
      </c>
      <c r="BJ70" s="1">
        <v>394</v>
      </c>
      <c r="BK70" s="1">
        <v>393</v>
      </c>
      <c r="BL70" s="1">
        <v>393.15447958621002</v>
      </c>
      <c r="BM70" s="2">
        <v>393.15447958621002</v>
      </c>
      <c r="BN70" s="1">
        <v>387.21748694424502</v>
      </c>
      <c r="BO70" s="1">
        <v>384.97902310819836</v>
      </c>
      <c r="BP70" s="12">
        <v>388.61954067179602</v>
      </c>
      <c r="BQ70" s="2">
        <v>388.61954067179602</v>
      </c>
      <c r="BR70" s="2">
        <v>388.61954067179602</v>
      </c>
      <c r="BS70" s="1">
        <v>389.31065812453539</v>
      </c>
      <c r="BT70" s="1">
        <v>387.01325938917944</v>
      </c>
      <c r="BU70" s="1">
        <v>388.35013270438395</v>
      </c>
      <c r="BV70" s="2">
        <v>388.35013270438395</v>
      </c>
      <c r="BW70" s="1">
        <v>387.01325938917898</v>
      </c>
      <c r="BX70" s="1">
        <v>404.17792626562402</v>
      </c>
      <c r="BY70" s="1">
        <v>409.22670073826896</v>
      </c>
      <c r="BZ70" s="2">
        <v>409.22670073826896</v>
      </c>
      <c r="CA70" s="1">
        <v>408.00242954194204</v>
      </c>
      <c r="CB70" s="1">
        <v>404.676284303719</v>
      </c>
      <c r="CC70" s="1">
        <v>407.16045881535302</v>
      </c>
      <c r="CD70" s="2">
        <v>407.16045881535302</v>
      </c>
      <c r="CE70" s="1">
        <v>405.20672186319797</v>
      </c>
      <c r="CF70" s="1">
        <v>401.43405438255201</v>
      </c>
      <c r="CG70" s="12">
        <v>398.87640170517039</v>
      </c>
      <c r="CH70" s="2">
        <v>398.87640170517039</v>
      </c>
      <c r="CI70" s="2">
        <v>398.87640170517039</v>
      </c>
      <c r="CJ70" s="1">
        <v>400.63267768397498</v>
      </c>
      <c r="CK70" s="1">
        <v>405.08448737025299</v>
      </c>
      <c r="CL70" s="12">
        <v>405.38608532441697</v>
      </c>
      <c r="CM70" s="2">
        <v>405.38608532441697</v>
      </c>
      <c r="CN70" s="1">
        <v>404.09159228261905</v>
      </c>
      <c r="CO70" s="1">
        <v>413.70119617941401</v>
      </c>
      <c r="CP70" s="12">
        <v>422</v>
      </c>
      <c r="CQ70" s="12">
        <v>429</v>
      </c>
      <c r="CR70" s="12">
        <v>432</v>
      </c>
      <c r="CS70" s="12">
        <v>433.0479018762</v>
      </c>
      <c r="CT70" s="12">
        <v>441.54224727635</v>
      </c>
      <c r="CU70" s="12">
        <v>433.27650862519999</v>
      </c>
      <c r="CV70" s="12">
        <v>432.51418903612</v>
      </c>
      <c r="CW70" s="12">
        <v>437</v>
      </c>
      <c r="CX70" s="12">
        <v>447.59608959946002</v>
      </c>
      <c r="CY70" s="12">
        <v>453.24801947407201</v>
      </c>
      <c r="CZ70" s="12">
        <v>459.650044859383</v>
      </c>
      <c r="DA70" s="12">
        <v>462.50869150219</v>
      </c>
      <c r="DB70" s="12">
        <v>463.94632234900001</v>
      </c>
      <c r="DC70" s="12"/>
      <c r="DD70" s="14"/>
    </row>
    <row r="71" spans="2:108" ht="14.45" hidden="1" customHeight="1" outlineLevel="1">
      <c r="B71" s="15" t="s">
        <v>67</v>
      </c>
      <c r="C71" s="1"/>
      <c r="D71" s="1"/>
      <c r="E71" s="1"/>
      <c r="F71" s="2"/>
      <c r="G71" s="1"/>
      <c r="H71" s="1"/>
      <c r="I71" s="1"/>
      <c r="J71" s="2"/>
      <c r="K71" s="1"/>
      <c r="L71" s="1"/>
      <c r="M71" s="1"/>
      <c r="N71" s="2"/>
      <c r="O71" s="1"/>
      <c r="P71" s="1"/>
      <c r="Q71" s="1"/>
      <c r="R71" s="2"/>
      <c r="S71" s="2"/>
      <c r="T71" s="16">
        <v>0.29955415003401992</v>
      </c>
      <c r="U71" s="16">
        <v>0.28747209717228417</v>
      </c>
      <c r="V71" s="16">
        <v>0.2918804271795637</v>
      </c>
      <c r="W71" s="17">
        <v>0.2918804271795637</v>
      </c>
      <c r="X71" s="16">
        <v>0.29943584152187441</v>
      </c>
      <c r="Y71" s="16">
        <v>0.3028578896814435</v>
      </c>
      <c r="Z71" s="18">
        <v>0.29726556064370663</v>
      </c>
      <c r="AA71" s="17">
        <v>0.29726556064370663</v>
      </c>
      <c r="AB71" s="16">
        <v>0.2997085489982737</v>
      </c>
      <c r="AC71" s="16">
        <v>0.3112496372724472</v>
      </c>
      <c r="AD71" s="18">
        <v>0.31</v>
      </c>
      <c r="AE71" s="17">
        <v>0.31</v>
      </c>
      <c r="AF71" s="16">
        <v>0.31796001272643509</v>
      </c>
      <c r="AG71" s="16">
        <v>0.31276988262797173</v>
      </c>
      <c r="AH71" s="16">
        <v>0.31373553623346406</v>
      </c>
      <c r="AI71" s="17">
        <v>0.31373553623346406</v>
      </c>
      <c r="AJ71" s="17">
        <v>0.31373553623346406</v>
      </c>
      <c r="AK71" s="16">
        <v>0.30795548544534029</v>
      </c>
      <c r="AL71" s="16">
        <v>0.30699001960692446</v>
      </c>
      <c r="AM71" s="16">
        <v>0.30045453797820876</v>
      </c>
      <c r="AN71" s="17">
        <v>0.30045453797820876</v>
      </c>
      <c r="AO71" s="16">
        <v>0.30298153840770686</v>
      </c>
      <c r="AP71" s="16">
        <v>0.30098911323345429</v>
      </c>
      <c r="AQ71" s="16">
        <v>0.30387842876416843</v>
      </c>
      <c r="AR71" s="17">
        <v>0.30387842876416843</v>
      </c>
      <c r="AS71" s="16">
        <v>0.30640289250516833</v>
      </c>
      <c r="AT71" s="18">
        <v>0.31272407789873025</v>
      </c>
      <c r="AU71" s="18">
        <v>0.30485987261643849</v>
      </c>
      <c r="AV71" s="17">
        <v>0.30485987261643849</v>
      </c>
      <c r="AW71" s="16">
        <v>0.29520000000000002</v>
      </c>
      <c r="AX71" s="16">
        <v>0.30538048881646068</v>
      </c>
      <c r="AY71" s="16">
        <v>0.31</v>
      </c>
      <c r="AZ71" s="17">
        <v>0.31</v>
      </c>
      <c r="BA71" s="17">
        <v>0.31</v>
      </c>
      <c r="BB71" s="16">
        <v>0.31</v>
      </c>
      <c r="BC71" s="16">
        <v>0.30299999999999999</v>
      </c>
      <c r="BD71" s="16">
        <v>0.30471711847833854</v>
      </c>
      <c r="BE71" s="17">
        <v>0.30471711847833854</v>
      </c>
      <c r="BF71" s="16">
        <v>0.31</v>
      </c>
      <c r="BG71" s="18">
        <v>0.31010467037382755</v>
      </c>
      <c r="BH71" s="16">
        <v>0.31</v>
      </c>
      <c r="BI71" s="17">
        <v>0.31</v>
      </c>
      <c r="BJ71" s="16">
        <v>0.308</v>
      </c>
      <c r="BK71" s="16">
        <v>0.30299999999999999</v>
      </c>
      <c r="BL71" s="16">
        <v>0.30199999999999999</v>
      </c>
      <c r="BM71" s="17">
        <v>0.30199999999999999</v>
      </c>
      <c r="BN71" s="16">
        <v>0.30199999999999999</v>
      </c>
      <c r="BO71" s="16">
        <v>0.3</v>
      </c>
      <c r="BP71" s="18">
        <v>0.3</v>
      </c>
      <c r="BQ71" s="17">
        <v>0.3</v>
      </c>
      <c r="BR71" s="17">
        <v>0.3</v>
      </c>
      <c r="BS71" s="16">
        <v>0.2982660878543425</v>
      </c>
      <c r="BT71" s="16">
        <v>0.3</v>
      </c>
      <c r="BU71" s="16">
        <v>0.3</v>
      </c>
      <c r="BV71" s="17">
        <v>0.3</v>
      </c>
      <c r="BW71" s="16">
        <v>0.3</v>
      </c>
      <c r="BX71" s="16">
        <v>0.3</v>
      </c>
      <c r="BY71" s="16">
        <v>0.28999999999999998</v>
      </c>
      <c r="BZ71" s="17">
        <v>0.28999999999999998</v>
      </c>
      <c r="CA71" s="16">
        <v>0.28999999999999998</v>
      </c>
      <c r="CB71" s="16">
        <v>0.28000000000000003</v>
      </c>
      <c r="CC71" s="16">
        <v>0.28999999999999998</v>
      </c>
      <c r="CD71" s="17">
        <v>0.28999999999999998</v>
      </c>
      <c r="CE71" s="16">
        <v>0.28000000000000003</v>
      </c>
      <c r="CF71" s="16">
        <v>0.27</v>
      </c>
      <c r="CG71" s="18">
        <v>0.27</v>
      </c>
      <c r="CH71" s="17">
        <v>0.27</v>
      </c>
      <c r="CI71" s="17">
        <v>0.27</v>
      </c>
      <c r="CJ71" s="16">
        <v>0.27</v>
      </c>
      <c r="CK71" s="16">
        <v>0.27</v>
      </c>
      <c r="CL71" s="18">
        <v>0.26600000000000001</v>
      </c>
      <c r="CM71" s="17">
        <v>0.26600000000000001</v>
      </c>
      <c r="CN71" s="16">
        <v>0.26600000000000001</v>
      </c>
      <c r="CO71" s="16">
        <v>0.27</v>
      </c>
      <c r="CP71" s="18">
        <v>0.27</v>
      </c>
      <c r="CQ71" s="18">
        <v>0.28000000000000003</v>
      </c>
      <c r="CR71" s="18">
        <v>0.28000000000000003</v>
      </c>
      <c r="CS71" s="18">
        <v>0.27600000000000002</v>
      </c>
      <c r="CT71" s="18">
        <v>0.28399999999999997</v>
      </c>
      <c r="CU71" s="18">
        <v>0.28699999999999998</v>
      </c>
      <c r="CV71" s="18">
        <v>0.28299999999999997</v>
      </c>
      <c r="CW71" s="18">
        <v>0.28999999999999998</v>
      </c>
      <c r="CX71" s="18">
        <v>0.29399999999999998</v>
      </c>
      <c r="CY71" s="18">
        <v>0.29118993157386702</v>
      </c>
      <c r="CZ71" s="18">
        <v>0.29299999999999998</v>
      </c>
      <c r="DA71" s="18">
        <v>0.28799999999999998</v>
      </c>
      <c r="DB71" s="18">
        <v>0.28499999999999998</v>
      </c>
      <c r="DC71" s="18"/>
      <c r="DD71" s="14"/>
    </row>
    <row r="72" spans="2:108" ht="14.45" hidden="1" customHeight="1" outlineLevel="1">
      <c r="B72" s="15" t="s">
        <v>68</v>
      </c>
      <c r="C72" s="1"/>
      <c r="D72" s="1"/>
      <c r="E72" s="1"/>
      <c r="F72" s="2"/>
      <c r="G72" s="1"/>
      <c r="H72" s="1"/>
      <c r="I72" s="1"/>
      <c r="J72" s="2"/>
      <c r="K72" s="1"/>
      <c r="L72" s="1"/>
      <c r="M72" s="1"/>
      <c r="N72" s="2"/>
      <c r="O72" s="1"/>
      <c r="P72" s="1"/>
      <c r="Q72" s="1"/>
      <c r="R72" s="2"/>
      <c r="S72" s="2"/>
      <c r="T72" s="16">
        <v>0.69287823400499482</v>
      </c>
      <c r="U72" s="16">
        <v>0.70479456771148741</v>
      </c>
      <c r="V72" s="16">
        <v>0.700414466361857</v>
      </c>
      <c r="W72" s="17">
        <v>0.700414466361857</v>
      </c>
      <c r="X72" s="16">
        <v>0.69273449686535193</v>
      </c>
      <c r="Y72" s="16">
        <v>0.68936109655862898</v>
      </c>
      <c r="Z72" s="18">
        <v>0.69487075476368687</v>
      </c>
      <c r="AA72" s="17">
        <v>0.69487075476368687</v>
      </c>
      <c r="AB72" s="16">
        <v>0.6923487206838389</v>
      </c>
      <c r="AC72" s="16">
        <v>0.68073435652641356</v>
      </c>
      <c r="AD72" s="18">
        <v>0.68073435652641356</v>
      </c>
      <c r="AE72" s="17">
        <v>0.68073435652641356</v>
      </c>
      <c r="AF72" s="16">
        <v>0.6739546524881681</v>
      </c>
      <c r="AG72" s="16">
        <v>0.67863805544000211</v>
      </c>
      <c r="AH72" s="16">
        <v>0.67585318775881598</v>
      </c>
      <c r="AI72" s="17">
        <v>0.67585318775881598</v>
      </c>
      <c r="AJ72" s="17">
        <v>0.67585318775881598</v>
      </c>
      <c r="AK72" s="16">
        <v>0.68126888549116094</v>
      </c>
      <c r="AL72" s="16">
        <v>0.68219126155015319</v>
      </c>
      <c r="AM72" s="16">
        <v>0.689388156677469</v>
      </c>
      <c r="AN72" s="17">
        <v>0.689388156677469</v>
      </c>
      <c r="AO72" s="16">
        <v>0.67251663475998902</v>
      </c>
      <c r="AP72" s="16">
        <v>0.6894122414741084</v>
      </c>
      <c r="AQ72" s="16">
        <v>0.68645902489381416</v>
      </c>
      <c r="AR72" s="17">
        <v>0.68645902489381416</v>
      </c>
      <c r="AS72" s="16">
        <v>0.68383817823197268</v>
      </c>
      <c r="AT72" s="18">
        <v>0.6771599805428582</v>
      </c>
      <c r="AU72" s="18">
        <v>0.68475537376641826</v>
      </c>
      <c r="AV72" s="17">
        <v>0.68475537376641826</v>
      </c>
      <c r="AW72" s="16">
        <v>0.69410000000000005</v>
      </c>
      <c r="AX72" s="16">
        <v>0.6838071445690842</v>
      </c>
      <c r="AY72" s="16">
        <v>0.68</v>
      </c>
      <c r="AZ72" s="17">
        <v>0.68</v>
      </c>
      <c r="BA72" s="17">
        <v>0.68</v>
      </c>
      <c r="BB72" s="16">
        <v>0.68</v>
      </c>
      <c r="BC72" s="16">
        <v>0.68400000000000005</v>
      </c>
      <c r="BD72" s="16">
        <v>0.68237648581333865</v>
      </c>
      <c r="BE72" s="17">
        <v>0.68237648581333865</v>
      </c>
      <c r="BF72" s="16">
        <v>0.67</v>
      </c>
      <c r="BG72" s="18">
        <v>0.67669072540200459</v>
      </c>
      <c r="BH72" s="16">
        <v>0.67600000000000005</v>
      </c>
      <c r="BI72" s="17">
        <v>0.67600000000000005</v>
      </c>
      <c r="BJ72" s="16">
        <v>0.67900000000000005</v>
      </c>
      <c r="BK72" s="16">
        <v>0.68300000000000005</v>
      </c>
      <c r="BL72" s="16">
        <v>0.68400000000000005</v>
      </c>
      <c r="BM72" s="17">
        <v>0.68400000000000005</v>
      </c>
      <c r="BN72" s="16">
        <v>0.69</v>
      </c>
      <c r="BO72" s="16">
        <v>0.69</v>
      </c>
      <c r="BP72" s="18">
        <v>0.69</v>
      </c>
      <c r="BQ72" s="17">
        <v>0.69</v>
      </c>
      <c r="BR72" s="17">
        <v>0.69</v>
      </c>
      <c r="BS72" s="16">
        <v>0.68746021783078681</v>
      </c>
      <c r="BT72" s="16">
        <v>0.69</v>
      </c>
      <c r="BU72" s="16">
        <v>0.69</v>
      </c>
      <c r="BV72" s="17">
        <v>0.69</v>
      </c>
      <c r="BW72" s="16">
        <v>0.68</v>
      </c>
      <c r="BX72" s="16">
        <v>0.68</v>
      </c>
      <c r="BY72" s="16">
        <v>0.69</v>
      </c>
      <c r="BZ72" s="17">
        <v>0.69</v>
      </c>
      <c r="CA72" s="16">
        <v>0.69</v>
      </c>
      <c r="CB72" s="16">
        <v>0.7</v>
      </c>
      <c r="CC72" s="16">
        <v>0.69</v>
      </c>
      <c r="CD72" s="17">
        <v>0.69</v>
      </c>
      <c r="CE72" s="16">
        <v>0.7</v>
      </c>
      <c r="CF72" s="16">
        <v>0.71</v>
      </c>
      <c r="CG72" s="18">
        <v>0.71</v>
      </c>
      <c r="CH72" s="17">
        <v>0.71</v>
      </c>
      <c r="CI72" s="17">
        <v>0.71</v>
      </c>
      <c r="CJ72" s="16">
        <v>0.71</v>
      </c>
      <c r="CK72" s="16">
        <v>0.71</v>
      </c>
      <c r="CL72" s="18">
        <v>0.71099999999999997</v>
      </c>
      <c r="CM72" s="17">
        <v>0.71099999999999997</v>
      </c>
      <c r="CN72" s="16">
        <v>0.71099999999999997</v>
      </c>
      <c r="CO72" s="16">
        <v>0.71</v>
      </c>
      <c r="CP72" s="18">
        <v>0.71</v>
      </c>
      <c r="CQ72" s="18">
        <v>0.7</v>
      </c>
      <c r="CR72" s="18">
        <v>0.7</v>
      </c>
      <c r="CS72" s="18">
        <v>0.7</v>
      </c>
      <c r="CT72" s="18">
        <v>0.68400000000000005</v>
      </c>
      <c r="CU72" s="18">
        <v>0.68700000000000006</v>
      </c>
      <c r="CV72" s="18">
        <v>0.69099999999999995</v>
      </c>
      <c r="CW72" s="18">
        <v>0.68</v>
      </c>
      <c r="CX72" s="18">
        <v>0.68</v>
      </c>
      <c r="CY72" s="18">
        <v>0.67634150820138672</v>
      </c>
      <c r="CZ72" s="18">
        <v>0.67500000000000004</v>
      </c>
      <c r="DA72" s="18">
        <v>0.67700000000000005</v>
      </c>
      <c r="DB72" s="18">
        <v>0.69</v>
      </c>
      <c r="DC72" s="18"/>
      <c r="DD72" s="14" t="s">
        <v>130</v>
      </c>
    </row>
    <row r="73" spans="2:108" ht="14.45" hidden="1" customHeight="1" outlineLevel="1">
      <c r="B73" s="15" t="s">
        <v>69</v>
      </c>
      <c r="C73" s="1"/>
      <c r="D73" s="1"/>
      <c r="E73" s="1"/>
      <c r="F73" s="2"/>
      <c r="G73" s="1"/>
      <c r="H73" s="1"/>
      <c r="I73" s="1"/>
      <c r="J73" s="2"/>
      <c r="K73" s="1"/>
      <c r="L73" s="1"/>
      <c r="M73" s="1"/>
      <c r="N73" s="2"/>
      <c r="O73" s="1"/>
      <c r="P73" s="1"/>
      <c r="Q73" s="1"/>
      <c r="R73" s="2"/>
      <c r="S73" s="2"/>
      <c r="T73" s="16">
        <v>5.5849635208348103E-3</v>
      </c>
      <c r="U73" s="16">
        <v>5.78386355858212E-3</v>
      </c>
      <c r="V73" s="16">
        <v>5.8493005543844481E-3</v>
      </c>
      <c r="W73" s="17">
        <v>5.8493005543844481E-3</v>
      </c>
      <c r="X73" s="16">
        <v>5.9753637059564643E-3</v>
      </c>
      <c r="Y73" s="16">
        <v>6.0176878318561541E-3</v>
      </c>
      <c r="Z73" s="18">
        <v>6.1136874319915749E-3</v>
      </c>
      <c r="AA73" s="17">
        <v>6.1136874319915749E-3</v>
      </c>
      <c r="AB73" s="16">
        <v>6.2000910412973211E-3</v>
      </c>
      <c r="AC73" s="16">
        <v>6.2909041592883819E-3</v>
      </c>
      <c r="AD73" s="18">
        <v>0.01</v>
      </c>
      <c r="AE73" s="17">
        <v>0.01</v>
      </c>
      <c r="AF73" s="16">
        <v>6.4019976449257157E-3</v>
      </c>
      <c r="AG73" s="16">
        <v>6.8895139284004337E-3</v>
      </c>
      <c r="AH73" s="16">
        <v>8.7129537030108378E-3</v>
      </c>
      <c r="AI73" s="17">
        <v>8.7129537030108378E-3</v>
      </c>
      <c r="AJ73" s="17">
        <v>8.7129537030108378E-3</v>
      </c>
      <c r="AK73" s="16">
        <v>9.0774782838108411E-3</v>
      </c>
      <c r="AL73" s="16">
        <v>9.15518346102423E-3</v>
      </c>
      <c r="AM73" s="16">
        <v>1.0157305344321341E-2</v>
      </c>
      <c r="AN73" s="17">
        <v>1.0157305344321341E-2</v>
      </c>
      <c r="AO73" s="16">
        <v>2.450182683230423E-2</v>
      </c>
      <c r="AP73" s="16">
        <v>9.5986452924373168E-3</v>
      </c>
      <c r="AQ73" s="16">
        <v>9.6625463420173165E-3</v>
      </c>
      <c r="AR73" s="17">
        <v>9.6625463420173165E-3</v>
      </c>
      <c r="AS73" s="16">
        <v>9.7589292628590188E-3</v>
      </c>
      <c r="AT73" s="18">
        <v>1.0115941558411447E-2</v>
      </c>
      <c r="AU73" s="18">
        <v>1.0384753617143262E-2</v>
      </c>
      <c r="AV73" s="17">
        <v>1.0384753617143262E-2</v>
      </c>
      <c r="AW73" s="16">
        <v>1.0699999999999999E-2</v>
      </c>
      <c r="AX73" s="16">
        <v>1.0812366614455183E-2</v>
      </c>
      <c r="AY73" s="16">
        <v>0.01</v>
      </c>
      <c r="AZ73" s="17">
        <v>0.01</v>
      </c>
      <c r="BA73" s="17">
        <v>0.01</v>
      </c>
      <c r="BB73" s="16">
        <v>0.01</v>
      </c>
      <c r="BC73" s="16">
        <v>1.2999999999999999E-2</v>
      </c>
      <c r="BD73" s="16">
        <v>1.2906395708322803E-2</v>
      </c>
      <c r="BE73" s="17">
        <v>1.2906395708322803E-2</v>
      </c>
      <c r="BF73" s="16">
        <v>0.01</v>
      </c>
      <c r="BG73" s="18">
        <v>1.3204604224167932E-2</v>
      </c>
      <c r="BH73" s="16">
        <v>1.2999999999999999E-2</v>
      </c>
      <c r="BI73" s="17">
        <v>1.2999999999999999E-2</v>
      </c>
      <c r="BJ73" s="16">
        <v>1.4E-2</v>
      </c>
      <c r="BK73" s="16">
        <v>1.4E-2</v>
      </c>
      <c r="BL73" s="16">
        <v>1.4E-2</v>
      </c>
      <c r="BM73" s="17">
        <v>1.4E-2</v>
      </c>
      <c r="BN73" s="16">
        <v>1.4E-2</v>
      </c>
      <c r="BO73" s="16">
        <v>0.01</v>
      </c>
      <c r="BP73" s="18">
        <v>0.01</v>
      </c>
      <c r="BQ73" s="17">
        <v>0.01</v>
      </c>
      <c r="BR73" s="17">
        <v>0.01</v>
      </c>
      <c r="BS73" s="16">
        <v>1.4273694314870758E-2</v>
      </c>
      <c r="BT73" s="16">
        <v>0.01</v>
      </c>
      <c r="BU73" s="16">
        <v>0.01</v>
      </c>
      <c r="BV73" s="17">
        <v>0.01</v>
      </c>
      <c r="BW73" s="16">
        <v>0.02</v>
      </c>
      <c r="BX73" s="16">
        <v>0.02</v>
      </c>
      <c r="BY73" s="16">
        <v>0.02</v>
      </c>
      <c r="BZ73" s="17">
        <v>0.02</v>
      </c>
      <c r="CA73" s="16">
        <v>0.02</v>
      </c>
      <c r="CB73" s="16">
        <v>0.02</v>
      </c>
      <c r="CC73" s="16">
        <v>0.02</v>
      </c>
      <c r="CD73" s="17">
        <v>0.02</v>
      </c>
      <c r="CE73" s="16">
        <v>0.02</v>
      </c>
      <c r="CF73" s="16">
        <v>0.02</v>
      </c>
      <c r="CG73" s="18">
        <v>0.02</v>
      </c>
      <c r="CH73" s="17">
        <v>0.02</v>
      </c>
      <c r="CI73" s="17">
        <v>0.02</v>
      </c>
      <c r="CJ73" s="16">
        <v>0.02</v>
      </c>
      <c r="CK73" s="16">
        <v>0.02</v>
      </c>
      <c r="CL73" s="18">
        <v>2.1999999999999999E-2</v>
      </c>
      <c r="CM73" s="17">
        <v>2.1999999999999999E-2</v>
      </c>
      <c r="CN73" s="16">
        <v>2.3E-2</v>
      </c>
      <c r="CO73" s="16">
        <v>0.02</v>
      </c>
      <c r="CP73" s="18">
        <v>0.02</v>
      </c>
      <c r="CQ73" s="18">
        <v>0.02</v>
      </c>
      <c r="CR73" s="18">
        <v>0.02</v>
      </c>
      <c r="CS73" s="18">
        <v>2.4E-2</v>
      </c>
      <c r="CT73" s="18">
        <v>3.2000000000000001E-2</v>
      </c>
      <c r="CU73" s="18">
        <v>2.5999999999999999E-2</v>
      </c>
      <c r="CV73" s="18">
        <v>2.5999999999999999E-2</v>
      </c>
      <c r="CW73" s="18">
        <v>0.03</v>
      </c>
      <c r="CX73" s="18">
        <v>2.5999999999999999E-2</v>
      </c>
      <c r="CY73" s="18">
        <v>3.2468560224746326E-2</v>
      </c>
      <c r="CZ73" s="18">
        <v>3.3000000000000002E-2</v>
      </c>
      <c r="DA73" s="18">
        <v>3.5000000000000003E-2</v>
      </c>
      <c r="DB73" s="18">
        <v>2.5999999999999999E-2</v>
      </c>
      <c r="DC73" s="18"/>
      <c r="DD73" s="14"/>
    </row>
    <row r="74" spans="2:108" collapsed="1">
      <c r="B74" s="3" t="s">
        <v>70</v>
      </c>
      <c r="C74" s="1">
        <v>164536</v>
      </c>
      <c r="D74" s="1">
        <v>162220</v>
      </c>
      <c r="E74" s="1">
        <v>215020</v>
      </c>
      <c r="F74" s="2">
        <v>541776</v>
      </c>
      <c r="G74" s="1">
        <v>166750</v>
      </c>
      <c r="H74" s="1">
        <v>159332</v>
      </c>
      <c r="I74" s="1">
        <v>169942</v>
      </c>
      <c r="J74" s="2">
        <v>496024</v>
      </c>
      <c r="K74" s="1">
        <v>164170</v>
      </c>
      <c r="L74" s="1">
        <v>137750</v>
      </c>
      <c r="M74" s="1">
        <v>148142</v>
      </c>
      <c r="N74" s="2">
        <v>450062</v>
      </c>
      <c r="O74" s="1">
        <v>151254</v>
      </c>
      <c r="P74" s="1">
        <v>153800</v>
      </c>
      <c r="Q74" s="1">
        <v>164790</v>
      </c>
      <c r="R74" s="2">
        <v>469844</v>
      </c>
      <c r="S74" s="2">
        <v>1957706</v>
      </c>
      <c r="T74" s="1">
        <v>161806</v>
      </c>
      <c r="U74" s="1">
        <v>161376</v>
      </c>
      <c r="V74" s="1">
        <v>188290</v>
      </c>
      <c r="W74" s="2">
        <v>511472</v>
      </c>
      <c r="X74" s="1">
        <v>156040</v>
      </c>
      <c r="Y74" s="1">
        <v>164414</v>
      </c>
      <c r="Z74" s="12">
        <v>157032</v>
      </c>
      <c r="AA74" s="2">
        <v>477486</v>
      </c>
      <c r="AB74" s="1">
        <v>165414</v>
      </c>
      <c r="AC74" s="1">
        <v>147640</v>
      </c>
      <c r="AD74" s="12">
        <v>164332</v>
      </c>
      <c r="AE74" s="2">
        <v>477386</v>
      </c>
      <c r="AF74" s="1">
        <v>159168</v>
      </c>
      <c r="AG74" s="1">
        <v>176298</v>
      </c>
      <c r="AH74" s="1">
        <v>166528</v>
      </c>
      <c r="AI74" s="2">
        <v>501994</v>
      </c>
      <c r="AJ74" s="2">
        <v>1968338</v>
      </c>
      <c r="AK74" s="1">
        <v>152280</v>
      </c>
      <c r="AL74" s="1">
        <v>151900</v>
      </c>
      <c r="AM74" s="1">
        <v>187726</v>
      </c>
      <c r="AN74" s="2">
        <v>491906</v>
      </c>
      <c r="AO74" s="1">
        <v>145498</v>
      </c>
      <c r="AP74" s="1">
        <v>166184</v>
      </c>
      <c r="AQ74" s="1">
        <v>170528</v>
      </c>
      <c r="AR74" s="2">
        <v>482210</v>
      </c>
      <c r="AS74" s="1">
        <v>156502</v>
      </c>
      <c r="AT74" s="12">
        <v>158612</v>
      </c>
      <c r="AU74" s="12">
        <v>159422</v>
      </c>
      <c r="AV74" s="2">
        <v>474536</v>
      </c>
      <c r="AW74" s="1">
        <v>157912</v>
      </c>
      <c r="AX74" s="1">
        <v>161482</v>
      </c>
      <c r="AY74" s="1">
        <v>160620</v>
      </c>
      <c r="AZ74" s="2">
        <v>480014</v>
      </c>
      <c r="BA74" s="2">
        <v>1928666</v>
      </c>
      <c r="BB74" s="1">
        <v>166570</v>
      </c>
      <c r="BC74" s="1">
        <v>159324</v>
      </c>
      <c r="BD74" s="1">
        <v>188446</v>
      </c>
      <c r="BE74" s="2">
        <v>514340</v>
      </c>
      <c r="BF74" s="1">
        <v>136212</v>
      </c>
      <c r="BG74" s="12">
        <v>168130</v>
      </c>
      <c r="BH74" s="1">
        <v>162334</v>
      </c>
      <c r="BI74" s="2">
        <v>466676</v>
      </c>
      <c r="BJ74" s="1">
        <v>147198</v>
      </c>
      <c r="BK74" s="1">
        <v>153538</v>
      </c>
      <c r="BL74" s="1">
        <v>155750</v>
      </c>
      <c r="BM74" s="2">
        <v>456486</v>
      </c>
      <c r="BN74" s="1">
        <v>162704</v>
      </c>
      <c r="BO74" s="1">
        <v>129438</v>
      </c>
      <c r="BP74" s="12">
        <v>140792</v>
      </c>
      <c r="BQ74" s="2">
        <v>432934</v>
      </c>
      <c r="BR74" s="2">
        <v>1870436</v>
      </c>
      <c r="BS74" s="1">
        <v>153394</v>
      </c>
      <c r="BT74" s="1">
        <v>144714</v>
      </c>
      <c r="BU74" s="1">
        <v>142488</v>
      </c>
      <c r="BV74" s="2">
        <v>440596</v>
      </c>
      <c r="BW74" s="1">
        <v>149721</v>
      </c>
      <c r="BX74" s="1">
        <v>158071</v>
      </c>
      <c r="BY74" s="1">
        <v>140285</v>
      </c>
      <c r="BZ74" s="2">
        <v>448077</v>
      </c>
      <c r="CA74" s="1">
        <v>156557</v>
      </c>
      <c r="CB74" s="1">
        <v>139817</v>
      </c>
      <c r="CC74" s="1">
        <v>134182</v>
      </c>
      <c r="CD74" s="2">
        <v>430556</v>
      </c>
      <c r="CE74" s="1">
        <v>154726</v>
      </c>
      <c r="CF74" s="1">
        <v>152728</v>
      </c>
      <c r="CG74" s="12">
        <v>137472</v>
      </c>
      <c r="CH74" s="2">
        <v>444926</v>
      </c>
      <c r="CI74" s="2">
        <v>1764155</v>
      </c>
      <c r="CJ74" s="1">
        <v>149303</v>
      </c>
      <c r="CK74" s="1">
        <v>138517</v>
      </c>
      <c r="CL74" s="12">
        <v>160640</v>
      </c>
      <c r="CM74" s="2">
        <v>448460</v>
      </c>
      <c r="CN74" s="1">
        <v>159549</v>
      </c>
      <c r="CO74" s="1">
        <v>164527</v>
      </c>
      <c r="CP74" s="12">
        <v>163525</v>
      </c>
      <c r="CQ74" s="12">
        <v>169007</v>
      </c>
      <c r="CR74" s="12">
        <v>150686</v>
      </c>
      <c r="CS74" s="12">
        <v>162362</v>
      </c>
      <c r="CT74" s="12">
        <v>178834</v>
      </c>
      <c r="CU74" s="12">
        <v>155168</v>
      </c>
      <c r="CV74" s="12">
        <v>156444</v>
      </c>
      <c r="CW74" s="12">
        <v>155710</v>
      </c>
      <c r="CX74" s="12">
        <v>153791</v>
      </c>
      <c r="CY74" s="12">
        <v>178863</v>
      </c>
      <c r="CZ74" s="12">
        <v>154663</v>
      </c>
      <c r="DA74" s="12">
        <v>161633</v>
      </c>
      <c r="DB74" s="12">
        <v>174780</v>
      </c>
      <c r="DC74" s="12"/>
      <c r="DD74" s="14"/>
    </row>
    <row r="75" spans="2:108">
      <c r="B75" s="3" t="s">
        <v>71</v>
      </c>
      <c r="C75" s="1">
        <v>22.960794783000001</v>
      </c>
      <c r="D75" s="1">
        <v>16.985570503000002</v>
      </c>
      <c r="E75" s="1">
        <v>25.891920000999999</v>
      </c>
      <c r="F75" s="2">
        <v>65.838285287000005</v>
      </c>
      <c r="G75" s="1">
        <v>23.896120036999999</v>
      </c>
      <c r="H75" s="1">
        <v>15.622713432999999</v>
      </c>
      <c r="I75" s="1">
        <v>16.458233276000001</v>
      </c>
      <c r="J75" s="2">
        <v>55.977066745999998</v>
      </c>
      <c r="K75" s="1">
        <v>21.162043339</v>
      </c>
      <c r="L75" s="1">
        <v>10.754102980000001</v>
      </c>
      <c r="M75" s="1">
        <v>11.423951016</v>
      </c>
      <c r="N75" s="2">
        <v>43.340097334999996</v>
      </c>
      <c r="O75" s="1">
        <v>12.341821317999999</v>
      </c>
      <c r="P75" s="1">
        <v>10.597580706</v>
      </c>
      <c r="Q75" s="1">
        <v>14.352205623</v>
      </c>
      <c r="R75" s="2">
        <v>37.291607646999999</v>
      </c>
      <c r="S75" s="2">
        <v>202.44705701500001</v>
      </c>
      <c r="T75" s="1">
        <v>15.658380355</v>
      </c>
      <c r="U75" s="1">
        <v>17.515450507000001</v>
      </c>
      <c r="V75" s="1">
        <v>20.516015288999998</v>
      </c>
      <c r="W75" s="2">
        <v>53.689846150999998</v>
      </c>
      <c r="X75" s="1">
        <v>24.439507429999999</v>
      </c>
      <c r="Y75" s="1">
        <v>19.2203594</v>
      </c>
      <c r="Z75" s="12">
        <v>15.585645316000001</v>
      </c>
      <c r="AA75" s="2">
        <v>59.245512145999996</v>
      </c>
      <c r="AB75" s="1">
        <v>13.829175099</v>
      </c>
      <c r="AC75" s="1">
        <v>10.06673002</v>
      </c>
      <c r="AD75" s="12">
        <v>17.600334010000001</v>
      </c>
      <c r="AE75" s="2">
        <v>41.496239129000003</v>
      </c>
      <c r="AF75" s="1">
        <v>14.888744587</v>
      </c>
      <c r="AG75" s="1">
        <v>15.428450998000001</v>
      </c>
      <c r="AH75" s="1">
        <v>11.922407277</v>
      </c>
      <c r="AI75" s="2">
        <v>42.239602861999998</v>
      </c>
      <c r="AJ75" s="2">
        <v>196.67120028799999</v>
      </c>
      <c r="AK75" s="1">
        <v>16.497859699999999</v>
      </c>
      <c r="AL75" s="1">
        <v>14.609563542</v>
      </c>
      <c r="AM75" s="1">
        <v>20.213105680000002</v>
      </c>
      <c r="AN75" s="2">
        <v>51.320528922000001</v>
      </c>
      <c r="AO75" s="1">
        <v>21.871975366000001</v>
      </c>
      <c r="AP75" s="1">
        <v>17.646623157000001</v>
      </c>
      <c r="AQ75" s="1">
        <v>16.416288578</v>
      </c>
      <c r="AR75" s="2">
        <v>55.934887101000001</v>
      </c>
      <c r="AS75" s="1">
        <v>15.446609748</v>
      </c>
      <c r="AT75" s="12">
        <v>10.719371176999999</v>
      </c>
      <c r="AU75" s="12">
        <v>14.285712434000001</v>
      </c>
      <c r="AV75" s="2">
        <v>40.451693359000004</v>
      </c>
      <c r="AW75" s="1">
        <v>18</v>
      </c>
      <c r="AX75" s="1">
        <v>13</v>
      </c>
      <c r="AY75" s="1">
        <v>14</v>
      </c>
      <c r="AZ75" s="2">
        <v>45</v>
      </c>
      <c r="BA75" s="2">
        <v>192.707109382</v>
      </c>
      <c r="BB75" s="1">
        <v>18</v>
      </c>
      <c r="BC75" s="1">
        <v>14</v>
      </c>
      <c r="BD75" s="1">
        <v>25</v>
      </c>
      <c r="BE75" s="2">
        <v>57</v>
      </c>
      <c r="BF75" s="1">
        <v>14.527298486999999</v>
      </c>
      <c r="BG75" s="12">
        <v>19</v>
      </c>
      <c r="BH75" s="1">
        <v>18</v>
      </c>
      <c r="BI75" s="2">
        <v>51.527298486999996</v>
      </c>
      <c r="BJ75" s="1">
        <v>14</v>
      </c>
      <c r="BK75" s="1">
        <v>11</v>
      </c>
      <c r="BL75" s="1">
        <v>16.842401818999999</v>
      </c>
      <c r="BM75" s="2">
        <v>41.842401819000003</v>
      </c>
      <c r="BN75" s="1">
        <v>14.515880020999999</v>
      </c>
      <c r="BO75" s="1">
        <v>12.832814430999999</v>
      </c>
      <c r="BP75" s="12">
        <v>14.869929098</v>
      </c>
      <c r="BQ75" s="2">
        <v>42.218623549999997</v>
      </c>
      <c r="BR75" s="2">
        <v>192.58832385599999</v>
      </c>
      <c r="BS75" s="1">
        <v>20.190658831</v>
      </c>
      <c r="BT75" s="1">
        <v>14.840096709999999</v>
      </c>
      <c r="BU75" s="1">
        <v>17.394087896999999</v>
      </c>
      <c r="BV75" s="2">
        <v>52.424843437999996</v>
      </c>
      <c r="BW75" s="1">
        <v>21.819632637000002</v>
      </c>
      <c r="BX75" s="1">
        <v>28.349420558270001</v>
      </c>
      <c r="BY75" s="1">
        <v>16.801663907999998</v>
      </c>
      <c r="BZ75" s="2">
        <v>66.970717103270005</v>
      </c>
      <c r="CA75" s="1">
        <v>15.10593059448</v>
      </c>
      <c r="CB75" s="1">
        <v>10.450433753459999</v>
      </c>
      <c r="CC75" s="1">
        <v>17.379583326040002</v>
      </c>
      <c r="CD75" s="2">
        <v>42.935947673979996</v>
      </c>
      <c r="CE75" s="1">
        <v>16.053766664089999</v>
      </c>
      <c r="CF75" s="1">
        <v>16.2181653299</v>
      </c>
      <c r="CG75" s="12">
        <v>14.40573524217</v>
      </c>
      <c r="CH75" s="2">
        <v>46.677667236159991</v>
      </c>
      <c r="CI75" s="2">
        <v>209.00917545140999</v>
      </c>
      <c r="CJ75" s="1">
        <v>22.901622261130001</v>
      </c>
      <c r="CK75" s="1">
        <v>17.707530754259999</v>
      </c>
      <c r="CL75" s="12">
        <v>22.029311739160001</v>
      </c>
      <c r="CM75" s="2">
        <v>62.63846475455</v>
      </c>
      <c r="CN75" s="1">
        <v>20.70551845204</v>
      </c>
      <c r="CO75" s="1">
        <v>32.240988461249998</v>
      </c>
      <c r="CP75" s="12">
        <v>23</v>
      </c>
      <c r="CQ75" s="12">
        <v>21</v>
      </c>
      <c r="CR75" s="12">
        <v>20</v>
      </c>
      <c r="CS75" s="12">
        <v>26.668478879330003</v>
      </c>
      <c r="CT75" s="12">
        <v>24.295640918229999</v>
      </c>
      <c r="CU75" s="12">
        <v>20.037565598860002</v>
      </c>
      <c r="CV75" s="12">
        <v>21.381248043430002</v>
      </c>
      <c r="CW75" s="12">
        <v>29</v>
      </c>
      <c r="CX75" s="12">
        <v>26.249935219320001</v>
      </c>
      <c r="CY75" s="12">
        <v>32.488498469180001</v>
      </c>
      <c r="CZ75" s="12">
        <v>28.281072307389998</v>
      </c>
      <c r="DA75" s="12">
        <v>31.24028605074</v>
      </c>
      <c r="DB75" s="12">
        <v>35.922022935309997</v>
      </c>
      <c r="DC75" s="12"/>
      <c r="DD75" s="14"/>
    </row>
    <row r="76" spans="2:108">
      <c r="B76" s="3" t="s">
        <v>72</v>
      </c>
      <c r="C76" s="1"/>
      <c r="D76" s="1"/>
      <c r="E76" s="1"/>
      <c r="F76" s="2"/>
      <c r="G76" s="1"/>
      <c r="H76" s="1"/>
      <c r="I76" s="1"/>
      <c r="J76" s="2"/>
      <c r="K76" s="1"/>
      <c r="L76" s="1"/>
      <c r="M76" s="1"/>
      <c r="N76" s="2"/>
      <c r="O76" s="1"/>
      <c r="P76" s="1"/>
      <c r="Q76" s="1"/>
      <c r="R76" s="2"/>
      <c r="S76" s="2"/>
      <c r="T76" s="1"/>
      <c r="U76" s="1"/>
      <c r="V76" s="1"/>
      <c r="W76" s="2"/>
      <c r="X76" s="1"/>
      <c r="Y76" s="1"/>
      <c r="Z76" s="12"/>
      <c r="AA76" s="2"/>
      <c r="AB76" s="1"/>
      <c r="AC76" s="1">
        <v>22</v>
      </c>
      <c r="AD76" s="12">
        <v>22</v>
      </c>
      <c r="AE76" s="2">
        <v>44</v>
      </c>
      <c r="AF76" s="1">
        <v>21</v>
      </c>
      <c r="AG76" s="1">
        <v>22</v>
      </c>
      <c r="AH76" s="1">
        <v>23</v>
      </c>
      <c r="AI76" s="2">
        <v>66</v>
      </c>
      <c r="AJ76" s="2">
        <v>110</v>
      </c>
      <c r="AK76" s="1">
        <v>21</v>
      </c>
      <c r="AL76" s="1">
        <v>20</v>
      </c>
      <c r="AM76" s="1">
        <v>23</v>
      </c>
      <c r="AN76" s="2">
        <v>64</v>
      </c>
      <c r="AO76" s="1">
        <v>19</v>
      </c>
      <c r="AP76" s="1">
        <v>22</v>
      </c>
      <c r="AQ76" s="1">
        <v>22</v>
      </c>
      <c r="AR76" s="2">
        <v>63</v>
      </c>
      <c r="AS76" s="1">
        <v>21</v>
      </c>
      <c r="AT76" s="12">
        <v>23</v>
      </c>
      <c r="AU76" s="12">
        <v>22</v>
      </c>
      <c r="AV76" s="2">
        <v>66</v>
      </c>
      <c r="AW76" s="1">
        <v>21</v>
      </c>
      <c r="AX76" s="1">
        <v>22</v>
      </c>
      <c r="AY76" s="1">
        <v>21</v>
      </c>
      <c r="AZ76" s="2">
        <v>64</v>
      </c>
      <c r="BA76" s="2">
        <v>257</v>
      </c>
      <c r="BB76" s="1">
        <v>22</v>
      </c>
      <c r="BC76" s="1">
        <v>20</v>
      </c>
      <c r="BD76" s="1">
        <v>23</v>
      </c>
      <c r="BE76" s="2">
        <v>65</v>
      </c>
      <c r="BF76" s="1">
        <v>22</v>
      </c>
      <c r="BG76" s="12">
        <v>22</v>
      </c>
      <c r="BH76" s="1">
        <v>22</v>
      </c>
      <c r="BI76" s="2">
        <v>66</v>
      </c>
      <c r="BJ76" s="1">
        <v>21</v>
      </c>
      <c r="BK76" s="1">
        <v>23</v>
      </c>
      <c r="BL76" s="1">
        <v>21</v>
      </c>
      <c r="BM76" s="2">
        <v>65</v>
      </c>
      <c r="BN76" s="1">
        <v>22</v>
      </c>
      <c r="BO76" s="1">
        <v>22</v>
      </c>
      <c r="BP76" s="12">
        <v>19</v>
      </c>
      <c r="BQ76" s="2">
        <v>63</v>
      </c>
      <c r="BR76" s="2">
        <v>259</v>
      </c>
      <c r="BS76" s="1">
        <v>22</v>
      </c>
      <c r="BT76" s="1">
        <v>20</v>
      </c>
      <c r="BU76" s="1">
        <v>20</v>
      </c>
      <c r="BV76" s="2">
        <v>62</v>
      </c>
      <c r="BW76" s="1">
        <v>21</v>
      </c>
      <c r="BX76" s="1">
        <v>23</v>
      </c>
      <c r="BY76" s="1">
        <v>20</v>
      </c>
      <c r="BZ76" s="2">
        <v>64</v>
      </c>
      <c r="CA76" s="1">
        <v>23</v>
      </c>
      <c r="CB76" s="1">
        <v>22</v>
      </c>
      <c r="CC76" s="1">
        <v>21</v>
      </c>
      <c r="CD76" s="2">
        <v>66</v>
      </c>
      <c r="CE76" s="1">
        <v>23</v>
      </c>
      <c r="CF76" s="1">
        <v>20</v>
      </c>
      <c r="CG76" s="12">
        <v>20</v>
      </c>
      <c r="CH76" s="2">
        <v>63</v>
      </c>
      <c r="CI76" s="2">
        <v>255</v>
      </c>
      <c r="CJ76" s="1">
        <v>22</v>
      </c>
      <c r="CK76" s="1">
        <v>20</v>
      </c>
      <c r="CL76" s="12">
        <v>21</v>
      </c>
      <c r="CM76" s="2">
        <v>63</v>
      </c>
      <c r="CN76" s="1">
        <v>20</v>
      </c>
      <c r="CO76" s="1">
        <v>22</v>
      </c>
      <c r="CP76" s="12">
        <v>21</v>
      </c>
      <c r="CQ76" s="12">
        <v>23</v>
      </c>
      <c r="CR76" s="12">
        <v>21</v>
      </c>
      <c r="CS76" s="12">
        <v>22</v>
      </c>
      <c r="CT76" s="12">
        <v>23</v>
      </c>
      <c r="CU76" s="12">
        <v>20</v>
      </c>
      <c r="CV76" s="12">
        <v>21</v>
      </c>
      <c r="CW76" s="12">
        <v>21</v>
      </c>
      <c r="CX76" s="12">
        <v>20</v>
      </c>
      <c r="CY76" s="12">
        <v>22</v>
      </c>
      <c r="CZ76" s="12">
        <v>20</v>
      </c>
      <c r="DA76" s="12">
        <v>21</v>
      </c>
      <c r="DB76" s="12">
        <v>22</v>
      </c>
      <c r="DC76" s="12"/>
      <c r="DD76" s="14"/>
    </row>
    <row r="77" spans="2:108">
      <c r="B77" s="3" t="s">
        <v>73</v>
      </c>
      <c r="C77" s="1">
        <v>566</v>
      </c>
      <c r="D77" s="1">
        <v>567</v>
      </c>
      <c r="E77" s="1">
        <v>572</v>
      </c>
      <c r="F77" s="2">
        <v>572</v>
      </c>
      <c r="G77" s="1">
        <v>572</v>
      </c>
      <c r="H77" s="1">
        <v>572</v>
      </c>
      <c r="I77" s="1">
        <v>573</v>
      </c>
      <c r="J77" s="2">
        <v>573</v>
      </c>
      <c r="K77" s="1">
        <v>572</v>
      </c>
      <c r="L77" s="1">
        <v>574</v>
      </c>
      <c r="M77" s="1">
        <v>576</v>
      </c>
      <c r="N77" s="2">
        <v>576</v>
      </c>
      <c r="O77" s="1">
        <v>576</v>
      </c>
      <c r="P77" s="1">
        <v>579</v>
      </c>
      <c r="Q77" s="1">
        <v>578</v>
      </c>
      <c r="R77" s="2">
        <v>578</v>
      </c>
      <c r="S77" s="2">
        <v>578</v>
      </c>
      <c r="T77" s="1">
        <v>574</v>
      </c>
      <c r="U77" s="1">
        <v>578</v>
      </c>
      <c r="V77" s="1">
        <v>578</v>
      </c>
      <c r="W77" s="2">
        <v>578</v>
      </c>
      <c r="X77" s="1">
        <v>581</v>
      </c>
      <c r="Y77" s="1">
        <v>582</v>
      </c>
      <c r="Z77" s="12">
        <v>584</v>
      </c>
      <c r="AA77" s="2">
        <v>584</v>
      </c>
      <c r="AB77" s="1">
        <v>587</v>
      </c>
      <c r="AC77" s="1">
        <v>590</v>
      </c>
      <c r="AD77" s="12">
        <v>592</v>
      </c>
      <c r="AE77" s="2">
        <v>592</v>
      </c>
      <c r="AF77" s="1">
        <v>597</v>
      </c>
      <c r="AG77" s="1">
        <v>599</v>
      </c>
      <c r="AH77" s="1">
        <v>607</v>
      </c>
      <c r="AI77" s="2">
        <v>607</v>
      </c>
      <c r="AJ77" s="2">
        <v>607</v>
      </c>
      <c r="AK77" s="1">
        <v>603</v>
      </c>
      <c r="AL77" s="1">
        <v>603</v>
      </c>
      <c r="AM77" s="1">
        <v>604</v>
      </c>
      <c r="AN77" s="2">
        <v>604</v>
      </c>
      <c r="AO77" s="1">
        <v>606</v>
      </c>
      <c r="AP77" s="1">
        <v>611</v>
      </c>
      <c r="AQ77" s="1">
        <v>610</v>
      </c>
      <c r="AR77" s="2">
        <v>610</v>
      </c>
      <c r="AS77" s="1">
        <v>614</v>
      </c>
      <c r="AT77" s="12">
        <v>620</v>
      </c>
      <c r="AU77" s="12">
        <v>621</v>
      </c>
      <c r="AV77" s="2">
        <v>621</v>
      </c>
      <c r="AW77" s="1">
        <v>621</v>
      </c>
      <c r="AX77" s="1">
        <v>618</v>
      </c>
      <c r="AY77" s="1">
        <v>623</v>
      </c>
      <c r="AZ77" s="2">
        <v>623</v>
      </c>
      <c r="BA77" s="2">
        <v>623</v>
      </c>
      <c r="BB77" s="1">
        <v>625</v>
      </c>
      <c r="BC77" s="1">
        <v>628</v>
      </c>
      <c r="BD77" s="1">
        <v>632</v>
      </c>
      <c r="BE77" s="2">
        <v>632</v>
      </c>
      <c r="BF77" s="1">
        <v>634</v>
      </c>
      <c r="BG77" s="12">
        <v>637</v>
      </c>
      <c r="BH77" s="1">
        <v>644</v>
      </c>
      <c r="BI77" s="2">
        <v>644</v>
      </c>
      <c r="BJ77" s="1">
        <v>645</v>
      </c>
      <c r="BK77" s="1">
        <v>651</v>
      </c>
      <c r="BL77" s="1">
        <v>648</v>
      </c>
      <c r="BM77" s="2">
        <v>648</v>
      </c>
      <c r="BN77" s="1">
        <v>657</v>
      </c>
      <c r="BO77" s="1">
        <v>657</v>
      </c>
      <c r="BP77" s="12">
        <v>652</v>
      </c>
      <c r="BQ77" s="2">
        <v>652</v>
      </c>
      <c r="BR77" s="2">
        <v>652</v>
      </c>
      <c r="BS77" s="1">
        <v>646</v>
      </c>
      <c r="BT77" s="1">
        <v>645</v>
      </c>
      <c r="BU77" s="1">
        <v>647</v>
      </c>
      <c r="BV77" s="2">
        <v>647</v>
      </c>
      <c r="BW77" s="1">
        <v>649</v>
      </c>
      <c r="BX77" s="1">
        <v>650</v>
      </c>
      <c r="BY77" s="1">
        <v>655</v>
      </c>
      <c r="BZ77" s="2">
        <v>655</v>
      </c>
      <c r="CA77" s="1">
        <v>658</v>
      </c>
      <c r="CB77" s="1">
        <v>659</v>
      </c>
      <c r="CC77" s="1">
        <v>663</v>
      </c>
      <c r="CD77" s="2">
        <v>663</v>
      </c>
      <c r="CE77" s="1">
        <v>667</v>
      </c>
      <c r="CF77" s="1">
        <v>672</v>
      </c>
      <c r="CG77" s="12">
        <v>677</v>
      </c>
      <c r="CH77" s="2">
        <v>677</v>
      </c>
      <c r="CI77" s="2">
        <v>677</v>
      </c>
      <c r="CJ77" s="1">
        <v>684</v>
      </c>
      <c r="CK77" s="1">
        <v>686</v>
      </c>
      <c r="CL77" s="12">
        <v>686</v>
      </c>
      <c r="CM77" s="2">
        <v>686</v>
      </c>
      <c r="CN77" s="1">
        <v>685</v>
      </c>
      <c r="CO77" s="1">
        <v>689</v>
      </c>
      <c r="CP77" s="12">
        <v>696</v>
      </c>
      <c r="CQ77" s="12">
        <v>703</v>
      </c>
      <c r="CR77" s="12">
        <v>706</v>
      </c>
      <c r="CS77" s="12">
        <v>720</v>
      </c>
      <c r="CT77" s="12">
        <v>733</v>
      </c>
      <c r="CU77" s="12">
        <v>741</v>
      </c>
      <c r="CV77" s="12">
        <v>744</v>
      </c>
      <c r="CW77" s="12">
        <v>737</v>
      </c>
      <c r="CX77" s="12">
        <v>739</v>
      </c>
      <c r="CY77" s="12">
        <v>743</v>
      </c>
      <c r="CZ77" s="12">
        <v>747</v>
      </c>
      <c r="DA77" s="12">
        <v>754</v>
      </c>
      <c r="DB77" s="12">
        <v>750</v>
      </c>
      <c r="DC77" s="12"/>
      <c r="DD77" s="14" t="s">
        <v>130</v>
      </c>
    </row>
    <row r="78" spans="2:108">
      <c r="B78" s="15" t="s">
        <v>74</v>
      </c>
      <c r="C78" s="1"/>
      <c r="D78" s="1">
        <v>1</v>
      </c>
      <c r="E78" s="1">
        <v>5</v>
      </c>
      <c r="F78" s="2">
        <v>6</v>
      </c>
      <c r="G78" s="1">
        <v>0</v>
      </c>
      <c r="H78" s="1">
        <v>0</v>
      </c>
      <c r="I78" s="1">
        <v>1</v>
      </c>
      <c r="J78" s="2">
        <v>1</v>
      </c>
      <c r="K78" s="1">
        <v>-1</v>
      </c>
      <c r="L78" s="1">
        <v>2</v>
      </c>
      <c r="M78" s="1">
        <v>2</v>
      </c>
      <c r="N78" s="2">
        <v>4</v>
      </c>
      <c r="O78" s="1">
        <v>0</v>
      </c>
      <c r="P78" s="1">
        <v>3</v>
      </c>
      <c r="Q78" s="1">
        <v>-1</v>
      </c>
      <c r="R78" s="2">
        <v>2</v>
      </c>
      <c r="S78" s="2">
        <v>2</v>
      </c>
      <c r="T78" s="1"/>
      <c r="U78" s="1">
        <v>4</v>
      </c>
      <c r="V78" s="1">
        <v>0</v>
      </c>
      <c r="W78" s="2">
        <v>4</v>
      </c>
      <c r="X78" s="1">
        <v>3</v>
      </c>
      <c r="Y78" s="1">
        <v>1</v>
      </c>
      <c r="Z78" s="1">
        <v>2</v>
      </c>
      <c r="AA78" s="2">
        <v>3</v>
      </c>
      <c r="AB78" s="1">
        <v>3</v>
      </c>
      <c r="AC78" s="1">
        <v>3</v>
      </c>
      <c r="AD78" s="1">
        <v>2</v>
      </c>
      <c r="AE78" s="2">
        <v>5</v>
      </c>
      <c r="AF78" s="1">
        <v>5</v>
      </c>
      <c r="AG78" s="1">
        <v>2</v>
      </c>
      <c r="AH78" s="1">
        <v>8</v>
      </c>
      <c r="AI78" s="2">
        <v>10</v>
      </c>
      <c r="AJ78" s="2">
        <v>33</v>
      </c>
      <c r="AK78" s="1">
        <v>-4</v>
      </c>
      <c r="AL78" s="1">
        <v>0</v>
      </c>
      <c r="AM78" s="1">
        <v>1</v>
      </c>
      <c r="AN78" s="2">
        <v>1</v>
      </c>
      <c r="AO78" s="1">
        <v>2</v>
      </c>
      <c r="AP78" s="1">
        <v>5</v>
      </c>
      <c r="AQ78" s="1">
        <v>-1</v>
      </c>
      <c r="AR78" s="2">
        <v>4</v>
      </c>
      <c r="AS78" s="1">
        <v>4</v>
      </c>
      <c r="AT78" s="12">
        <v>6</v>
      </c>
      <c r="AU78" s="12">
        <v>1</v>
      </c>
      <c r="AV78" s="2">
        <v>7</v>
      </c>
      <c r="AW78" s="1">
        <v>0</v>
      </c>
      <c r="AX78" s="1">
        <v>-3</v>
      </c>
      <c r="AY78" s="1">
        <v>5</v>
      </c>
      <c r="AZ78" s="2">
        <v>2</v>
      </c>
      <c r="BA78" s="2">
        <v>20</v>
      </c>
      <c r="BB78" s="1">
        <v>2</v>
      </c>
      <c r="BC78" s="1">
        <v>3</v>
      </c>
      <c r="BD78" s="1">
        <v>4</v>
      </c>
      <c r="BE78" s="2">
        <v>7</v>
      </c>
      <c r="BF78" s="1">
        <v>2</v>
      </c>
      <c r="BG78" s="12">
        <v>3</v>
      </c>
      <c r="BH78" s="1">
        <v>7</v>
      </c>
      <c r="BI78" s="2">
        <v>10</v>
      </c>
      <c r="BJ78" s="1">
        <v>1</v>
      </c>
      <c r="BK78" s="1">
        <v>6</v>
      </c>
      <c r="BL78" s="1">
        <v>-3</v>
      </c>
      <c r="BM78" s="2">
        <v>3</v>
      </c>
      <c r="BN78" s="1">
        <v>9</v>
      </c>
      <c r="BO78" s="1" t="s">
        <v>101</v>
      </c>
      <c r="BP78" s="12">
        <v>-5</v>
      </c>
      <c r="BQ78" s="2">
        <v>-5</v>
      </c>
      <c r="BR78" s="2">
        <v>27</v>
      </c>
      <c r="BS78" s="1">
        <v>-6</v>
      </c>
      <c r="BT78" s="1">
        <v>-1</v>
      </c>
      <c r="BU78" s="1">
        <v>2</v>
      </c>
      <c r="BV78" s="2">
        <v>1</v>
      </c>
      <c r="BW78" s="1">
        <v>2</v>
      </c>
      <c r="BX78" s="1">
        <v>1</v>
      </c>
      <c r="BY78" s="1">
        <v>5</v>
      </c>
      <c r="BZ78" s="2">
        <v>6</v>
      </c>
      <c r="CA78" s="1">
        <v>3</v>
      </c>
      <c r="CB78" s="1">
        <v>1</v>
      </c>
      <c r="CC78" s="1">
        <v>4</v>
      </c>
      <c r="CD78" s="2">
        <v>5</v>
      </c>
      <c r="CE78" s="1">
        <v>4</v>
      </c>
      <c r="CF78" s="1">
        <v>5</v>
      </c>
      <c r="CG78" s="12">
        <v>5</v>
      </c>
      <c r="CH78" s="2">
        <v>10</v>
      </c>
      <c r="CI78" s="2">
        <v>31</v>
      </c>
      <c r="CJ78" s="1">
        <v>7</v>
      </c>
      <c r="CK78" s="1">
        <v>2</v>
      </c>
      <c r="CL78" s="12">
        <v>0</v>
      </c>
      <c r="CM78" s="2">
        <v>2</v>
      </c>
      <c r="CN78" s="1">
        <v>-1</v>
      </c>
      <c r="CO78" s="1">
        <v>4</v>
      </c>
      <c r="CP78" s="12">
        <v>7</v>
      </c>
      <c r="CQ78" s="12">
        <v>7</v>
      </c>
      <c r="CR78" s="12">
        <v>3</v>
      </c>
      <c r="CS78" s="12">
        <v>14</v>
      </c>
      <c r="CT78" s="12">
        <v>13</v>
      </c>
      <c r="CU78" s="12">
        <v>8</v>
      </c>
      <c r="CV78" s="12">
        <v>3</v>
      </c>
      <c r="CW78" s="12">
        <v>-7</v>
      </c>
      <c r="CX78" s="12">
        <v>2</v>
      </c>
      <c r="CY78" s="12">
        <v>4</v>
      </c>
      <c r="CZ78" s="12">
        <v>4</v>
      </c>
      <c r="DA78" s="12">
        <v>7</v>
      </c>
      <c r="DB78" s="12">
        <v>-4</v>
      </c>
      <c r="DC78" s="12"/>
    </row>
    <row r="79" spans="2:108" ht="14.45" hidden="1" customHeight="1" outlineLevel="1">
      <c r="B79" s="3" t="s">
        <v>75</v>
      </c>
      <c r="C79" s="1"/>
      <c r="D79" s="1"/>
      <c r="E79" s="1"/>
      <c r="F79" s="2"/>
      <c r="G79" s="1"/>
      <c r="H79" s="1"/>
      <c r="I79" s="1"/>
      <c r="J79" s="2"/>
      <c r="K79" s="1"/>
      <c r="L79" s="1"/>
      <c r="M79" s="1"/>
      <c r="N79" s="2"/>
      <c r="O79" s="1"/>
      <c r="P79" s="1"/>
      <c r="Q79" s="1"/>
      <c r="R79" s="2"/>
      <c r="S79" s="2"/>
      <c r="T79" s="1">
        <v>0</v>
      </c>
      <c r="U79" s="1">
        <v>1</v>
      </c>
      <c r="V79" s="1">
        <v>0</v>
      </c>
      <c r="W79" s="2">
        <v>1</v>
      </c>
      <c r="X79" s="1">
        <v>0</v>
      </c>
      <c r="Y79" s="1">
        <v>0</v>
      </c>
      <c r="Z79" s="12">
        <v>0</v>
      </c>
      <c r="AA79" s="2">
        <v>0</v>
      </c>
      <c r="AB79" s="1">
        <v>0</v>
      </c>
      <c r="AC79" s="1">
        <v>-1</v>
      </c>
      <c r="AD79" s="12">
        <v>-1</v>
      </c>
      <c r="AE79" s="2">
        <v>-2</v>
      </c>
      <c r="AF79" s="1">
        <v>0</v>
      </c>
      <c r="AG79" s="1">
        <v>-2</v>
      </c>
      <c r="AH79" s="1">
        <v>0</v>
      </c>
      <c r="AI79" s="2">
        <v>-2</v>
      </c>
      <c r="AJ79" s="2">
        <v>-2</v>
      </c>
      <c r="AK79" s="1">
        <v>1</v>
      </c>
      <c r="AL79" s="1">
        <v>0</v>
      </c>
      <c r="AM79" s="1">
        <v>1</v>
      </c>
      <c r="AN79" s="2">
        <v>1</v>
      </c>
      <c r="AO79" s="1">
        <v>0</v>
      </c>
      <c r="AP79" s="1">
        <v>1</v>
      </c>
      <c r="AQ79" s="1">
        <v>0</v>
      </c>
      <c r="AR79" s="2">
        <v>1</v>
      </c>
      <c r="AS79" s="1">
        <v>-1</v>
      </c>
      <c r="AT79" s="12">
        <v>-1</v>
      </c>
      <c r="AU79" s="12">
        <v>0</v>
      </c>
      <c r="AV79" s="2">
        <v>-1</v>
      </c>
      <c r="AW79" s="1">
        <v>-2</v>
      </c>
      <c r="AX79" s="1">
        <v>-1</v>
      </c>
      <c r="AY79" s="1">
        <v>-1</v>
      </c>
      <c r="AZ79" s="2">
        <v>-2</v>
      </c>
      <c r="BA79" s="2">
        <v>-2</v>
      </c>
      <c r="BB79" s="1">
        <v>2</v>
      </c>
      <c r="BC79" s="1">
        <v>0</v>
      </c>
      <c r="BD79" s="1">
        <v>0</v>
      </c>
      <c r="BE79" s="2">
        <v>0</v>
      </c>
      <c r="BF79" s="1">
        <v>0</v>
      </c>
      <c r="BG79" s="12">
        <v>-1</v>
      </c>
      <c r="BH79" s="1">
        <v>0</v>
      </c>
      <c r="BI79" s="2">
        <v>-1</v>
      </c>
      <c r="BJ79" s="1">
        <v>0</v>
      </c>
      <c r="BK79" s="1">
        <v>0</v>
      </c>
      <c r="BL79" s="1">
        <v>-1</v>
      </c>
      <c r="BM79" s="2">
        <v>-1</v>
      </c>
      <c r="BN79" s="1">
        <v>-1</v>
      </c>
      <c r="BO79" s="1">
        <v>-1</v>
      </c>
      <c r="BP79" s="12">
        <v>0</v>
      </c>
      <c r="BQ79" s="2">
        <v>0</v>
      </c>
      <c r="BR79" s="2">
        <v>0</v>
      </c>
      <c r="BS79" s="1">
        <v>1</v>
      </c>
      <c r="BT79" s="1">
        <v>0</v>
      </c>
      <c r="BU79" s="1">
        <v>0</v>
      </c>
      <c r="BV79" s="2">
        <v>0</v>
      </c>
      <c r="BW79" s="1">
        <v>0</v>
      </c>
      <c r="BX79" s="1">
        <v>3</v>
      </c>
      <c r="BY79" s="1">
        <v>0</v>
      </c>
      <c r="BZ79" s="2">
        <v>3</v>
      </c>
      <c r="CA79" s="1">
        <v>-1</v>
      </c>
      <c r="CB79" s="1">
        <v>0</v>
      </c>
      <c r="CC79" s="1">
        <v>0</v>
      </c>
      <c r="CD79" s="2">
        <v>0</v>
      </c>
      <c r="CE79" s="1">
        <v>0</v>
      </c>
      <c r="CF79" s="1">
        <v>-1</v>
      </c>
      <c r="CG79" s="12">
        <v>1</v>
      </c>
      <c r="CH79" s="2">
        <v>0</v>
      </c>
      <c r="CI79" s="2">
        <v>0</v>
      </c>
      <c r="CJ79" s="1">
        <v>1</v>
      </c>
      <c r="CK79" s="1">
        <v>0</v>
      </c>
      <c r="CL79" s="12">
        <v>0</v>
      </c>
      <c r="CM79" s="2">
        <v>0</v>
      </c>
      <c r="CN79" s="1">
        <v>0</v>
      </c>
      <c r="CO79" s="1">
        <v>1</v>
      </c>
      <c r="CP79" s="12">
        <v>0</v>
      </c>
      <c r="CQ79" s="12">
        <v>1</v>
      </c>
      <c r="CR79" s="12">
        <v>0</v>
      </c>
      <c r="CS79" s="12">
        <v>1</v>
      </c>
      <c r="CT79" s="12">
        <v>-1</v>
      </c>
      <c r="CU79" s="12">
        <v>-1</v>
      </c>
      <c r="CV79" s="12">
        <v>0</v>
      </c>
      <c r="CW79" s="12">
        <v>2</v>
      </c>
      <c r="CX79" s="12">
        <v>2</v>
      </c>
      <c r="CY79" s="12">
        <v>0</v>
      </c>
      <c r="CZ79" s="12">
        <v>3</v>
      </c>
      <c r="DA79" s="12">
        <v>0</v>
      </c>
      <c r="DB79" s="12">
        <v>1</v>
      </c>
      <c r="DC79" s="12"/>
    </row>
    <row r="80" spans="2:108" ht="14.45" hidden="1" customHeight="1" outlineLevel="1">
      <c r="B80" s="3" t="s">
        <v>76</v>
      </c>
      <c r="C80" s="1"/>
      <c r="D80" s="1"/>
      <c r="E80" s="1"/>
      <c r="F80" s="2"/>
      <c r="G80" s="1"/>
      <c r="H80" s="1"/>
      <c r="I80" s="1"/>
      <c r="J80" s="2"/>
      <c r="K80" s="1"/>
      <c r="L80" s="1"/>
      <c r="M80" s="1"/>
      <c r="N80" s="2"/>
      <c r="O80" s="1"/>
      <c r="P80" s="1"/>
      <c r="Q80" s="1"/>
      <c r="R80" s="2"/>
      <c r="S80" s="2"/>
      <c r="T80" s="1">
        <v>34</v>
      </c>
      <c r="U80" s="1">
        <v>35</v>
      </c>
      <c r="V80" s="1">
        <v>35</v>
      </c>
      <c r="W80" s="2">
        <v>35</v>
      </c>
      <c r="X80" s="1">
        <v>35</v>
      </c>
      <c r="Y80" s="1">
        <v>35</v>
      </c>
      <c r="Z80" s="12">
        <v>35</v>
      </c>
      <c r="AA80" s="2">
        <v>35</v>
      </c>
      <c r="AB80" s="1">
        <v>35</v>
      </c>
      <c r="AC80" s="1">
        <v>34</v>
      </c>
      <c r="AD80" s="12">
        <v>33</v>
      </c>
      <c r="AE80" s="2">
        <v>33</v>
      </c>
      <c r="AF80" s="1">
        <v>33</v>
      </c>
      <c r="AG80" s="1">
        <v>31</v>
      </c>
      <c r="AH80" s="1">
        <v>31</v>
      </c>
      <c r="AI80" s="2">
        <v>31</v>
      </c>
      <c r="AJ80" s="2">
        <v>31</v>
      </c>
      <c r="AK80" s="1">
        <v>32</v>
      </c>
      <c r="AL80" s="1">
        <v>32</v>
      </c>
      <c r="AM80" s="1">
        <v>33</v>
      </c>
      <c r="AN80" s="2">
        <v>33</v>
      </c>
      <c r="AO80" s="1">
        <v>33</v>
      </c>
      <c r="AP80" s="1">
        <v>34</v>
      </c>
      <c r="AQ80" s="1">
        <v>34</v>
      </c>
      <c r="AR80" s="2">
        <v>34</v>
      </c>
      <c r="AS80" s="1">
        <v>33</v>
      </c>
      <c r="AT80" s="12">
        <v>32</v>
      </c>
      <c r="AU80" s="12">
        <v>32</v>
      </c>
      <c r="AV80" s="2">
        <v>32</v>
      </c>
      <c r="AW80" s="1">
        <v>30</v>
      </c>
      <c r="AX80" s="1">
        <v>29</v>
      </c>
      <c r="AY80" s="1">
        <v>28</v>
      </c>
      <c r="AZ80" s="2">
        <v>28</v>
      </c>
      <c r="BA80" s="2">
        <v>28</v>
      </c>
      <c r="BB80" s="1">
        <v>30</v>
      </c>
      <c r="BC80" s="1">
        <v>30</v>
      </c>
      <c r="BD80" s="1">
        <v>30</v>
      </c>
      <c r="BE80" s="2">
        <v>30</v>
      </c>
      <c r="BF80" s="1">
        <v>30</v>
      </c>
      <c r="BG80" s="12">
        <v>29</v>
      </c>
      <c r="BH80" s="1">
        <v>29</v>
      </c>
      <c r="BI80" s="2">
        <v>29</v>
      </c>
      <c r="BJ80" s="1">
        <v>29</v>
      </c>
      <c r="BK80" s="1">
        <v>29</v>
      </c>
      <c r="BL80" s="1">
        <v>28</v>
      </c>
      <c r="BM80" s="2">
        <v>28</v>
      </c>
      <c r="BN80" s="1">
        <v>27</v>
      </c>
      <c r="BO80" s="1">
        <v>27</v>
      </c>
      <c r="BP80" s="12">
        <v>27</v>
      </c>
      <c r="BQ80" s="2">
        <v>27</v>
      </c>
      <c r="BR80" s="2">
        <v>27</v>
      </c>
      <c r="BS80" s="1">
        <v>28</v>
      </c>
      <c r="BT80" s="1">
        <v>28</v>
      </c>
      <c r="BU80" s="1">
        <v>28</v>
      </c>
      <c r="BV80" s="2">
        <v>28</v>
      </c>
      <c r="BW80" s="1">
        <v>28</v>
      </c>
      <c r="BX80" s="1">
        <v>31</v>
      </c>
      <c r="BY80" s="1">
        <v>31</v>
      </c>
      <c r="BZ80" s="2">
        <v>31</v>
      </c>
      <c r="CA80" s="1">
        <v>30</v>
      </c>
      <c r="CB80" s="1">
        <v>30</v>
      </c>
      <c r="CC80" s="1">
        <v>30</v>
      </c>
      <c r="CD80" s="2">
        <v>30</v>
      </c>
      <c r="CE80" s="1">
        <v>30</v>
      </c>
      <c r="CF80" s="1">
        <v>29</v>
      </c>
      <c r="CG80" s="12">
        <v>30</v>
      </c>
      <c r="CH80" s="2">
        <v>30</v>
      </c>
      <c r="CI80" s="2">
        <v>30</v>
      </c>
      <c r="CJ80" s="1">
        <v>31</v>
      </c>
      <c r="CK80" s="1">
        <v>31</v>
      </c>
      <c r="CL80" s="12">
        <v>31</v>
      </c>
      <c r="CM80" s="2">
        <v>31</v>
      </c>
      <c r="CN80" s="1">
        <v>31</v>
      </c>
      <c r="CO80" s="1">
        <v>32</v>
      </c>
      <c r="CP80" s="12">
        <v>32</v>
      </c>
      <c r="CQ80" s="12">
        <v>33</v>
      </c>
      <c r="CR80" s="12">
        <v>33</v>
      </c>
      <c r="CS80" s="12">
        <v>34</v>
      </c>
      <c r="CT80" s="12">
        <v>33</v>
      </c>
      <c r="CU80" s="12">
        <v>32</v>
      </c>
      <c r="CV80" s="12">
        <v>32</v>
      </c>
      <c r="CW80" s="12">
        <v>34</v>
      </c>
      <c r="CX80" s="12">
        <v>34</v>
      </c>
      <c r="CY80" s="12">
        <v>34</v>
      </c>
      <c r="CZ80" s="12">
        <v>37</v>
      </c>
      <c r="DA80" s="12">
        <v>37</v>
      </c>
      <c r="DB80" s="12">
        <v>38</v>
      </c>
      <c r="DC80" s="12"/>
      <c r="DD80" t="s">
        <v>130</v>
      </c>
    </row>
    <row r="81" spans="2:113" ht="14.45" hidden="1" customHeight="1" outlineLevel="1">
      <c r="B81" s="3" t="s">
        <v>77</v>
      </c>
      <c r="C81" s="1"/>
      <c r="D81" s="1"/>
      <c r="E81" s="1"/>
      <c r="F81" s="2"/>
      <c r="G81" s="1"/>
      <c r="H81" s="1"/>
      <c r="I81" s="1"/>
      <c r="J81" s="2"/>
      <c r="K81" s="1"/>
      <c r="L81" s="1"/>
      <c r="M81" s="1"/>
      <c r="N81" s="2"/>
      <c r="O81" s="1"/>
      <c r="P81" s="1"/>
      <c r="Q81" s="1"/>
      <c r="R81" s="2"/>
      <c r="S81" s="2"/>
      <c r="T81" s="1">
        <v>-115</v>
      </c>
      <c r="U81" s="1">
        <v>3</v>
      </c>
      <c r="V81" s="1">
        <v>4</v>
      </c>
      <c r="W81" s="2">
        <v>7</v>
      </c>
      <c r="X81" s="1">
        <v>-8</v>
      </c>
      <c r="Y81" s="1">
        <v>-16</v>
      </c>
      <c r="Z81" s="12">
        <v>2</v>
      </c>
      <c r="AA81" s="2">
        <v>-14</v>
      </c>
      <c r="AB81" s="1">
        <v>10</v>
      </c>
      <c r="AC81" s="1">
        <v>0</v>
      </c>
      <c r="AD81" s="12">
        <v>20</v>
      </c>
      <c r="AE81" s="2">
        <v>20</v>
      </c>
      <c r="AF81" s="1">
        <v>2</v>
      </c>
      <c r="AG81" s="1">
        <v>-1</v>
      </c>
      <c r="AH81" s="1">
        <v>-2</v>
      </c>
      <c r="AI81" s="2">
        <v>-3</v>
      </c>
      <c r="AJ81" s="2">
        <v>-3</v>
      </c>
      <c r="AK81" s="1">
        <v>-2</v>
      </c>
      <c r="AL81" s="1">
        <v>-1</v>
      </c>
      <c r="AM81" s="1">
        <v>12</v>
      </c>
      <c r="AN81" s="2">
        <v>11</v>
      </c>
      <c r="AO81" s="1">
        <v>7</v>
      </c>
      <c r="AP81" s="1">
        <v>9</v>
      </c>
      <c r="AQ81" s="1">
        <v>3</v>
      </c>
      <c r="AR81" s="2">
        <v>12</v>
      </c>
      <c r="AS81" s="1"/>
      <c r="AT81" s="12">
        <v>-15</v>
      </c>
      <c r="AU81" s="12">
        <v>14</v>
      </c>
      <c r="AV81" s="2">
        <v>-1</v>
      </c>
      <c r="AW81" s="1">
        <v>5</v>
      </c>
      <c r="AX81" s="1">
        <v>3</v>
      </c>
      <c r="AY81" s="1">
        <v>-5</v>
      </c>
      <c r="AZ81" s="2">
        <v>-2</v>
      </c>
      <c r="BA81" s="2">
        <v>-2</v>
      </c>
      <c r="BB81" s="1">
        <v>-1</v>
      </c>
      <c r="BC81" s="1">
        <v>-2</v>
      </c>
      <c r="BD81" s="1">
        <v>1</v>
      </c>
      <c r="BE81" s="2">
        <v>-1</v>
      </c>
      <c r="BF81" s="1">
        <v>5</v>
      </c>
      <c r="BG81" s="12">
        <v>1</v>
      </c>
      <c r="BH81" s="1">
        <v>13</v>
      </c>
      <c r="BI81" s="2">
        <v>14</v>
      </c>
      <c r="BJ81" s="1">
        <v>-5</v>
      </c>
      <c r="BK81" s="1">
        <v>12</v>
      </c>
      <c r="BL81" s="1">
        <v>12</v>
      </c>
      <c r="BM81" s="2">
        <v>24</v>
      </c>
      <c r="BN81" s="1">
        <v>8</v>
      </c>
      <c r="BO81" s="1">
        <v>10</v>
      </c>
      <c r="BP81" s="12">
        <v>1</v>
      </c>
      <c r="BQ81" s="2">
        <v>3</v>
      </c>
      <c r="BR81" s="2">
        <v>3</v>
      </c>
      <c r="BS81" s="1">
        <v>-13</v>
      </c>
      <c r="BT81" s="1">
        <v>-1</v>
      </c>
      <c r="BU81" s="1">
        <v>14</v>
      </c>
      <c r="BV81" s="2">
        <v>13</v>
      </c>
      <c r="BW81" s="1">
        <v>1</v>
      </c>
      <c r="BX81" s="1">
        <v>11</v>
      </c>
      <c r="BY81" s="1">
        <v>19</v>
      </c>
      <c r="BZ81" s="2">
        <v>30</v>
      </c>
      <c r="CA81" s="1">
        <v>11</v>
      </c>
      <c r="CB81" s="1">
        <v>8</v>
      </c>
      <c r="CC81" s="1">
        <v>26</v>
      </c>
      <c r="CD81" s="2">
        <v>34</v>
      </c>
      <c r="CE81" s="1">
        <v>26</v>
      </c>
      <c r="CF81" s="1">
        <v>18</v>
      </c>
      <c r="CG81" s="12">
        <v>7</v>
      </c>
      <c r="CH81" s="2">
        <v>25</v>
      </c>
      <c r="CI81" s="2">
        <v>25</v>
      </c>
      <c r="CJ81" s="1">
        <v>14</v>
      </c>
      <c r="CK81" s="1">
        <v>7</v>
      </c>
      <c r="CL81" s="12">
        <v>4</v>
      </c>
      <c r="CM81" s="2">
        <v>11</v>
      </c>
      <c r="CN81" s="1">
        <v>12</v>
      </c>
      <c r="CO81" s="1">
        <v>2</v>
      </c>
      <c r="CP81" s="12">
        <v>20</v>
      </c>
      <c r="CQ81" s="12">
        <v>20</v>
      </c>
      <c r="CR81" s="12">
        <v>9</v>
      </c>
      <c r="CS81" s="12">
        <v>0</v>
      </c>
      <c r="CT81" s="12">
        <v>25</v>
      </c>
      <c r="CU81" s="12">
        <v>3</v>
      </c>
      <c r="CV81" s="12">
        <v>2</v>
      </c>
      <c r="CW81" s="12">
        <v>8</v>
      </c>
      <c r="CX81" s="12">
        <v>8</v>
      </c>
      <c r="CY81" s="12">
        <v>21</v>
      </c>
      <c r="CZ81" s="12">
        <v>21</v>
      </c>
      <c r="DA81" s="12">
        <v>1</v>
      </c>
      <c r="DB81" s="12">
        <v>14</v>
      </c>
      <c r="DC81" s="12"/>
    </row>
    <row r="82" spans="2:113" ht="14.45" hidden="1" customHeight="1" outlineLevel="1">
      <c r="B82" s="3" t="s">
        <v>78</v>
      </c>
      <c r="C82" s="1"/>
      <c r="D82" s="1"/>
      <c r="E82" s="1"/>
      <c r="F82" s="2"/>
      <c r="G82" s="1"/>
      <c r="H82" s="1"/>
      <c r="I82" s="1"/>
      <c r="J82" s="2"/>
      <c r="K82" s="1"/>
      <c r="L82" s="1"/>
      <c r="M82" s="1"/>
      <c r="N82" s="2"/>
      <c r="O82" s="1"/>
      <c r="P82" s="1"/>
      <c r="Q82" s="1"/>
      <c r="R82" s="2"/>
      <c r="S82" s="2"/>
      <c r="T82" s="1">
        <v>628</v>
      </c>
      <c r="U82" s="1">
        <v>631</v>
      </c>
      <c r="V82" s="1">
        <v>635</v>
      </c>
      <c r="W82" s="2">
        <v>635</v>
      </c>
      <c r="X82" s="1">
        <v>627</v>
      </c>
      <c r="Y82" s="1">
        <v>611</v>
      </c>
      <c r="Z82" s="12">
        <v>613</v>
      </c>
      <c r="AA82" s="2">
        <v>613</v>
      </c>
      <c r="AB82" s="1">
        <v>623</v>
      </c>
      <c r="AC82" s="1">
        <v>623</v>
      </c>
      <c r="AD82" s="12">
        <v>643</v>
      </c>
      <c r="AE82" s="2">
        <v>643</v>
      </c>
      <c r="AF82" s="1">
        <v>645</v>
      </c>
      <c r="AG82" s="1">
        <v>644</v>
      </c>
      <c r="AH82" s="1">
        <v>642</v>
      </c>
      <c r="AI82" s="2">
        <v>642</v>
      </c>
      <c r="AJ82" s="2">
        <v>642</v>
      </c>
      <c r="AK82" s="1">
        <v>640</v>
      </c>
      <c r="AL82" s="1">
        <v>639</v>
      </c>
      <c r="AM82" s="1">
        <v>651</v>
      </c>
      <c r="AN82" s="2">
        <v>651</v>
      </c>
      <c r="AO82" s="1">
        <v>658</v>
      </c>
      <c r="AP82" s="1">
        <v>667</v>
      </c>
      <c r="AQ82" s="1">
        <v>670</v>
      </c>
      <c r="AR82" s="2">
        <v>670</v>
      </c>
      <c r="AS82" s="1">
        <v>674</v>
      </c>
      <c r="AT82" s="12">
        <v>659</v>
      </c>
      <c r="AU82" s="12">
        <v>673</v>
      </c>
      <c r="AV82" s="2">
        <v>673</v>
      </c>
      <c r="AW82" s="1">
        <v>678</v>
      </c>
      <c r="AX82" s="1">
        <v>681</v>
      </c>
      <c r="AY82" s="1">
        <v>676</v>
      </c>
      <c r="AZ82" s="2">
        <v>676</v>
      </c>
      <c r="BA82" s="2">
        <v>676</v>
      </c>
      <c r="BB82" s="1">
        <v>675</v>
      </c>
      <c r="BC82" s="1">
        <v>673</v>
      </c>
      <c r="BD82" s="1">
        <v>674</v>
      </c>
      <c r="BE82" s="2">
        <v>674</v>
      </c>
      <c r="BF82" s="1">
        <v>679</v>
      </c>
      <c r="BG82" s="12">
        <v>680</v>
      </c>
      <c r="BH82" s="1">
        <v>693</v>
      </c>
      <c r="BI82" s="2">
        <v>693</v>
      </c>
      <c r="BJ82" s="1">
        <v>688</v>
      </c>
      <c r="BK82" s="1">
        <v>700</v>
      </c>
      <c r="BL82" s="1">
        <v>712</v>
      </c>
      <c r="BM82" s="2">
        <v>712</v>
      </c>
      <c r="BN82" s="1">
        <v>720</v>
      </c>
      <c r="BO82" s="1">
        <v>722</v>
      </c>
      <c r="BP82" s="12">
        <v>723</v>
      </c>
      <c r="BQ82" s="2">
        <v>723</v>
      </c>
      <c r="BR82" s="2">
        <v>723</v>
      </c>
      <c r="BS82" s="1">
        <v>710</v>
      </c>
      <c r="BT82" s="1">
        <v>709</v>
      </c>
      <c r="BU82" s="1">
        <v>723</v>
      </c>
      <c r="BV82" s="2">
        <v>723</v>
      </c>
      <c r="BW82" s="1">
        <v>724</v>
      </c>
      <c r="BX82" s="1">
        <v>735</v>
      </c>
      <c r="BY82" s="1">
        <v>754</v>
      </c>
      <c r="BZ82" s="2">
        <v>754</v>
      </c>
      <c r="CA82" s="1">
        <v>765</v>
      </c>
      <c r="CB82" s="1">
        <v>773</v>
      </c>
      <c r="CC82" s="1">
        <v>799</v>
      </c>
      <c r="CD82" s="2">
        <v>799</v>
      </c>
      <c r="CE82" s="1">
        <v>825</v>
      </c>
      <c r="CF82" s="1">
        <v>843</v>
      </c>
      <c r="CG82" s="12">
        <v>850</v>
      </c>
      <c r="CH82" s="2">
        <v>850</v>
      </c>
      <c r="CI82" s="2">
        <v>850</v>
      </c>
      <c r="CJ82" s="1">
        <v>864</v>
      </c>
      <c r="CK82" s="1">
        <v>871</v>
      </c>
      <c r="CL82" s="12">
        <v>875</v>
      </c>
      <c r="CM82" s="2">
        <v>875</v>
      </c>
      <c r="CN82" s="1">
        <v>887</v>
      </c>
      <c r="CO82" s="1">
        <v>889</v>
      </c>
      <c r="CP82" s="12">
        <v>909</v>
      </c>
      <c r="CQ82" s="12">
        <v>929</v>
      </c>
      <c r="CR82" s="12">
        <v>938</v>
      </c>
      <c r="CS82" s="12">
        <v>938</v>
      </c>
      <c r="CT82" s="12">
        <v>963</v>
      </c>
      <c r="CU82" s="12">
        <v>966</v>
      </c>
      <c r="CV82" s="12">
        <v>968</v>
      </c>
      <c r="CW82" s="12">
        <v>976</v>
      </c>
      <c r="CX82" s="12">
        <v>989</v>
      </c>
      <c r="CY82" s="12">
        <v>1010</v>
      </c>
      <c r="CZ82" s="12">
        <v>1031</v>
      </c>
      <c r="DA82" s="12">
        <v>1032</v>
      </c>
      <c r="DB82" s="12">
        <v>1046</v>
      </c>
      <c r="DC82" s="12"/>
    </row>
    <row r="83" spans="2:113" ht="14.45" hidden="1" customHeight="1" outlineLevel="1">
      <c r="B83" s="3" t="s">
        <v>79</v>
      </c>
      <c r="C83" s="1"/>
      <c r="D83" s="1"/>
      <c r="E83" s="1"/>
      <c r="F83" s="2"/>
      <c r="G83" s="1"/>
      <c r="H83" s="1"/>
      <c r="I83" s="1"/>
      <c r="J83" s="2"/>
      <c r="K83" s="1"/>
      <c r="L83" s="1"/>
      <c r="M83" s="1"/>
      <c r="N83" s="2"/>
      <c r="O83" s="1"/>
      <c r="P83" s="1"/>
      <c r="Q83" s="1"/>
      <c r="R83" s="2"/>
      <c r="S83" s="2"/>
      <c r="T83" s="1">
        <v>-0.15722328699999999</v>
      </c>
      <c r="U83" s="1">
        <v>4.25</v>
      </c>
      <c r="V83" s="1">
        <v>1.161556</v>
      </c>
      <c r="W83" s="2">
        <v>5.4115559999999903</v>
      </c>
      <c r="X83" s="1">
        <v>-2.784958</v>
      </c>
      <c r="Y83" s="1">
        <v>-0.67419707600000001</v>
      </c>
      <c r="Z83" s="12">
        <v>2.25</v>
      </c>
      <c r="AA83" s="2">
        <v>1.5758029239999871</v>
      </c>
      <c r="AB83" s="1">
        <v>-1.390275683</v>
      </c>
      <c r="AC83" s="1">
        <v>-1.2</v>
      </c>
      <c r="AD83" s="12">
        <v>-2.5837718970000196</v>
      </c>
      <c r="AE83" s="2">
        <v>-3.7837718970000083</v>
      </c>
      <c r="AF83" s="1">
        <v>1.0670000000000073</v>
      </c>
      <c r="AG83" s="1">
        <v>-2.3170000000000073</v>
      </c>
      <c r="AH83" s="1">
        <v>0</v>
      </c>
      <c r="AI83" s="2">
        <v>-2.3170000000000073</v>
      </c>
      <c r="AJ83" s="2">
        <v>-2.3170000000000073</v>
      </c>
      <c r="AK83" s="1">
        <v>3.2628613030000002</v>
      </c>
      <c r="AL83" s="1">
        <v>2.5</v>
      </c>
      <c r="AM83" s="1">
        <v>0.82676282308612059</v>
      </c>
      <c r="AN83" s="2">
        <v>3.3267628230861135</v>
      </c>
      <c r="AO83" s="1">
        <v>1.5029659633868562</v>
      </c>
      <c r="AP83" s="1">
        <v>2.1587377450721306</v>
      </c>
      <c r="AQ83" s="1">
        <v>0.82095734695408851</v>
      </c>
      <c r="AR83" s="2">
        <v>2.9796950920262191</v>
      </c>
      <c r="AS83" s="1">
        <v>-1.6824522834992024</v>
      </c>
      <c r="AT83" s="12">
        <v>-1.1478260889570038</v>
      </c>
      <c r="AU83" s="12">
        <v>1.5741480869569955</v>
      </c>
      <c r="AV83" s="2">
        <v>0.42632199799999171</v>
      </c>
      <c r="AW83" s="1">
        <v>-5.2683603049999874</v>
      </c>
      <c r="AX83" s="1">
        <v>-2</v>
      </c>
      <c r="AY83" s="1">
        <v>-3</v>
      </c>
      <c r="AZ83" s="2">
        <v>-5</v>
      </c>
      <c r="BA83" s="2">
        <v>-5</v>
      </c>
      <c r="BB83" s="1">
        <v>2</v>
      </c>
      <c r="BC83" s="1">
        <v>6</v>
      </c>
      <c r="BD83" s="1">
        <v>-2</v>
      </c>
      <c r="BE83" s="2">
        <v>4</v>
      </c>
      <c r="BF83" s="1">
        <v>-0.40505490300000702</v>
      </c>
      <c r="BG83" s="12">
        <v>-1.594945096999993</v>
      </c>
      <c r="BH83" s="1">
        <v>1</v>
      </c>
      <c r="BI83" s="2">
        <v>-0.59494509699999298</v>
      </c>
      <c r="BJ83" s="1">
        <v>1</v>
      </c>
      <c r="BK83" s="1">
        <v>0</v>
      </c>
      <c r="BL83" s="1">
        <v>-1</v>
      </c>
      <c r="BM83" s="2">
        <v>-1</v>
      </c>
      <c r="BN83" s="1">
        <v>-11</v>
      </c>
      <c r="BO83" s="1">
        <v>-11</v>
      </c>
      <c r="BP83" s="12">
        <v>-2</v>
      </c>
      <c r="BQ83" s="2">
        <v>-2</v>
      </c>
      <c r="BR83" s="2">
        <v>-2</v>
      </c>
      <c r="BS83" s="1">
        <v>-2.4826778510000054</v>
      </c>
      <c r="BT83" s="1">
        <v>-1.646891925999995</v>
      </c>
      <c r="BU83" s="1">
        <v>4.078244484999999</v>
      </c>
      <c r="BV83" s="2">
        <v>2.431352559000004</v>
      </c>
      <c r="BW83" s="1">
        <v>3.2443338070000038</v>
      </c>
      <c r="BX83" s="1">
        <v>5.6312409999999886</v>
      </c>
      <c r="BY83" s="1">
        <v>1.5814691449999998</v>
      </c>
      <c r="BZ83" s="2">
        <v>7.2127101449999884</v>
      </c>
      <c r="CA83" s="1">
        <v>-1.9883053271199742</v>
      </c>
      <c r="CB83" s="1">
        <v>0</v>
      </c>
      <c r="CC83" s="1">
        <v>-1.6765213000000188</v>
      </c>
      <c r="CD83" s="2">
        <v>-1.6765213000000188</v>
      </c>
      <c r="CE83" s="1">
        <v>0.60220400000000041</v>
      </c>
      <c r="CF83" s="1">
        <v>-9.4175349943299977</v>
      </c>
      <c r="CG83" s="12">
        <v>9.0146440609999843</v>
      </c>
      <c r="CH83" s="2">
        <v>9.0146440609999843</v>
      </c>
      <c r="CI83" s="2">
        <v>9.0146440609999843</v>
      </c>
      <c r="CJ83" s="1">
        <v>2.7201792200000057</v>
      </c>
      <c r="CK83" s="1">
        <v>2.8330699999999922</v>
      </c>
      <c r="CL83" s="12">
        <v>-0.42070924199998672</v>
      </c>
      <c r="CM83" s="2">
        <v>-0.42070924199998672</v>
      </c>
      <c r="CN83" s="1">
        <v>2.7832589999999868</v>
      </c>
      <c r="CO83" s="1">
        <v>3.9571443184219959</v>
      </c>
      <c r="CP83" s="12">
        <v>2</v>
      </c>
      <c r="CQ83" s="12">
        <v>2</v>
      </c>
      <c r="CR83" s="12">
        <v>1</v>
      </c>
      <c r="CS83" s="12">
        <v>18.902249726000008</v>
      </c>
      <c r="CT83" s="12">
        <v>-11.330423676000009</v>
      </c>
      <c r="CU83" s="12">
        <v>-0.46953719663000015</v>
      </c>
      <c r="CV83" s="12">
        <v>-2.8263435285700211</v>
      </c>
      <c r="CW83" s="12">
        <v>5</v>
      </c>
      <c r="CX83" s="12">
        <v>1.6471330776600155</v>
      </c>
      <c r="CY83" s="12">
        <v>2.2017157650909951</v>
      </c>
      <c r="CZ83" s="12">
        <v>4.1158384470789713</v>
      </c>
      <c r="DA83" s="12">
        <v>2.8402913937100323</v>
      </c>
      <c r="DB83" s="12">
        <v>5.4826189844599753</v>
      </c>
      <c r="DC83" s="12"/>
    </row>
    <row r="84" spans="2:113" ht="14.45" hidden="1" customHeight="1" outlineLevel="1">
      <c r="B84" s="3" t="s">
        <v>80</v>
      </c>
      <c r="C84" s="1"/>
      <c r="D84" s="1"/>
      <c r="E84" s="1"/>
      <c r="F84" s="2"/>
      <c r="G84" s="1"/>
      <c r="H84" s="1"/>
      <c r="I84" s="1"/>
      <c r="J84" s="2"/>
      <c r="K84" s="1"/>
      <c r="L84" s="1"/>
      <c r="M84" s="1"/>
      <c r="N84" s="2"/>
      <c r="O84" s="1"/>
      <c r="P84" s="1"/>
      <c r="Q84" s="1"/>
      <c r="R84" s="2"/>
      <c r="S84" s="2"/>
      <c r="T84" s="1">
        <v>169.67385206500001</v>
      </c>
      <c r="U84" s="1">
        <v>173.92385206500001</v>
      </c>
      <c r="V84" s="1">
        <v>175.085408065</v>
      </c>
      <c r="W84" s="2">
        <v>175.085408065</v>
      </c>
      <c r="X84" s="1">
        <v>172.30045006500001</v>
      </c>
      <c r="Y84" s="1">
        <v>171.62625298899999</v>
      </c>
      <c r="Z84" s="12">
        <v>173.87625298899999</v>
      </c>
      <c r="AA84" s="2">
        <v>173.87625298899999</v>
      </c>
      <c r="AB84" s="1">
        <v>172.485977306</v>
      </c>
      <c r="AC84" s="1">
        <v>171.28597730600001</v>
      </c>
      <c r="AD84" s="12">
        <v>168.70220540899999</v>
      </c>
      <c r="AE84" s="2">
        <v>168.70220540899999</v>
      </c>
      <c r="AF84" s="1">
        <v>169.76920540899999</v>
      </c>
      <c r="AG84" s="1">
        <v>167.45220540899999</v>
      </c>
      <c r="AH84" s="1">
        <v>167.45220540899999</v>
      </c>
      <c r="AI84" s="2">
        <v>167.45220540899999</v>
      </c>
      <c r="AJ84" s="2">
        <v>167.45220540899999</v>
      </c>
      <c r="AK84" s="1">
        <v>170.71506671200001</v>
      </c>
      <c r="AL84" s="1">
        <v>173.21506671200001</v>
      </c>
      <c r="AM84" s="1">
        <v>174.04182953508612</v>
      </c>
      <c r="AN84" s="2">
        <v>174.04182953508612</v>
      </c>
      <c r="AO84" s="1">
        <v>175.54479549847298</v>
      </c>
      <c r="AP84" s="1">
        <v>177.70353324354511</v>
      </c>
      <c r="AQ84" s="1">
        <v>178.5244905904992</v>
      </c>
      <c r="AR84" s="2">
        <v>178.5244905904992</v>
      </c>
      <c r="AS84" s="1">
        <v>176.842038307</v>
      </c>
      <c r="AT84" s="12">
        <v>175.69421221804299</v>
      </c>
      <c r="AU84" s="12">
        <v>177.26836030499999</v>
      </c>
      <c r="AV84" s="2">
        <v>177.26836030499999</v>
      </c>
      <c r="AW84" s="1">
        <v>172</v>
      </c>
      <c r="AX84" s="1">
        <v>170</v>
      </c>
      <c r="AY84" s="1">
        <v>167</v>
      </c>
      <c r="AZ84" s="2">
        <v>167</v>
      </c>
      <c r="BA84" s="2">
        <v>167</v>
      </c>
      <c r="BB84" s="1">
        <v>169</v>
      </c>
      <c r="BC84" s="1">
        <v>175</v>
      </c>
      <c r="BD84" s="1">
        <v>173</v>
      </c>
      <c r="BE84" s="2">
        <v>173</v>
      </c>
      <c r="BF84" s="1">
        <v>172.59494509699999</v>
      </c>
      <c r="BG84" s="12">
        <v>171</v>
      </c>
      <c r="BH84" s="1">
        <v>172</v>
      </c>
      <c r="BI84" s="2">
        <v>172</v>
      </c>
      <c r="BJ84" s="1">
        <v>173</v>
      </c>
      <c r="BK84" s="1">
        <v>173</v>
      </c>
      <c r="BL84" s="1">
        <v>172</v>
      </c>
      <c r="BM84" s="2">
        <v>172</v>
      </c>
      <c r="BN84" s="1">
        <v>162</v>
      </c>
      <c r="BO84" s="1">
        <v>162</v>
      </c>
      <c r="BP84" s="12">
        <v>159</v>
      </c>
      <c r="BQ84" s="2">
        <v>159</v>
      </c>
      <c r="BR84" s="2">
        <v>159</v>
      </c>
      <c r="BS84" s="1">
        <v>165.944391</v>
      </c>
      <c r="BT84" s="1">
        <v>164.297499074</v>
      </c>
      <c r="BU84" s="1">
        <v>168.375743559</v>
      </c>
      <c r="BV84" s="2">
        <v>168.375743559</v>
      </c>
      <c r="BW84" s="1">
        <v>171.620077366</v>
      </c>
      <c r="BX84" s="1">
        <v>177.25131836599999</v>
      </c>
      <c r="BY84" s="1">
        <v>178.83278751099999</v>
      </c>
      <c r="BZ84" s="2">
        <v>178.83278751099999</v>
      </c>
      <c r="CA84" s="1">
        <v>176.84448218388002</v>
      </c>
      <c r="CB84" s="1">
        <v>176.84448218388002</v>
      </c>
      <c r="CC84" s="1">
        <v>175.16796088388</v>
      </c>
      <c r="CD84" s="2">
        <v>175.16796088388</v>
      </c>
      <c r="CE84" s="1">
        <v>175.77016488388</v>
      </c>
      <c r="CF84" s="1">
        <v>166.35262988955</v>
      </c>
      <c r="CG84" s="12">
        <v>175.36727395054999</v>
      </c>
      <c r="CH84" s="2">
        <v>175.36727395054999</v>
      </c>
      <c r="CI84" s="2">
        <v>175.36727395054999</v>
      </c>
      <c r="CJ84" s="1">
        <v>178.08745317054999</v>
      </c>
      <c r="CK84" s="1">
        <v>180.92052317054998</v>
      </c>
      <c r="CL84" s="12">
        <v>180.49981392855</v>
      </c>
      <c r="CM84" s="2">
        <v>180.49981392855</v>
      </c>
      <c r="CN84" s="1">
        <v>183.28307292854998</v>
      </c>
      <c r="CO84" s="1">
        <v>187.24021724697198</v>
      </c>
      <c r="CP84" s="12">
        <v>190</v>
      </c>
      <c r="CQ84" s="12">
        <v>192</v>
      </c>
      <c r="CR84" s="12">
        <v>192</v>
      </c>
      <c r="CS84" s="12">
        <v>211.26467259929001</v>
      </c>
      <c r="CT84" s="12">
        <v>187.02786119729001</v>
      </c>
      <c r="CU84" s="12">
        <v>186.55832400066001</v>
      </c>
      <c r="CV84" s="12">
        <v>183.73198047208999</v>
      </c>
      <c r="CW84" s="12">
        <v>189</v>
      </c>
      <c r="CX84" s="12">
        <v>190.64713307766002</v>
      </c>
      <c r="CY84" s="12">
        <v>192.84884884275101</v>
      </c>
      <c r="CZ84" s="12">
        <v>196.96468728982998</v>
      </c>
      <c r="DA84" s="12">
        <v>199.80497868354001</v>
      </c>
      <c r="DB84" s="12">
        <v>205.28759766799999</v>
      </c>
      <c r="DC84" s="12"/>
    </row>
    <row r="85" spans="2:113" ht="14.45" hidden="1" customHeight="1" outlineLevel="1">
      <c r="B85" s="3" t="s">
        <v>81</v>
      </c>
      <c r="C85" s="1"/>
      <c r="D85" s="1"/>
      <c r="E85" s="1"/>
      <c r="F85" s="2"/>
      <c r="G85" s="1"/>
      <c r="H85" s="1"/>
      <c r="I85" s="1"/>
      <c r="J85" s="2"/>
      <c r="K85" s="1"/>
      <c r="L85" s="1"/>
      <c r="M85" s="1"/>
      <c r="N85" s="2"/>
      <c r="O85" s="1"/>
      <c r="P85" s="1"/>
      <c r="Q85" s="1"/>
      <c r="R85" s="2"/>
      <c r="S85" s="2"/>
      <c r="T85" s="1">
        <v>-2.1911142790000002</v>
      </c>
      <c r="U85" s="1">
        <v>0.880775003</v>
      </c>
      <c r="V85" s="1">
        <v>2.8704167999999999E-2</v>
      </c>
      <c r="W85" s="2">
        <v>0.90947917100000097</v>
      </c>
      <c r="X85" s="1">
        <v>-0.48627647099999999</v>
      </c>
      <c r="Y85" s="1">
        <v>-0.16100303499999999</v>
      </c>
      <c r="Z85" s="12">
        <v>0.33671941999999999</v>
      </c>
      <c r="AA85" s="2">
        <v>0.1757163850000012</v>
      </c>
      <c r="AB85" s="1">
        <v>1.0381020670000001</v>
      </c>
      <c r="AC85" s="1">
        <v>-0.63360176700000004</v>
      </c>
      <c r="AD85" s="12">
        <v>2.3394121739999889</v>
      </c>
      <c r="AE85" s="2">
        <v>1.7058104070000013</v>
      </c>
      <c r="AF85" s="1">
        <v>0.93424864500001092</v>
      </c>
      <c r="AG85" s="1">
        <v>0.44149263399999938</v>
      </c>
      <c r="AH85" s="1">
        <v>-0.43647916600001224</v>
      </c>
      <c r="AI85" s="2">
        <v>5.0134679999871423E-3</v>
      </c>
      <c r="AJ85" s="2">
        <v>5.0134679999871423E-3</v>
      </c>
      <c r="AK85" s="1">
        <v>-1.087596614</v>
      </c>
      <c r="AL85" s="1">
        <v>0.15846463999999999</v>
      </c>
      <c r="AM85" s="1">
        <v>0.43066179094155882</v>
      </c>
      <c r="AN85" s="2">
        <v>0.58912643094156181</v>
      </c>
      <c r="AO85" s="1">
        <v>0.1980108302304302</v>
      </c>
      <c r="AP85" s="1">
        <v>-0.19012924976198065</v>
      </c>
      <c r="AQ85" s="1">
        <v>-0.17017776488992808</v>
      </c>
      <c r="AR85" s="2">
        <v>-0.36030701465190873</v>
      </c>
      <c r="AS85" s="1">
        <v>0.16658468718381414</v>
      </c>
      <c r="AT85" s="12">
        <v>-3.978215013075598</v>
      </c>
      <c r="AU85" s="12">
        <v>-0.77685450162830705</v>
      </c>
      <c r="AV85" s="2">
        <v>-4.755069514703905</v>
      </c>
      <c r="AW85" s="1">
        <v>0.64480106000000603</v>
      </c>
      <c r="AX85" s="1">
        <v>-1</v>
      </c>
      <c r="AY85" s="1">
        <v>1</v>
      </c>
      <c r="AZ85" s="2">
        <v>1</v>
      </c>
      <c r="BA85" s="2">
        <v>1</v>
      </c>
      <c r="BB85" s="1">
        <v>-1</v>
      </c>
      <c r="BC85" s="1">
        <v>0</v>
      </c>
      <c r="BD85" s="1">
        <v>0</v>
      </c>
      <c r="BE85" s="2">
        <v>0</v>
      </c>
      <c r="BF85" s="1">
        <v>-0.51578618700000334</v>
      </c>
      <c r="BG85" s="12">
        <v>-0.48421381299999666</v>
      </c>
      <c r="BH85" s="1">
        <v>0</v>
      </c>
      <c r="BI85" s="2">
        <v>-0.48421381299999666</v>
      </c>
      <c r="BJ85" s="1">
        <v>1</v>
      </c>
      <c r="BK85" s="1">
        <v>1</v>
      </c>
      <c r="BL85" s="1">
        <v>-1</v>
      </c>
      <c r="BM85" s="2">
        <v>-1</v>
      </c>
      <c r="BN85" s="1">
        <v>1</v>
      </c>
      <c r="BO85" s="1">
        <v>1</v>
      </c>
      <c r="BP85" s="12">
        <v>2</v>
      </c>
      <c r="BQ85" s="2">
        <v>2</v>
      </c>
      <c r="BR85" s="2">
        <v>2</v>
      </c>
      <c r="BS85" s="1">
        <v>-0.11497015300000157</v>
      </c>
      <c r="BT85" s="1">
        <v>1.6145744189999931</v>
      </c>
      <c r="BU85" s="1">
        <v>1.2644448500000038</v>
      </c>
      <c r="BV85" s="2">
        <v>2.8790192689999969</v>
      </c>
      <c r="BW85" s="1">
        <v>-1.6289442829999956</v>
      </c>
      <c r="BX85" s="1">
        <v>3.0153484399999968</v>
      </c>
      <c r="BY85" s="1">
        <v>0.20255101299999012</v>
      </c>
      <c r="BZ85" s="2">
        <v>3.2178994529999869</v>
      </c>
      <c r="CA85" s="1">
        <v>5.8834469075720079</v>
      </c>
      <c r="CB85" s="1">
        <v>-5.0776089604520109</v>
      </c>
      <c r="CC85" s="1">
        <v>2.0395657340000071</v>
      </c>
      <c r="CD85" s="2">
        <v>-3.0380432264520039</v>
      </c>
      <c r="CE85" s="1">
        <v>-0.39635458750900909</v>
      </c>
      <c r="CF85" s="1">
        <v>1.1010205282600083</v>
      </c>
      <c r="CG85" s="12">
        <v>-0.80763818445299762</v>
      </c>
      <c r="CH85" s="2">
        <v>-0.80763818445299762</v>
      </c>
      <c r="CI85" s="2">
        <v>-0.80763818445299762</v>
      </c>
      <c r="CJ85" s="1">
        <v>-0.87073377471499214</v>
      </c>
      <c r="CK85" s="1">
        <v>0.52065184872400039</v>
      </c>
      <c r="CL85" s="12">
        <v>-0.93396802897700582</v>
      </c>
      <c r="CM85" s="2">
        <v>-0.93396802897700582</v>
      </c>
      <c r="CN85" s="1">
        <v>-0.41504050647900215</v>
      </c>
      <c r="CO85" s="1">
        <v>-1.2638407089229986</v>
      </c>
      <c r="CP85" s="12">
        <v>3</v>
      </c>
      <c r="CQ85" s="12">
        <v>2</v>
      </c>
      <c r="CR85" s="12">
        <v>1</v>
      </c>
      <c r="CS85" s="12">
        <v>-18.902249726000008</v>
      </c>
      <c r="CT85" s="12">
        <v>11.035686110880008</v>
      </c>
      <c r="CU85" s="12">
        <v>-3.8245710944400031</v>
      </c>
      <c r="CV85" s="12">
        <v>3.7540633563899917</v>
      </c>
      <c r="CW85" s="12">
        <v>-5</v>
      </c>
      <c r="CX85" s="12">
        <v>3.7868678230500024</v>
      </c>
      <c r="CY85" s="12">
        <v>-8.5267585415010672E-2</v>
      </c>
      <c r="CZ85" s="12">
        <v>-0.55111635157199146</v>
      </c>
      <c r="DA85" s="12">
        <v>7.706834407700569E-2</v>
      </c>
      <c r="DB85" s="12">
        <v>-7.9714267621400126</v>
      </c>
      <c r="DC85" s="12"/>
    </row>
    <row r="86" spans="2:113" ht="14.45" hidden="1" customHeight="1" outlineLevel="1">
      <c r="B86" s="3" t="s">
        <v>82</v>
      </c>
      <c r="C86" s="1"/>
      <c r="D86" s="1"/>
      <c r="E86" s="1"/>
      <c r="F86" s="2"/>
      <c r="G86" s="1"/>
      <c r="H86" s="1"/>
      <c r="I86" s="1"/>
      <c r="J86" s="2"/>
      <c r="K86" s="1"/>
      <c r="L86" s="1"/>
      <c r="M86" s="1"/>
      <c r="N86" s="2"/>
      <c r="O86" s="1"/>
      <c r="P86" s="1"/>
      <c r="Q86" s="1"/>
      <c r="R86" s="2"/>
      <c r="S86" s="2"/>
      <c r="T86" s="1">
        <v>96.322356463000006</v>
      </c>
      <c r="U86" s="1">
        <v>97.203131466000002</v>
      </c>
      <c r="V86" s="1">
        <v>97.231835634000007</v>
      </c>
      <c r="W86" s="2">
        <v>97.231835634000007</v>
      </c>
      <c r="X86" s="1">
        <v>96.745559162999996</v>
      </c>
      <c r="Y86" s="1">
        <v>96.584556128000003</v>
      </c>
      <c r="Z86" s="12">
        <v>96.921275547999997</v>
      </c>
      <c r="AA86" s="2">
        <v>96.921275547999997</v>
      </c>
      <c r="AB86" s="1">
        <v>97.959377614999994</v>
      </c>
      <c r="AC86" s="1">
        <v>97.325775848000006</v>
      </c>
      <c r="AD86" s="12">
        <v>99.665188021999995</v>
      </c>
      <c r="AE86" s="2">
        <v>99.665188021999995</v>
      </c>
      <c r="AF86" s="1">
        <v>100.59943666700001</v>
      </c>
      <c r="AG86" s="1">
        <v>101.04092930100001</v>
      </c>
      <c r="AH86" s="1">
        <v>100.60445013499999</v>
      </c>
      <c r="AI86" s="2">
        <v>100.60445013499999</v>
      </c>
      <c r="AJ86" s="2">
        <v>100.60445013499999</v>
      </c>
      <c r="AK86" s="1">
        <v>99.516853521000002</v>
      </c>
      <c r="AL86" s="1">
        <v>99.675318161000007</v>
      </c>
      <c r="AM86" s="1">
        <v>100.10597995194156</v>
      </c>
      <c r="AN86" s="2">
        <v>100.10597995194156</v>
      </c>
      <c r="AO86" s="1">
        <v>100.30399078217199</v>
      </c>
      <c r="AP86" s="1">
        <v>100.11386153241001</v>
      </c>
      <c r="AQ86" s="1">
        <v>99.943683767520085</v>
      </c>
      <c r="AR86" s="2">
        <v>99.943683767520085</v>
      </c>
      <c r="AS86" s="1">
        <v>100.1102684547039</v>
      </c>
      <c r="AT86" s="12">
        <v>96.132053441628301</v>
      </c>
      <c r="AU86" s="12">
        <v>95.355198939999994</v>
      </c>
      <c r="AV86" s="2">
        <v>95.355198939999994</v>
      </c>
      <c r="AW86" s="1">
        <v>96</v>
      </c>
      <c r="AX86" s="1">
        <v>95</v>
      </c>
      <c r="AY86" s="1">
        <v>97</v>
      </c>
      <c r="AZ86" s="2">
        <v>97</v>
      </c>
      <c r="BA86" s="2">
        <v>97</v>
      </c>
      <c r="BB86" s="1">
        <v>96</v>
      </c>
      <c r="BC86" s="1">
        <v>96</v>
      </c>
      <c r="BD86" s="1">
        <v>96</v>
      </c>
      <c r="BE86" s="2">
        <v>96</v>
      </c>
      <c r="BF86" s="1">
        <v>95.484213812999997</v>
      </c>
      <c r="BG86" s="12">
        <v>95</v>
      </c>
      <c r="BH86" s="1">
        <v>95</v>
      </c>
      <c r="BI86" s="2">
        <v>95</v>
      </c>
      <c r="BJ86" s="1">
        <v>96</v>
      </c>
      <c r="BK86" s="1">
        <v>97</v>
      </c>
      <c r="BL86" s="1">
        <v>96</v>
      </c>
      <c r="BM86" s="2">
        <v>96</v>
      </c>
      <c r="BN86" s="1">
        <v>98</v>
      </c>
      <c r="BO86" s="1">
        <v>98</v>
      </c>
      <c r="BP86" s="12">
        <v>100</v>
      </c>
      <c r="BQ86" s="2">
        <v>100</v>
      </c>
      <c r="BR86" s="2">
        <v>100</v>
      </c>
      <c r="BS86" s="1">
        <v>99.731004678000005</v>
      </c>
      <c r="BT86" s="1">
        <v>101.345579097</v>
      </c>
      <c r="BU86" s="1">
        <v>102.610023947</v>
      </c>
      <c r="BV86" s="2">
        <v>102.610023947</v>
      </c>
      <c r="BW86" s="1">
        <v>100.98107966400001</v>
      </c>
      <c r="BX86" s="1">
        <v>103.996428104</v>
      </c>
      <c r="BY86" s="1">
        <v>104.19897911699999</v>
      </c>
      <c r="BZ86" s="2">
        <v>104.19897911699999</v>
      </c>
      <c r="CA86" s="1">
        <v>110.082426024572</v>
      </c>
      <c r="CB86" s="1">
        <v>105.00481706411999</v>
      </c>
      <c r="CC86" s="1">
        <v>107.04438279812</v>
      </c>
      <c r="CD86" s="2">
        <v>107.04438279812</v>
      </c>
      <c r="CE86" s="1">
        <v>106.64802821061099</v>
      </c>
      <c r="CF86" s="1">
        <v>107.749048738871</v>
      </c>
      <c r="CG86" s="12">
        <v>106.941410554418</v>
      </c>
      <c r="CH86" s="2">
        <v>106.941410554418</v>
      </c>
      <c r="CI86" s="2">
        <v>106.941410554418</v>
      </c>
      <c r="CJ86" s="1">
        <v>106.07067677970301</v>
      </c>
      <c r="CK86" s="1">
        <v>106.59132862842701</v>
      </c>
      <c r="CL86" s="12">
        <v>105.65736059945</v>
      </c>
      <c r="CM86" s="2">
        <v>105.65736059945</v>
      </c>
      <c r="CN86" s="1">
        <v>105.242320092971</v>
      </c>
      <c r="CO86" s="1">
        <v>103.978479384048</v>
      </c>
      <c r="CP86" s="12">
        <v>107</v>
      </c>
      <c r="CQ86" s="12">
        <v>109</v>
      </c>
      <c r="CR86" s="12">
        <v>110</v>
      </c>
      <c r="CS86" s="12">
        <v>91.127845254969998</v>
      </c>
      <c r="CT86" s="12">
        <v>115.06991909185001</v>
      </c>
      <c r="CU86" s="12">
        <v>111.24534799741001</v>
      </c>
      <c r="CV86" s="12">
        <v>114.9994113538</v>
      </c>
      <c r="CW86" s="12">
        <v>110</v>
      </c>
      <c r="CX86" s="12">
        <v>113.78686782305</v>
      </c>
      <c r="CY86" s="12">
        <v>113.70160023763499</v>
      </c>
      <c r="CZ86" s="12">
        <v>113.150483886063</v>
      </c>
      <c r="DA86" s="12">
        <v>113.22755223014001</v>
      </c>
      <c r="DB86" s="12">
        <v>105.25612546799999</v>
      </c>
      <c r="DC86" s="12"/>
    </row>
    <row r="87" spans="2:113" collapsed="1">
      <c r="B87" s="3" t="s">
        <v>83</v>
      </c>
      <c r="C87" s="1">
        <v>2607</v>
      </c>
      <c r="D87" s="1">
        <v>2729</v>
      </c>
      <c r="E87" s="1">
        <v>2472</v>
      </c>
      <c r="F87" s="2">
        <v>2472</v>
      </c>
      <c r="G87" s="1">
        <v>2975</v>
      </c>
      <c r="H87" s="1">
        <v>2804</v>
      </c>
      <c r="I87" s="1">
        <v>2370</v>
      </c>
      <c r="J87" s="2">
        <v>2370</v>
      </c>
      <c r="K87" s="1">
        <v>2703</v>
      </c>
      <c r="L87" s="1">
        <v>2460</v>
      </c>
      <c r="M87" s="1">
        <v>2893</v>
      </c>
      <c r="N87" s="2">
        <v>2893</v>
      </c>
      <c r="O87" s="1">
        <v>3051</v>
      </c>
      <c r="P87" s="1">
        <v>2394</v>
      </c>
      <c r="Q87" s="1">
        <v>2687</v>
      </c>
      <c r="R87" s="2">
        <v>2687</v>
      </c>
      <c r="S87" s="2">
        <v>2687</v>
      </c>
      <c r="T87" s="1">
        <v>2687</v>
      </c>
      <c r="U87" s="1">
        <v>2712</v>
      </c>
      <c r="V87" s="1">
        <v>2438</v>
      </c>
      <c r="W87" s="2">
        <v>2438</v>
      </c>
      <c r="X87" s="1">
        <v>2683</v>
      </c>
      <c r="Y87" s="1">
        <v>2798</v>
      </c>
      <c r="Z87" s="12">
        <v>2513</v>
      </c>
      <c r="AA87" s="2">
        <v>2513</v>
      </c>
      <c r="AB87" s="1">
        <v>2778</v>
      </c>
      <c r="AC87" s="1">
        <v>2297</v>
      </c>
      <c r="AD87" s="12">
        <v>2737</v>
      </c>
      <c r="AE87" s="2">
        <v>2737</v>
      </c>
      <c r="AF87" s="1">
        <v>2725</v>
      </c>
      <c r="AG87" s="1">
        <v>2759</v>
      </c>
      <c r="AH87" s="1">
        <v>2360</v>
      </c>
      <c r="AI87" s="2">
        <v>2360</v>
      </c>
      <c r="AJ87" s="2">
        <v>2360</v>
      </c>
      <c r="AK87" s="1">
        <v>2335</v>
      </c>
      <c r="AL87" s="1">
        <v>2381</v>
      </c>
      <c r="AM87" s="1">
        <v>2101</v>
      </c>
      <c r="AN87" s="2">
        <v>2101</v>
      </c>
      <c r="AO87" s="1">
        <v>2122</v>
      </c>
      <c r="AP87" s="1">
        <v>2280</v>
      </c>
      <c r="AQ87" s="1">
        <v>2046</v>
      </c>
      <c r="AR87" s="2">
        <v>2046</v>
      </c>
      <c r="AS87" s="1">
        <v>2100</v>
      </c>
      <c r="AT87" s="12">
        <v>2157</v>
      </c>
      <c r="AU87" s="12">
        <v>1945</v>
      </c>
      <c r="AV87" s="2">
        <v>1945</v>
      </c>
      <c r="AW87" s="1">
        <v>2034</v>
      </c>
      <c r="AX87" s="1">
        <v>2275</v>
      </c>
      <c r="AY87" s="1">
        <v>2012</v>
      </c>
      <c r="AZ87" s="2">
        <v>2012</v>
      </c>
      <c r="BA87" s="2">
        <v>2012</v>
      </c>
      <c r="BB87" s="1">
        <v>2071</v>
      </c>
      <c r="BC87" s="1">
        <v>2248</v>
      </c>
      <c r="BD87" s="1">
        <v>2129</v>
      </c>
      <c r="BE87" s="2">
        <v>2129</v>
      </c>
      <c r="BF87" s="1">
        <v>2151</v>
      </c>
      <c r="BG87" s="12">
        <v>2213</v>
      </c>
      <c r="BH87" s="1">
        <v>2075</v>
      </c>
      <c r="BI87" s="2">
        <v>2075</v>
      </c>
      <c r="BJ87" s="1">
        <v>2264</v>
      </c>
      <c r="BK87" s="1">
        <v>2398</v>
      </c>
      <c r="BL87" s="1">
        <v>2291</v>
      </c>
      <c r="BM87" s="2">
        <v>2291</v>
      </c>
      <c r="BN87" s="1">
        <v>2348</v>
      </c>
      <c r="BO87" s="1">
        <v>2567</v>
      </c>
      <c r="BP87" s="12">
        <v>2321</v>
      </c>
      <c r="BQ87" s="2">
        <v>2321</v>
      </c>
      <c r="BR87" s="2">
        <v>2321</v>
      </c>
      <c r="BS87" s="1">
        <v>2331</v>
      </c>
      <c r="BT87" s="1">
        <v>2544</v>
      </c>
      <c r="BU87" s="1">
        <v>2435</v>
      </c>
      <c r="BV87" s="2">
        <v>2435</v>
      </c>
      <c r="BW87" s="1">
        <v>2509</v>
      </c>
      <c r="BX87" s="1">
        <v>2641</v>
      </c>
      <c r="BY87" s="1">
        <v>2391</v>
      </c>
      <c r="BZ87" s="2">
        <v>2391</v>
      </c>
      <c r="CA87" s="1">
        <v>2453</v>
      </c>
      <c r="CB87" s="1">
        <v>2616</v>
      </c>
      <c r="CC87" s="1">
        <v>2492</v>
      </c>
      <c r="CD87" s="2">
        <v>2492</v>
      </c>
      <c r="CE87" s="1">
        <v>2570</v>
      </c>
      <c r="CF87" s="1">
        <v>2622</v>
      </c>
      <c r="CG87" s="12">
        <v>2496</v>
      </c>
      <c r="CH87" s="2">
        <v>2496</v>
      </c>
      <c r="CI87" s="2">
        <v>2496</v>
      </c>
      <c r="CJ87" s="1">
        <v>2586</v>
      </c>
      <c r="CK87" s="1">
        <v>2742</v>
      </c>
      <c r="CL87" s="12">
        <v>2653</v>
      </c>
      <c r="CM87" s="2">
        <v>2653</v>
      </c>
      <c r="CN87" s="1">
        <v>2694</v>
      </c>
      <c r="CO87" s="1">
        <v>2903</v>
      </c>
      <c r="CP87" s="12">
        <v>2729</v>
      </c>
      <c r="CQ87" s="12">
        <v>2829</v>
      </c>
      <c r="CR87" s="12">
        <v>2878</v>
      </c>
      <c r="CS87" s="12">
        <v>2820</v>
      </c>
      <c r="CT87" s="12">
        <v>2900</v>
      </c>
      <c r="CU87" s="12">
        <v>3051</v>
      </c>
      <c r="CV87" s="12">
        <v>2927</v>
      </c>
      <c r="CW87" s="12">
        <v>3012</v>
      </c>
      <c r="CX87" s="12">
        <v>3134</v>
      </c>
      <c r="CY87" s="12">
        <v>3028</v>
      </c>
      <c r="CZ87" s="12">
        <v>3176</v>
      </c>
      <c r="DA87" s="12">
        <v>3260</v>
      </c>
      <c r="DB87" s="12">
        <v>3210</v>
      </c>
      <c r="DC87" s="12"/>
    </row>
    <row r="88" spans="2:113">
      <c r="AJ88" s="14"/>
      <c r="BA88" s="14"/>
    </row>
    <row r="90" spans="2:113" ht="27.6" customHeight="1">
      <c r="B90" s="65" t="s">
        <v>84</v>
      </c>
      <c r="C90" s="8" t="s">
        <v>1</v>
      </c>
      <c r="D90" s="8" t="s">
        <v>2</v>
      </c>
      <c r="E90" s="8" t="s">
        <v>3</v>
      </c>
      <c r="F90" s="9" t="s">
        <v>4</v>
      </c>
      <c r="G90" s="8" t="s">
        <v>5</v>
      </c>
      <c r="H90" s="8" t="s">
        <v>6</v>
      </c>
      <c r="I90" s="8" t="s">
        <v>7</v>
      </c>
      <c r="J90" s="9" t="s">
        <v>8</v>
      </c>
      <c r="K90" s="8" t="s">
        <v>9</v>
      </c>
      <c r="L90" s="8" t="s">
        <v>10</v>
      </c>
      <c r="M90" s="8" t="s">
        <v>11</v>
      </c>
      <c r="N90" s="9" t="s">
        <v>12</v>
      </c>
      <c r="O90" s="8" t="s">
        <v>13</v>
      </c>
      <c r="P90" s="8" t="s">
        <v>14</v>
      </c>
      <c r="Q90" s="8" t="s">
        <v>15</v>
      </c>
      <c r="R90" s="9" t="s">
        <v>16</v>
      </c>
      <c r="S90" s="9" t="s">
        <v>17</v>
      </c>
      <c r="T90" s="8" t="s">
        <v>18</v>
      </c>
      <c r="U90" s="8" t="s">
        <v>19</v>
      </c>
      <c r="V90" s="8" t="s">
        <v>20</v>
      </c>
      <c r="W90" s="9" t="s">
        <v>21</v>
      </c>
      <c r="X90" s="8" t="s">
        <v>22</v>
      </c>
      <c r="Y90" s="8" t="s">
        <v>23</v>
      </c>
      <c r="Z90" s="8" t="s">
        <v>24</v>
      </c>
      <c r="AA90" s="9" t="s">
        <v>25</v>
      </c>
      <c r="AB90" s="8" t="s">
        <v>26</v>
      </c>
      <c r="AC90" s="8" t="s">
        <v>27</v>
      </c>
      <c r="AD90" s="8" t="s">
        <v>28</v>
      </c>
      <c r="AE90" s="9" t="s">
        <v>29</v>
      </c>
      <c r="AF90" s="8" t="s">
        <v>30</v>
      </c>
      <c r="AG90" s="8" t="s">
        <v>31</v>
      </c>
      <c r="AH90" s="8" t="s">
        <v>32</v>
      </c>
      <c r="AI90" s="9" t="s">
        <v>33</v>
      </c>
      <c r="AJ90" s="9" t="s">
        <v>34</v>
      </c>
      <c r="AK90" s="8" t="s">
        <v>35</v>
      </c>
      <c r="AL90" s="8" t="s">
        <v>36</v>
      </c>
      <c r="AM90" s="8" t="s">
        <v>37</v>
      </c>
      <c r="AN90" s="9" t="s">
        <v>38</v>
      </c>
      <c r="AO90" s="8" t="s">
        <v>39</v>
      </c>
      <c r="AP90" s="8" t="s">
        <v>40</v>
      </c>
      <c r="AQ90" s="8" t="s">
        <v>41</v>
      </c>
      <c r="AR90" s="9" t="s">
        <v>42</v>
      </c>
      <c r="AS90" s="8" t="s">
        <v>43</v>
      </c>
      <c r="AT90" s="8" t="s">
        <v>44</v>
      </c>
      <c r="AU90" s="8" t="s">
        <v>45</v>
      </c>
      <c r="AV90" s="9" t="s">
        <v>46</v>
      </c>
      <c r="AW90" s="8" t="s">
        <v>47</v>
      </c>
      <c r="AX90" s="8" t="s">
        <v>48</v>
      </c>
      <c r="AY90" s="8" t="s">
        <v>49</v>
      </c>
      <c r="AZ90" s="9" t="s">
        <v>50</v>
      </c>
      <c r="BA90" s="9" t="s">
        <v>51</v>
      </c>
      <c r="BB90" s="8" t="s">
        <v>52</v>
      </c>
      <c r="BC90" s="8" t="s">
        <v>53</v>
      </c>
      <c r="BD90" s="8" t="s">
        <v>54</v>
      </c>
      <c r="BE90" s="9" t="s">
        <v>55</v>
      </c>
      <c r="BF90" s="8" t="s">
        <v>56</v>
      </c>
      <c r="BG90" s="8" t="s">
        <v>57</v>
      </c>
      <c r="BH90" s="8" t="s">
        <v>58</v>
      </c>
      <c r="BI90" s="9" t="s">
        <v>59</v>
      </c>
      <c r="BJ90" s="8" t="s">
        <v>60</v>
      </c>
      <c r="BK90" s="8" t="s">
        <v>61</v>
      </c>
      <c r="BL90" s="8" t="s">
        <v>98</v>
      </c>
      <c r="BM90" s="9" t="s">
        <v>103</v>
      </c>
      <c r="BN90" s="8" t="s">
        <v>99</v>
      </c>
      <c r="BO90" s="8" t="s">
        <v>100</v>
      </c>
      <c r="BP90" s="8" t="s">
        <v>102</v>
      </c>
      <c r="BQ90" s="9" t="s">
        <v>104</v>
      </c>
      <c r="BR90" s="9" t="s">
        <v>105</v>
      </c>
      <c r="BS90" s="8" t="s">
        <v>106</v>
      </c>
      <c r="BT90" s="8" t="s">
        <v>107</v>
      </c>
      <c r="BU90" s="8" t="s">
        <v>108</v>
      </c>
      <c r="BV90" s="9" t="s">
        <v>114</v>
      </c>
      <c r="BW90" s="8" t="s">
        <v>109</v>
      </c>
      <c r="BX90" s="8" t="s">
        <v>110</v>
      </c>
      <c r="BY90" s="8" t="s">
        <v>111</v>
      </c>
      <c r="BZ90" s="9" t="s">
        <v>115</v>
      </c>
      <c r="CA90" s="8" t="s">
        <v>112</v>
      </c>
      <c r="CB90" s="8" t="s">
        <v>113</v>
      </c>
      <c r="CC90" s="8" t="s">
        <v>116</v>
      </c>
      <c r="CD90" s="9" t="s">
        <v>117</v>
      </c>
      <c r="CE90" s="8" t="s">
        <v>118</v>
      </c>
      <c r="CF90" s="8" t="s">
        <v>119</v>
      </c>
      <c r="CG90" s="8" t="s">
        <v>120</v>
      </c>
      <c r="CH90" s="9" t="s">
        <v>121</v>
      </c>
      <c r="CI90" s="9" t="s">
        <v>122</v>
      </c>
      <c r="CJ90" s="8" t="s">
        <v>123</v>
      </c>
      <c r="CK90" s="8" t="s">
        <v>124</v>
      </c>
      <c r="CL90" s="8" t="s">
        <v>125</v>
      </c>
      <c r="CM90" s="9" t="s">
        <v>126</v>
      </c>
      <c r="CN90" s="8" t="s">
        <v>127</v>
      </c>
      <c r="CO90" s="8" t="s">
        <v>128</v>
      </c>
      <c r="CP90" s="8" t="s">
        <v>129</v>
      </c>
      <c r="CQ90" s="8" t="s">
        <v>131</v>
      </c>
      <c r="CR90" s="8" t="s">
        <v>132</v>
      </c>
      <c r="CS90" s="8" t="s">
        <v>133</v>
      </c>
      <c r="CT90" s="8" t="s">
        <v>134</v>
      </c>
      <c r="CU90" s="8" t="s">
        <v>135</v>
      </c>
      <c r="CV90" s="8" t="s">
        <v>136</v>
      </c>
      <c r="CW90" s="8" t="s">
        <v>137</v>
      </c>
      <c r="CX90" s="63" t="s">
        <v>141</v>
      </c>
      <c r="CY90" s="8" t="s">
        <v>142</v>
      </c>
      <c r="CZ90" s="63" t="s">
        <v>143</v>
      </c>
      <c r="DA90" s="8" t="s">
        <v>144</v>
      </c>
      <c r="DB90" s="8" t="s">
        <v>145</v>
      </c>
      <c r="DD90" s="7" t="s">
        <v>93</v>
      </c>
    </row>
    <row r="91" spans="2:113">
      <c r="B91" s="65"/>
      <c r="C91" s="6" t="s">
        <v>63</v>
      </c>
      <c r="D91" s="6" t="s">
        <v>63</v>
      </c>
      <c r="E91" s="6" t="s">
        <v>63</v>
      </c>
      <c r="F91" s="5" t="s">
        <v>64</v>
      </c>
      <c r="G91" s="6" t="s">
        <v>63</v>
      </c>
      <c r="H91" s="6" t="s">
        <v>63</v>
      </c>
      <c r="I91" s="6" t="s">
        <v>63</v>
      </c>
      <c r="J91" s="5" t="s">
        <v>64</v>
      </c>
      <c r="K91" s="6" t="s">
        <v>63</v>
      </c>
      <c r="L91" s="6" t="s">
        <v>63</v>
      </c>
      <c r="M91" s="6" t="s">
        <v>63</v>
      </c>
      <c r="N91" s="5" t="s">
        <v>64</v>
      </c>
      <c r="O91" s="6" t="s">
        <v>63</v>
      </c>
      <c r="P91" s="6" t="s">
        <v>63</v>
      </c>
      <c r="Q91" s="6" t="s">
        <v>63</v>
      </c>
      <c r="R91" s="5" t="s">
        <v>64</v>
      </c>
      <c r="S91" s="5" t="s">
        <v>65</v>
      </c>
      <c r="T91" s="6" t="s">
        <v>63</v>
      </c>
      <c r="U91" s="6" t="s">
        <v>63</v>
      </c>
      <c r="V91" s="6" t="s">
        <v>63</v>
      </c>
      <c r="W91" s="5" t="s">
        <v>64</v>
      </c>
      <c r="X91" s="4" t="s">
        <v>63</v>
      </c>
      <c r="Y91" s="4" t="s">
        <v>63</v>
      </c>
      <c r="Z91" s="4" t="s">
        <v>63</v>
      </c>
      <c r="AA91" s="5" t="s">
        <v>64</v>
      </c>
      <c r="AB91" s="4" t="s">
        <v>63</v>
      </c>
      <c r="AC91" s="4" t="s">
        <v>63</v>
      </c>
      <c r="AD91" s="4" t="s">
        <v>63</v>
      </c>
      <c r="AE91" s="5" t="s">
        <v>64</v>
      </c>
      <c r="AF91" s="4" t="s">
        <v>63</v>
      </c>
      <c r="AG91" s="4" t="s">
        <v>63</v>
      </c>
      <c r="AH91" s="4" t="s">
        <v>63</v>
      </c>
      <c r="AI91" s="5" t="s">
        <v>64</v>
      </c>
      <c r="AJ91" s="5" t="s">
        <v>65</v>
      </c>
      <c r="AK91" s="4" t="s">
        <v>63</v>
      </c>
      <c r="AL91" s="4" t="s">
        <v>63</v>
      </c>
      <c r="AM91" s="4" t="s">
        <v>63</v>
      </c>
      <c r="AN91" s="5" t="s">
        <v>64</v>
      </c>
      <c r="AO91" s="4" t="s">
        <v>63</v>
      </c>
      <c r="AP91" s="4" t="s">
        <v>63</v>
      </c>
      <c r="AQ91" s="4" t="s">
        <v>63</v>
      </c>
      <c r="AR91" s="5" t="s">
        <v>64</v>
      </c>
      <c r="AS91" s="4" t="s">
        <v>63</v>
      </c>
      <c r="AT91" s="4" t="s">
        <v>63</v>
      </c>
      <c r="AU91" s="4" t="s">
        <v>63</v>
      </c>
      <c r="AV91" s="5" t="s">
        <v>64</v>
      </c>
      <c r="AW91" s="4" t="s">
        <v>63</v>
      </c>
      <c r="AX91" s="4" t="s">
        <v>63</v>
      </c>
      <c r="AY91" s="4" t="s">
        <v>63</v>
      </c>
      <c r="AZ91" s="5" t="s">
        <v>64</v>
      </c>
      <c r="BA91" s="5" t="s">
        <v>65</v>
      </c>
      <c r="BB91" s="4" t="s">
        <v>63</v>
      </c>
      <c r="BC91" s="4" t="s">
        <v>63</v>
      </c>
      <c r="BD91" s="4" t="s">
        <v>63</v>
      </c>
      <c r="BE91" s="5" t="s">
        <v>64</v>
      </c>
      <c r="BF91" s="4" t="s">
        <v>63</v>
      </c>
      <c r="BG91" s="4" t="s">
        <v>63</v>
      </c>
      <c r="BH91" s="4" t="s">
        <v>63</v>
      </c>
      <c r="BI91" s="5" t="s">
        <v>64</v>
      </c>
      <c r="BJ91" s="4" t="s">
        <v>63</v>
      </c>
      <c r="BK91" s="4" t="s">
        <v>63</v>
      </c>
      <c r="BL91" s="4" t="s">
        <v>63</v>
      </c>
      <c r="BM91" s="5" t="s">
        <v>64</v>
      </c>
      <c r="BN91" s="4" t="s">
        <v>63</v>
      </c>
      <c r="BO91" s="4" t="s">
        <v>63</v>
      </c>
      <c r="BP91" s="4" t="s">
        <v>63</v>
      </c>
      <c r="BQ91" s="5" t="s">
        <v>64</v>
      </c>
      <c r="BR91" s="5" t="s">
        <v>65</v>
      </c>
      <c r="BS91" s="4" t="s">
        <v>63</v>
      </c>
      <c r="BT91" s="4" t="s">
        <v>63</v>
      </c>
      <c r="BU91" s="4" t="s">
        <v>63</v>
      </c>
      <c r="BV91" s="5" t="s">
        <v>64</v>
      </c>
      <c r="BW91" s="4" t="s">
        <v>63</v>
      </c>
      <c r="BX91" s="4" t="s">
        <v>63</v>
      </c>
      <c r="BY91" s="4" t="s">
        <v>63</v>
      </c>
      <c r="BZ91" s="5" t="s">
        <v>64</v>
      </c>
      <c r="CA91" s="4" t="s">
        <v>63</v>
      </c>
      <c r="CB91" s="4" t="s">
        <v>63</v>
      </c>
      <c r="CC91" s="4" t="s">
        <v>63</v>
      </c>
      <c r="CD91" s="5" t="s">
        <v>64</v>
      </c>
      <c r="CE91" s="4" t="s">
        <v>63</v>
      </c>
      <c r="CF91" s="4" t="s">
        <v>63</v>
      </c>
      <c r="CG91" s="4" t="s">
        <v>63</v>
      </c>
      <c r="CH91" s="5" t="s">
        <v>64</v>
      </c>
      <c r="CI91" s="5" t="s">
        <v>65</v>
      </c>
      <c r="CJ91" s="4" t="s">
        <v>63</v>
      </c>
      <c r="CK91" s="4" t="s">
        <v>63</v>
      </c>
      <c r="CL91" s="4" t="s">
        <v>63</v>
      </c>
      <c r="CM91" s="5" t="s">
        <v>64</v>
      </c>
      <c r="CN91" s="4" t="s">
        <v>63</v>
      </c>
      <c r="CO91" s="4" t="s">
        <v>63</v>
      </c>
      <c r="CP91" s="4" t="s">
        <v>63</v>
      </c>
      <c r="CQ91" s="4" t="s">
        <v>63</v>
      </c>
      <c r="CR91" s="4" t="s">
        <v>63</v>
      </c>
      <c r="CS91" s="4" t="s">
        <v>63</v>
      </c>
      <c r="CT91" s="4" t="s">
        <v>63</v>
      </c>
      <c r="CU91" s="4" t="s">
        <v>63</v>
      </c>
      <c r="CV91" s="4" t="s">
        <v>63</v>
      </c>
      <c r="CW91" s="4" t="s">
        <v>63</v>
      </c>
      <c r="CX91" s="64" t="s">
        <v>63</v>
      </c>
      <c r="CY91" s="4" t="s">
        <v>63</v>
      </c>
      <c r="CZ91" s="64" t="s">
        <v>63</v>
      </c>
      <c r="DA91" s="4" t="s">
        <v>63</v>
      </c>
      <c r="DB91" s="4" t="s">
        <v>63</v>
      </c>
    </row>
    <row r="92" spans="2:113">
      <c r="B92" s="3" t="s">
        <v>66</v>
      </c>
      <c r="C92" s="1">
        <v>3398.6611956219126</v>
      </c>
      <c r="D92" s="1">
        <v>3400.268627771587</v>
      </c>
      <c r="E92" s="1">
        <v>3223.1106824573972</v>
      </c>
      <c r="F92" s="2">
        <v>3223.1106824573972</v>
      </c>
      <c r="G92" s="1">
        <v>3224.4657740139628</v>
      </c>
      <c r="H92" s="1">
        <v>3262.1456784599363</v>
      </c>
      <c r="I92" s="1">
        <v>3371.2778070706981</v>
      </c>
      <c r="J92" s="2">
        <v>3371.2778070706981</v>
      </c>
      <c r="K92" s="1">
        <v>3412.4640770690185</v>
      </c>
      <c r="L92" s="1">
        <v>3428.0632899854236</v>
      </c>
      <c r="M92" s="1">
        <v>3422.5497038060685</v>
      </c>
      <c r="N92" s="2">
        <v>3422.5497038060685</v>
      </c>
      <c r="O92" s="1">
        <v>3425.448073031484</v>
      </c>
      <c r="P92" s="1">
        <v>3450.7465524261575</v>
      </c>
      <c r="Q92" s="1">
        <v>3475.0518479229258</v>
      </c>
      <c r="R92" s="2">
        <v>3475.0518479229258</v>
      </c>
      <c r="S92" s="2">
        <v>3475.0518479229258</v>
      </c>
      <c r="T92" s="1">
        <v>3456</v>
      </c>
      <c r="U92" s="1">
        <v>3523</v>
      </c>
      <c r="V92" s="1">
        <v>3563</v>
      </c>
      <c r="W92" s="2">
        <v>3563</v>
      </c>
      <c r="X92" s="1">
        <v>3606</v>
      </c>
      <c r="Y92" s="1">
        <v>3600</v>
      </c>
      <c r="Z92" s="12">
        <v>3700</v>
      </c>
      <c r="AA92" s="2">
        <v>3700</v>
      </c>
      <c r="AB92" s="1">
        <v>3700</v>
      </c>
      <c r="AC92" s="1">
        <v>3691.478386966</v>
      </c>
      <c r="AD92" s="12">
        <v>3674</v>
      </c>
      <c r="AE92" s="2">
        <v>3674</v>
      </c>
      <c r="AF92" s="1">
        <v>3697</v>
      </c>
      <c r="AG92" s="1">
        <v>3712</v>
      </c>
      <c r="AH92" s="1">
        <v>3731.5767522023093</v>
      </c>
      <c r="AI92" s="2">
        <v>3731.5767522023093</v>
      </c>
      <c r="AJ92" s="2">
        <v>3731.5767522023093</v>
      </c>
      <c r="AK92" s="1">
        <v>3706.7834633960001</v>
      </c>
      <c r="AL92" s="12">
        <v>3709.002</v>
      </c>
      <c r="AM92" s="1">
        <v>3654.38801496319</v>
      </c>
      <c r="AN92" s="2">
        <v>3654.38801496319</v>
      </c>
      <c r="AO92" s="1">
        <v>3681.2593550420002</v>
      </c>
      <c r="AP92" s="1">
        <v>3662.3150082510001</v>
      </c>
      <c r="AQ92" s="1">
        <v>3705.742316547</v>
      </c>
      <c r="AR92" s="2">
        <v>3705.742316547</v>
      </c>
      <c r="AS92" s="1">
        <v>3621.665451974</v>
      </c>
      <c r="AT92" s="12">
        <v>3607.9204737639998</v>
      </c>
      <c r="AU92" s="12">
        <v>3565.4958305270002</v>
      </c>
      <c r="AV92" s="2">
        <v>3565.4958305270002</v>
      </c>
      <c r="AW92" s="1">
        <v>3576.3963489719999</v>
      </c>
      <c r="AX92" s="1">
        <v>3636.5588005449999</v>
      </c>
      <c r="AY92" s="1">
        <v>3730.0776765323999</v>
      </c>
      <c r="AZ92" s="2">
        <v>3730.0776765323999</v>
      </c>
      <c r="BA92" s="2">
        <v>3730.0776765323999</v>
      </c>
      <c r="BB92" s="1">
        <v>3659.9720001552537</v>
      </c>
      <c r="BC92" s="12">
        <v>3701.9971736080702</v>
      </c>
      <c r="BD92" s="1">
        <v>3689.4023481048498</v>
      </c>
      <c r="BE92" s="2">
        <v>3689.4023481048498</v>
      </c>
      <c r="BF92" s="1">
        <v>3738.9086325275944</v>
      </c>
      <c r="BG92" s="12">
        <v>3736.2998313842309</v>
      </c>
      <c r="BH92" s="1">
        <v>3763.9772554931837</v>
      </c>
      <c r="BI92" s="2">
        <v>3763.9772554931837</v>
      </c>
      <c r="BJ92" s="1">
        <v>3938.2818562545312</v>
      </c>
      <c r="BK92" s="1">
        <v>3770.7801744283502</v>
      </c>
      <c r="BL92" s="1">
        <v>3806.0955511174898</v>
      </c>
      <c r="BM92" s="2">
        <v>3806.0955511174898</v>
      </c>
      <c r="BN92" s="1">
        <v>3771.7335756422135</v>
      </c>
      <c r="BO92" s="1">
        <v>3825.4462234151088</v>
      </c>
      <c r="BP92" s="12">
        <v>3833.8707574960144</v>
      </c>
      <c r="BQ92" s="2">
        <v>3833.8707574960144</v>
      </c>
      <c r="BR92" s="2">
        <v>3833.8707574960144</v>
      </c>
      <c r="BS92" s="1">
        <v>3858.7673142957246</v>
      </c>
      <c r="BT92" s="1">
        <v>3895.619103008587</v>
      </c>
      <c r="BU92" s="1">
        <v>3969</v>
      </c>
      <c r="BV92" s="2">
        <v>3969</v>
      </c>
      <c r="BW92" s="1">
        <v>3994.5565858344062</v>
      </c>
      <c r="BX92" s="1">
        <v>4034.5105257593045</v>
      </c>
      <c r="BY92" s="1">
        <v>4057.5591661509307</v>
      </c>
      <c r="BZ92" s="2">
        <v>4057.5591661509307</v>
      </c>
      <c r="CA92" s="1">
        <v>4079.3542556638818</v>
      </c>
      <c r="CB92" s="1">
        <v>4058.9855519425578</v>
      </c>
      <c r="CC92" s="1">
        <v>4081.0728169731892</v>
      </c>
      <c r="CD92" s="2">
        <v>4081.0728169731892</v>
      </c>
      <c r="CE92" s="1">
        <v>4116.1913580478158</v>
      </c>
      <c r="CF92" s="1">
        <v>4135.3009454778667</v>
      </c>
      <c r="CG92" s="12">
        <v>4156.8545304277914</v>
      </c>
      <c r="CH92" s="2">
        <v>4156.8545304277914</v>
      </c>
      <c r="CI92" s="2">
        <v>4156.8545304277914</v>
      </c>
      <c r="CJ92" s="1">
        <v>4168.0507163095081</v>
      </c>
      <c r="CK92" s="1">
        <v>4237.8928416271692</v>
      </c>
      <c r="CL92" s="12">
        <v>4295.5533597050999</v>
      </c>
      <c r="CM92" s="2">
        <v>4295.5533597050999</v>
      </c>
      <c r="CN92" s="1">
        <v>4236.8476747887571</v>
      </c>
      <c r="CO92" s="1">
        <v>4331.6566088038426</v>
      </c>
      <c r="CP92" s="12">
        <v>4345</v>
      </c>
      <c r="CQ92" s="12">
        <v>4382</v>
      </c>
      <c r="CR92" s="12">
        <v>4423</v>
      </c>
      <c r="CS92" s="12">
        <v>4458</v>
      </c>
      <c r="CT92" s="12">
        <v>4487</v>
      </c>
      <c r="CU92" s="12">
        <v>4543</v>
      </c>
      <c r="CV92" s="12">
        <v>4409</v>
      </c>
      <c r="CW92" s="12">
        <v>4605</v>
      </c>
      <c r="CX92" s="12">
        <v>4623</v>
      </c>
      <c r="CY92" s="12">
        <v>4591.8863421861288</v>
      </c>
      <c r="CZ92" s="12">
        <v>4643</v>
      </c>
      <c r="DA92" s="12">
        <v>4715</v>
      </c>
      <c r="DB92" s="12">
        <v>4882</v>
      </c>
      <c r="DD92" s="14"/>
      <c r="DI92" t="s">
        <v>130</v>
      </c>
    </row>
    <row r="93" spans="2:113" ht="14.45" hidden="1" customHeight="1" outlineLevel="1">
      <c r="B93" s="15" t="s">
        <v>67</v>
      </c>
      <c r="C93" s="1"/>
      <c r="D93" s="1"/>
      <c r="E93" s="1"/>
      <c r="F93" s="2"/>
      <c r="G93" s="1"/>
      <c r="H93" s="1"/>
      <c r="I93" s="1"/>
      <c r="J93" s="2"/>
      <c r="K93" s="1"/>
      <c r="L93" s="1"/>
      <c r="M93" s="1"/>
      <c r="N93" s="2"/>
      <c r="O93" s="1"/>
      <c r="P93" s="1"/>
      <c r="Q93" s="1"/>
      <c r="R93" s="2"/>
      <c r="S93" s="2"/>
      <c r="T93" s="1"/>
      <c r="U93" s="1"/>
      <c r="V93" s="1"/>
      <c r="W93" s="2"/>
      <c r="X93" s="1"/>
      <c r="Y93" s="1"/>
      <c r="Z93" s="12"/>
      <c r="AA93" s="2"/>
      <c r="AB93" s="1"/>
      <c r="AC93" s="16"/>
      <c r="AD93" s="18">
        <v>0.20499999999999999</v>
      </c>
      <c r="AE93" s="17">
        <v>0.20499999999999999</v>
      </c>
      <c r="AF93" s="16">
        <v>0.21</v>
      </c>
      <c r="AG93" s="16">
        <v>0.21</v>
      </c>
      <c r="AH93" s="16">
        <v>0.20476937423881406</v>
      </c>
      <c r="AI93" s="17">
        <v>0.20476937423881406</v>
      </c>
      <c r="AJ93" s="17">
        <v>0.20476937423881406</v>
      </c>
      <c r="AK93" s="16">
        <v>0.21</v>
      </c>
      <c r="AL93" s="18">
        <v>0.2</v>
      </c>
      <c r="AM93" s="16">
        <v>0.19</v>
      </c>
      <c r="AN93" s="2"/>
      <c r="AO93" s="16">
        <v>0.19</v>
      </c>
      <c r="AP93" s="16">
        <v>0.19</v>
      </c>
      <c r="AQ93" s="16">
        <v>0.18</v>
      </c>
      <c r="AR93" s="17">
        <v>0.18</v>
      </c>
      <c r="AS93" s="16">
        <v>0.18</v>
      </c>
      <c r="AT93" s="18" t="s">
        <v>94</v>
      </c>
      <c r="AU93" s="18">
        <v>0.17899999999999999</v>
      </c>
      <c r="AV93" s="17">
        <v>0.17899999999999999</v>
      </c>
      <c r="AW93" s="16">
        <v>0.18</v>
      </c>
      <c r="AX93" s="16">
        <v>0.19</v>
      </c>
      <c r="AY93" s="16">
        <v>0.18542278602845799</v>
      </c>
      <c r="AZ93" s="17">
        <v>0.18542278602845799</v>
      </c>
      <c r="BA93" s="17">
        <v>0.18542278602845799</v>
      </c>
      <c r="BB93" s="16">
        <v>0.19803854793376724</v>
      </c>
      <c r="BC93" s="18">
        <v>0.20405467301652294</v>
      </c>
      <c r="BD93" s="16">
        <v>0.19709357507509992</v>
      </c>
      <c r="BE93" s="17">
        <v>0.19709357507509992</v>
      </c>
      <c r="BF93" s="16">
        <v>0.1993549561361298</v>
      </c>
      <c r="BG93" s="18">
        <v>0.19890848207555853</v>
      </c>
      <c r="BH93" s="16">
        <v>0.19745134557410501</v>
      </c>
      <c r="BI93" s="17">
        <v>0.19745134557410501</v>
      </c>
      <c r="BJ93" s="16">
        <v>0.19389459669686421</v>
      </c>
      <c r="BK93" s="16">
        <v>0.20199931784766204</v>
      </c>
      <c r="BL93" s="16">
        <v>0.19625099629222392</v>
      </c>
      <c r="BM93" s="17">
        <v>0.19625099629222392</v>
      </c>
      <c r="BN93" s="16">
        <v>0.19625099629222392</v>
      </c>
      <c r="BO93" s="16">
        <v>0.19438661948638378</v>
      </c>
      <c r="BP93" s="18">
        <v>0.1990419125545991</v>
      </c>
      <c r="BQ93" s="17">
        <v>0.1990419125545991</v>
      </c>
      <c r="BR93" s="17">
        <v>0.1990419125545991</v>
      </c>
      <c r="BS93" s="16">
        <v>0.20679924159476731</v>
      </c>
      <c r="BT93" s="16">
        <v>0.21054064463282138</v>
      </c>
      <c r="BU93" s="16">
        <v>0.22</v>
      </c>
      <c r="BV93" s="17">
        <v>0.22</v>
      </c>
      <c r="BW93" s="16">
        <v>0.21933096010073674</v>
      </c>
      <c r="BX93" s="16">
        <v>0.2202533451267227</v>
      </c>
      <c r="BY93" s="16">
        <v>0.21487720479278494</v>
      </c>
      <c r="BZ93" s="17">
        <v>0.21487720479278494</v>
      </c>
      <c r="CA93" s="16">
        <v>0.21634178205375348</v>
      </c>
      <c r="CB93" s="16">
        <v>0.21342054664753313</v>
      </c>
      <c r="CC93" s="16">
        <v>0.21755016456466314</v>
      </c>
      <c r="CD93" s="17">
        <v>0.21755016456466314</v>
      </c>
      <c r="CE93" s="16">
        <v>0.22022576800624888</v>
      </c>
      <c r="CF93" s="16">
        <v>0.21743460071972484</v>
      </c>
      <c r="CG93" s="18">
        <v>0.22211928067039269</v>
      </c>
      <c r="CH93" s="17">
        <v>0.22211928067039269</v>
      </c>
      <c r="CI93" s="17">
        <v>0.22211928067039269</v>
      </c>
      <c r="CJ93" s="16">
        <v>0.22234457874029681</v>
      </c>
      <c r="CK93" s="16">
        <v>0.22958860394020628</v>
      </c>
      <c r="CL93" s="18">
        <v>0.23520333062538945</v>
      </c>
      <c r="CM93" s="17">
        <v>0.23520333062538945</v>
      </c>
      <c r="CN93" s="16">
        <v>0.22525112885227166</v>
      </c>
      <c r="CO93" s="16">
        <v>0.23794989903300318</v>
      </c>
      <c r="CP93" s="18">
        <v>0.24</v>
      </c>
      <c r="CQ93" s="18">
        <v>0.24</v>
      </c>
      <c r="CR93" s="18">
        <v>0.24</v>
      </c>
      <c r="CS93" s="18">
        <v>0.25</v>
      </c>
      <c r="CT93" s="18">
        <v>0.24333333333333332</v>
      </c>
      <c r="CU93" s="18">
        <v>0.25</v>
      </c>
      <c r="CV93" s="18">
        <v>0.25</v>
      </c>
      <c r="CW93" s="18">
        <v>0.26</v>
      </c>
      <c r="CX93" s="18">
        <v>0.26</v>
      </c>
      <c r="CY93" s="18">
        <v>0.24855698941248763</v>
      </c>
      <c r="CZ93" s="18">
        <v>0.26</v>
      </c>
      <c r="DA93" s="18">
        <v>0.26</v>
      </c>
      <c r="DB93" s="18">
        <v>0.27</v>
      </c>
      <c r="DD93" s="14"/>
    </row>
    <row r="94" spans="2:113" ht="14.45" hidden="1" customHeight="1" outlineLevel="1">
      <c r="B94" s="15" t="s">
        <v>68</v>
      </c>
      <c r="C94" s="1"/>
      <c r="D94" s="1"/>
      <c r="E94" s="1"/>
      <c r="F94" s="2"/>
      <c r="G94" s="1"/>
      <c r="H94" s="1"/>
      <c r="I94" s="1"/>
      <c r="J94" s="2"/>
      <c r="K94" s="1"/>
      <c r="L94" s="1"/>
      <c r="M94" s="1"/>
      <c r="N94" s="2"/>
      <c r="O94" s="1"/>
      <c r="P94" s="1"/>
      <c r="Q94" s="1"/>
      <c r="R94" s="2"/>
      <c r="S94" s="2"/>
      <c r="T94" s="1"/>
      <c r="U94" s="1"/>
      <c r="V94" s="1"/>
      <c r="W94" s="2"/>
      <c r="X94" s="1"/>
      <c r="Y94" s="1"/>
      <c r="Z94" s="12"/>
      <c r="AA94" s="2"/>
      <c r="AB94" s="1"/>
      <c r="AC94" s="16"/>
      <c r="AD94" s="18">
        <v>0.76400000000000001</v>
      </c>
      <c r="AE94" s="17">
        <v>0.76400000000000001</v>
      </c>
      <c r="AF94" s="16">
        <v>0.76</v>
      </c>
      <c r="AG94" s="16">
        <v>0.76</v>
      </c>
      <c r="AH94" s="16">
        <v>0.76076944561556503</v>
      </c>
      <c r="AI94" s="17">
        <v>0.76076944561556503</v>
      </c>
      <c r="AJ94" s="17">
        <v>0.76076944561556503</v>
      </c>
      <c r="AK94" s="16">
        <v>0.76</v>
      </c>
      <c r="AL94" s="18">
        <v>0.76</v>
      </c>
      <c r="AM94" s="16">
        <v>0.78</v>
      </c>
      <c r="AN94" s="2"/>
      <c r="AO94" s="16">
        <v>0.77</v>
      </c>
      <c r="AP94" s="16">
        <v>0.78</v>
      </c>
      <c r="AQ94" s="16">
        <v>0.79</v>
      </c>
      <c r="AR94" s="17">
        <v>0.79</v>
      </c>
      <c r="AS94" s="16">
        <v>0.79</v>
      </c>
      <c r="AT94" s="18" t="s">
        <v>95</v>
      </c>
      <c r="AU94" s="18">
        <v>0.78900000000000003</v>
      </c>
      <c r="AV94" s="17">
        <v>0.78900000000000003</v>
      </c>
      <c r="AW94" s="16">
        <v>0.79</v>
      </c>
      <c r="AX94" s="16">
        <v>0.78</v>
      </c>
      <c r="AY94" s="16">
        <v>0.78478026141946211</v>
      </c>
      <c r="AZ94" s="17">
        <v>0.78478026141946211</v>
      </c>
      <c r="BA94" s="17">
        <v>0.78478026141946211</v>
      </c>
      <c r="BB94" s="16">
        <v>0.77126630832386278</v>
      </c>
      <c r="BC94" s="18">
        <v>0.7651235430939054</v>
      </c>
      <c r="BD94" s="16">
        <v>0.77276249333714131</v>
      </c>
      <c r="BE94" s="17">
        <v>0.77276249333714131</v>
      </c>
      <c r="BF94" s="16">
        <v>0.77046739507231166</v>
      </c>
      <c r="BG94" s="18">
        <v>0.77088166308759742</v>
      </c>
      <c r="BH94" s="16">
        <v>0.77193066021592094</v>
      </c>
      <c r="BI94" s="17">
        <v>0.77193066021592094</v>
      </c>
      <c r="BJ94" s="16">
        <v>0.77674072246383286</v>
      </c>
      <c r="BK94" s="16">
        <v>0.76762501964041108</v>
      </c>
      <c r="BL94" s="16">
        <v>0.77353686259265209</v>
      </c>
      <c r="BM94" s="17">
        <v>0.77353686259265209</v>
      </c>
      <c r="BN94" s="16">
        <v>0.77353686259265209</v>
      </c>
      <c r="BO94" s="16">
        <v>0.77524874943265165</v>
      </c>
      <c r="BP94" s="18">
        <v>0.76965427979948686</v>
      </c>
      <c r="BQ94" s="17">
        <v>0.76965427979948686</v>
      </c>
      <c r="BR94" s="17">
        <v>0.76965427979948686</v>
      </c>
      <c r="BS94" s="16">
        <v>0.76190713565198165</v>
      </c>
      <c r="BT94" s="16">
        <v>0.75768248014617501</v>
      </c>
      <c r="BU94" s="16">
        <v>0.75</v>
      </c>
      <c r="BV94" s="17">
        <v>0.75</v>
      </c>
      <c r="BW94" s="16">
        <v>0.74899131518475048</v>
      </c>
      <c r="BX94" s="16">
        <v>0.74770284979623458</v>
      </c>
      <c r="BY94" s="16">
        <v>0.75262879262578408</v>
      </c>
      <c r="BZ94" s="17">
        <v>0.75262879262578408</v>
      </c>
      <c r="CA94" s="16">
        <v>0.74969043956254888</v>
      </c>
      <c r="CB94" s="16">
        <v>0.75364204980357508</v>
      </c>
      <c r="CC94" s="16">
        <v>0.74915525397021598</v>
      </c>
      <c r="CD94" s="17">
        <v>0.74915525397021598</v>
      </c>
      <c r="CE94" s="16">
        <v>0.74552392505916831</v>
      </c>
      <c r="CF94" s="16">
        <v>0.74690244909508896</v>
      </c>
      <c r="CG94" s="18">
        <v>0.74106893153320763</v>
      </c>
      <c r="CH94" s="17">
        <v>0.74106893153320763</v>
      </c>
      <c r="CI94" s="17">
        <v>0.74106893153320763</v>
      </c>
      <c r="CJ94" s="16">
        <v>0.74034858736892573</v>
      </c>
      <c r="CK94" s="16">
        <v>0.73251152000093178</v>
      </c>
      <c r="CL94" s="18">
        <v>0.72863618825980803</v>
      </c>
      <c r="CM94" s="17">
        <v>0.72863618825980803</v>
      </c>
      <c r="CN94" s="16">
        <v>0.73942732175086923</v>
      </c>
      <c r="CO94" s="16">
        <v>0.72528681538041373</v>
      </c>
      <c r="CP94" s="18">
        <v>0.73</v>
      </c>
      <c r="CQ94" s="18">
        <v>0.72</v>
      </c>
      <c r="CR94" s="18">
        <v>0.72</v>
      </c>
      <c r="CS94" s="18">
        <v>0.71</v>
      </c>
      <c r="CT94" s="18">
        <v>0.71666666666666667</v>
      </c>
      <c r="CU94" s="18">
        <v>0.71</v>
      </c>
      <c r="CV94" s="18">
        <v>0.71</v>
      </c>
      <c r="CW94" s="18">
        <v>0.7</v>
      </c>
      <c r="CX94" s="18">
        <v>0.7</v>
      </c>
      <c r="CY94" s="18">
        <v>0.70836988938886525</v>
      </c>
      <c r="CZ94" s="18">
        <v>0.7</v>
      </c>
      <c r="DA94" s="18">
        <v>0.69</v>
      </c>
      <c r="DB94" s="18">
        <v>0.68</v>
      </c>
      <c r="DD94" s="14"/>
    </row>
    <row r="95" spans="2:113" ht="14.45" hidden="1" customHeight="1" outlineLevel="1">
      <c r="B95" s="15" t="s">
        <v>69</v>
      </c>
      <c r="C95" s="1"/>
      <c r="D95" s="1"/>
      <c r="E95" s="1"/>
      <c r="F95" s="2"/>
      <c r="G95" s="1"/>
      <c r="H95" s="1"/>
      <c r="I95" s="1"/>
      <c r="J95" s="2"/>
      <c r="K95" s="1"/>
      <c r="L95" s="1"/>
      <c r="M95" s="1"/>
      <c r="N95" s="2"/>
      <c r="O95" s="1"/>
      <c r="P95" s="1"/>
      <c r="Q95" s="1"/>
      <c r="R95" s="2"/>
      <c r="S95" s="2"/>
      <c r="T95" s="1"/>
      <c r="U95" s="1"/>
      <c r="V95" s="1"/>
      <c r="W95" s="2"/>
      <c r="X95" s="1"/>
      <c r="Y95" s="1"/>
      <c r="Z95" s="12"/>
      <c r="AA95" s="2"/>
      <c r="AB95" s="1"/>
      <c r="AC95" s="16"/>
      <c r="AD95" s="18">
        <v>3.2000000000000001E-2</v>
      </c>
      <c r="AE95" s="17">
        <v>3.2000000000000001E-2</v>
      </c>
      <c r="AF95" s="16">
        <v>0.03</v>
      </c>
      <c r="AG95" s="16">
        <v>0.03</v>
      </c>
      <c r="AH95" s="16">
        <v>3.4461180145620947E-2</v>
      </c>
      <c r="AI95" s="17">
        <v>3.4461180145620947E-2</v>
      </c>
      <c r="AJ95" s="17">
        <v>3.4461180145620947E-2</v>
      </c>
      <c r="AK95" s="16">
        <v>0.03</v>
      </c>
      <c r="AL95" s="18">
        <v>0.03</v>
      </c>
      <c r="AM95" s="16">
        <v>0.03</v>
      </c>
      <c r="AN95" s="2"/>
      <c r="AO95" s="16">
        <v>0.03</v>
      </c>
      <c r="AP95" s="16">
        <v>0.03</v>
      </c>
      <c r="AQ95" s="16">
        <v>0.03</v>
      </c>
      <c r="AR95" s="17">
        <v>0.03</v>
      </c>
      <c r="AS95" s="16">
        <v>0.03</v>
      </c>
      <c r="AT95" s="18" t="s">
        <v>96</v>
      </c>
      <c r="AU95" s="18">
        <v>3.2000000000000001E-2</v>
      </c>
      <c r="AV95" s="17">
        <v>3.2000000000000001E-2</v>
      </c>
      <c r="AW95" s="16">
        <v>0.03</v>
      </c>
      <c r="AX95" s="16">
        <v>0.03</v>
      </c>
      <c r="AY95" s="16">
        <v>2.9796952552079887E-2</v>
      </c>
      <c r="AZ95" s="17">
        <v>2.9796952552079887E-2</v>
      </c>
      <c r="BA95" s="17">
        <v>2.9796952552079887E-2</v>
      </c>
      <c r="BB95" s="16">
        <v>3.0695143742369958E-2</v>
      </c>
      <c r="BC95" s="18">
        <v>3.0821783889571734E-2</v>
      </c>
      <c r="BD95" s="16">
        <v>3.0143931587758785E-2</v>
      </c>
      <c r="BE95" s="17">
        <v>3.0143931587758785E-2</v>
      </c>
      <c r="BF95" s="16">
        <v>3.0177648791558528E-2</v>
      </c>
      <c r="BG95" s="18">
        <v>3.0209854836844015E-2</v>
      </c>
      <c r="BH95" s="16">
        <v>3.0617994209974048E-2</v>
      </c>
      <c r="BI95" s="17">
        <v>3.0617994209974048E-2</v>
      </c>
      <c r="BJ95" s="16">
        <v>2.9364680839302954E-2</v>
      </c>
      <c r="BK95" s="16">
        <v>3.0375662511926919E-2</v>
      </c>
      <c r="BL95" s="16">
        <v>3.0212141115123894E-2</v>
      </c>
      <c r="BM95" s="17">
        <v>3.0212141115123894E-2</v>
      </c>
      <c r="BN95" s="16">
        <v>3.0212141115123894E-2</v>
      </c>
      <c r="BO95" s="16">
        <v>3.0364631080964592E-2</v>
      </c>
      <c r="BP95" s="18">
        <v>3.1303807645914158E-2</v>
      </c>
      <c r="BQ95" s="17">
        <v>3.1303807645914158E-2</v>
      </c>
      <c r="BR95" s="17">
        <v>3.1303807645914158E-2</v>
      </c>
      <c r="BS95" s="16">
        <v>3.1293622753251087E-2</v>
      </c>
      <c r="BT95" s="16">
        <v>3.1776875221003656E-2</v>
      </c>
      <c r="BU95" s="16">
        <v>0.03</v>
      </c>
      <c r="BV95" s="17">
        <v>0.03</v>
      </c>
      <c r="BW95" s="16">
        <v>3.1677724714512689E-2</v>
      </c>
      <c r="BX95" s="16">
        <v>3.2043805077042721E-2</v>
      </c>
      <c r="BY95" s="16">
        <v>3.2494002581430988E-2</v>
      </c>
      <c r="BZ95" s="17">
        <v>3.2494002581430988E-2</v>
      </c>
      <c r="CA95" s="16">
        <v>3.3967778383697647E-2</v>
      </c>
      <c r="CB95" s="16">
        <v>3.2937403548891839E-2</v>
      </c>
      <c r="CC95" s="16">
        <v>3.3294581465120862E-2</v>
      </c>
      <c r="CD95" s="17">
        <v>3.3294581465120862E-2</v>
      </c>
      <c r="CE95" s="16">
        <v>3.4250306934582767E-2</v>
      </c>
      <c r="CF95" s="16">
        <v>3.5662950185186164E-2</v>
      </c>
      <c r="CG95" s="18">
        <v>3.6811787796399688E-2</v>
      </c>
      <c r="CH95" s="17">
        <v>3.6811787796399688E-2</v>
      </c>
      <c r="CI95" s="17">
        <v>3.6811787796399688E-2</v>
      </c>
      <c r="CJ95" s="16">
        <v>3.7306833890777442E-2</v>
      </c>
      <c r="CK95" s="16">
        <v>3.7899876058862046E-2</v>
      </c>
      <c r="CL95" s="18">
        <v>3.6160481114802571E-2</v>
      </c>
      <c r="CM95" s="17">
        <v>3.6160481114802571E-2</v>
      </c>
      <c r="CN95" s="16">
        <v>3.5321549396859095E-2</v>
      </c>
      <c r="CO95" s="16">
        <v>3.6763285586583157E-2</v>
      </c>
      <c r="CP95" s="18">
        <v>0.04</v>
      </c>
      <c r="CQ95" s="18">
        <v>0.04</v>
      </c>
      <c r="CR95" s="18">
        <v>0.04</v>
      </c>
      <c r="CS95" s="18">
        <v>0.04</v>
      </c>
      <c r="CT95" s="18">
        <v>0.04</v>
      </c>
      <c r="CU95" s="18">
        <v>0.04</v>
      </c>
      <c r="CV95" s="18">
        <v>0.04</v>
      </c>
      <c r="CW95" s="18">
        <v>0.04</v>
      </c>
      <c r="CX95" s="18">
        <v>0.04</v>
      </c>
      <c r="CY95" s="18">
        <v>4.3073121198647056E-2</v>
      </c>
      <c r="CZ95" s="18">
        <v>0.04</v>
      </c>
      <c r="DA95" s="18">
        <v>0.05</v>
      </c>
      <c r="DB95" s="18">
        <v>0.05</v>
      </c>
      <c r="DD95" s="14"/>
    </row>
    <row r="96" spans="2:113" collapsed="1">
      <c r="B96" s="3" t="s">
        <v>70</v>
      </c>
      <c r="C96" s="1">
        <v>3963931</v>
      </c>
      <c r="D96" s="1">
        <v>4221988</v>
      </c>
      <c r="E96" s="1">
        <v>5641186</v>
      </c>
      <c r="F96" s="2">
        <v>13827105</v>
      </c>
      <c r="G96" s="1">
        <v>3736095</v>
      </c>
      <c r="H96" s="1">
        <v>4313415</v>
      </c>
      <c r="I96" s="1">
        <v>4493026</v>
      </c>
      <c r="J96" s="2">
        <v>12542536</v>
      </c>
      <c r="K96" s="1">
        <v>4394434</v>
      </c>
      <c r="L96" s="1">
        <v>3380109</v>
      </c>
      <c r="M96" s="1">
        <v>3953648</v>
      </c>
      <c r="N96" s="2">
        <v>11728191</v>
      </c>
      <c r="O96" s="1">
        <v>3957808</v>
      </c>
      <c r="P96" s="1">
        <v>4741691</v>
      </c>
      <c r="Q96" s="1">
        <v>4262391</v>
      </c>
      <c r="R96" s="2">
        <v>12961890</v>
      </c>
      <c r="S96" s="2">
        <v>51059722</v>
      </c>
      <c r="T96" s="1">
        <v>4030973</v>
      </c>
      <c r="U96" s="1">
        <v>4596188</v>
      </c>
      <c r="V96" s="1">
        <v>5197029</v>
      </c>
      <c r="W96" s="2">
        <v>13824190</v>
      </c>
      <c r="X96" s="1">
        <v>4514095</v>
      </c>
      <c r="Y96" s="1">
        <v>4444818</v>
      </c>
      <c r="Z96" s="12">
        <v>4575000</v>
      </c>
      <c r="AA96" s="2">
        <v>13533913</v>
      </c>
      <c r="AB96" s="1">
        <v>4258660</v>
      </c>
      <c r="AC96" s="1">
        <v>4039553</v>
      </c>
      <c r="AD96" s="12">
        <v>4501317</v>
      </c>
      <c r="AE96" s="2">
        <v>12799530</v>
      </c>
      <c r="AF96" s="1">
        <v>4579663</v>
      </c>
      <c r="AG96" s="1">
        <v>5393632</v>
      </c>
      <c r="AH96" s="1">
        <v>4649569</v>
      </c>
      <c r="AI96" s="2">
        <v>14622864</v>
      </c>
      <c r="AJ96" s="2">
        <v>54780497</v>
      </c>
      <c r="AK96" s="1">
        <v>4602679</v>
      </c>
      <c r="AL96" s="12">
        <v>4927568</v>
      </c>
      <c r="AM96" s="1">
        <v>5898844</v>
      </c>
      <c r="AN96" s="2">
        <v>15429091</v>
      </c>
      <c r="AO96" s="1">
        <v>4119711</v>
      </c>
      <c r="AP96" s="1">
        <v>4851217</v>
      </c>
      <c r="AQ96" s="1">
        <v>5167401</v>
      </c>
      <c r="AR96" s="2">
        <v>14138329</v>
      </c>
      <c r="AS96" s="1">
        <v>4205095</v>
      </c>
      <c r="AT96" s="12">
        <v>4127875</v>
      </c>
      <c r="AU96" s="12">
        <v>4310002</v>
      </c>
      <c r="AV96" s="2">
        <v>12642972</v>
      </c>
      <c r="AW96" s="1">
        <v>4227584</v>
      </c>
      <c r="AX96" s="1">
        <v>5061158</v>
      </c>
      <c r="AY96" s="1">
        <v>4496830</v>
      </c>
      <c r="AZ96" s="2">
        <v>13785572</v>
      </c>
      <c r="BA96" s="2">
        <v>55995964</v>
      </c>
      <c r="BB96" s="1">
        <v>5156250</v>
      </c>
      <c r="BC96" s="12">
        <v>4727104</v>
      </c>
      <c r="BD96" s="1">
        <v>6275902</v>
      </c>
      <c r="BE96" s="2">
        <v>16159256</v>
      </c>
      <c r="BF96" s="1">
        <v>3983868</v>
      </c>
      <c r="BG96" s="12">
        <v>4747492</v>
      </c>
      <c r="BH96" s="1">
        <v>6112609</v>
      </c>
      <c r="BI96" s="2">
        <v>14843969</v>
      </c>
      <c r="BJ96" s="1">
        <v>4474100</v>
      </c>
      <c r="BK96" s="1">
        <v>4533374</v>
      </c>
      <c r="BL96" s="1">
        <v>4479212</v>
      </c>
      <c r="BM96" s="2">
        <v>13486686</v>
      </c>
      <c r="BN96" s="1">
        <v>5943412</v>
      </c>
      <c r="BO96" s="1">
        <v>4632050</v>
      </c>
      <c r="BP96" s="12">
        <v>4327936</v>
      </c>
      <c r="BQ96" s="2">
        <v>14903398</v>
      </c>
      <c r="BR96" s="2">
        <v>59393309</v>
      </c>
      <c r="BS96" s="1">
        <v>4923417</v>
      </c>
      <c r="BT96" s="1">
        <v>5299266</v>
      </c>
      <c r="BU96" s="1">
        <v>6682269</v>
      </c>
      <c r="BV96" s="2">
        <v>16904952</v>
      </c>
      <c r="BW96" s="1">
        <v>5394015</v>
      </c>
      <c r="BX96" s="1">
        <v>6282672</v>
      </c>
      <c r="BY96" s="1">
        <v>5074140</v>
      </c>
      <c r="BZ96" s="2">
        <v>16750827</v>
      </c>
      <c r="CA96" s="1">
        <v>5452253</v>
      </c>
      <c r="CB96" s="1">
        <v>4758972</v>
      </c>
      <c r="CC96" s="1">
        <v>4988598</v>
      </c>
      <c r="CD96" s="2">
        <v>15199823</v>
      </c>
      <c r="CE96" s="1">
        <v>5840013</v>
      </c>
      <c r="CF96" s="1">
        <v>5580219</v>
      </c>
      <c r="CG96" s="12">
        <v>5040293</v>
      </c>
      <c r="CH96" s="2">
        <v>16460525</v>
      </c>
      <c r="CI96" s="2">
        <v>65316127</v>
      </c>
      <c r="CJ96" s="1">
        <v>5669734</v>
      </c>
      <c r="CK96" s="1">
        <v>6773650</v>
      </c>
      <c r="CL96" s="12">
        <v>6599820</v>
      </c>
      <c r="CM96" s="2">
        <v>19043204</v>
      </c>
      <c r="CN96" s="1">
        <v>6422815</v>
      </c>
      <c r="CO96" s="1">
        <v>6158245</v>
      </c>
      <c r="CP96" s="12">
        <v>6365069</v>
      </c>
      <c r="CQ96" s="12">
        <v>6176893</v>
      </c>
      <c r="CR96" s="12">
        <v>5376205</v>
      </c>
      <c r="CS96" s="12">
        <v>6195286</v>
      </c>
      <c r="CT96" s="12">
        <v>8153215</v>
      </c>
      <c r="CU96" s="12">
        <v>6194776</v>
      </c>
      <c r="CV96" s="12">
        <v>5764519</v>
      </c>
      <c r="CW96" s="12">
        <v>6447557</v>
      </c>
      <c r="CX96" s="12">
        <v>6671115</v>
      </c>
      <c r="CY96" s="12">
        <v>8250524</v>
      </c>
      <c r="CZ96" s="12">
        <v>6137884</v>
      </c>
      <c r="DA96" s="12">
        <v>6176421</v>
      </c>
      <c r="DB96" s="12">
        <v>7387518</v>
      </c>
      <c r="DD96" s="14"/>
    </row>
    <row r="97" spans="2:108">
      <c r="B97" s="3" t="s">
        <v>71</v>
      </c>
      <c r="C97" s="1">
        <v>7500</v>
      </c>
      <c r="D97" s="1">
        <v>6800</v>
      </c>
      <c r="E97" s="1">
        <v>7147</v>
      </c>
      <c r="F97" s="2">
        <v>21447</v>
      </c>
      <c r="G97" s="1">
        <v>5548</v>
      </c>
      <c r="H97" s="1">
        <v>5657</v>
      </c>
      <c r="I97" s="1">
        <v>7395</v>
      </c>
      <c r="J97" s="2">
        <v>18600</v>
      </c>
      <c r="K97" s="1">
        <v>6965</v>
      </c>
      <c r="L97" s="1">
        <v>5414</v>
      </c>
      <c r="M97" s="1">
        <v>6122</v>
      </c>
      <c r="N97" s="2">
        <v>18501</v>
      </c>
      <c r="O97" s="1">
        <v>6760</v>
      </c>
      <c r="P97" s="1">
        <v>5960</v>
      </c>
      <c r="Q97" s="1">
        <v>5833</v>
      </c>
      <c r="R97" s="2">
        <v>18553</v>
      </c>
      <c r="S97" s="2">
        <v>77101</v>
      </c>
      <c r="T97" s="1">
        <v>5875.4172729299999</v>
      </c>
      <c r="U97" s="1">
        <v>6021.9682783959997</v>
      </c>
      <c r="V97" s="1">
        <v>6944.6827660520003</v>
      </c>
      <c r="W97" s="2">
        <v>18842.068317377998</v>
      </c>
      <c r="X97" s="1">
        <v>5633.4660161880001</v>
      </c>
      <c r="Y97" s="1">
        <v>5902</v>
      </c>
      <c r="Z97" s="12">
        <v>6315</v>
      </c>
      <c r="AA97" s="2">
        <v>17850.466016188002</v>
      </c>
      <c r="AB97" s="1">
        <v>5881</v>
      </c>
      <c r="AC97" s="1">
        <v>5836.9710522496398</v>
      </c>
      <c r="AD97" s="12">
        <v>6529</v>
      </c>
      <c r="AE97" s="2">
        <v>18246.971052249639</v>
      </c>
      <c r="AF97" s="1">
        <v>6554</v>
      </c>
      <c r="AG97" s="1">
        <v>6797</v>
      </c>
      <c r="AH97" s="1">
        <v>5920</v>
      </c>
      <c r="AI97" s="2">
        <v>19271</v>
      </c>
      <c r="AJ97" s="2">
        <v>74210.505385815632</v>
      </c>
      <c r="AK97" s="1">
        <v>5710</v>
      </c>
      <c r="AL97" s="12">
        <v>6316</v>
      </c>
      <c r="AM97" s="1">
        <v>6883</v>
      </c>
      <c r="AN97" s="2">
        <v>18909</v>
      </c>
      <c r="AO97" s="1">
        <v>5894</v>
      </c>
      <c r="AP97" s="1">
        <v>6427</v>
      </c>
      <c r="AQ97" s="1">
        <v>6536</v>
      </c>
      <c r="AR97" s="2">
        <v>18857</v>
      </c>
      <c r="AS97" s="1">
        <v>6166</v>
      </c>
      <c r="AT97" s="12">
        <v>5741</v>
      </c>
      <c r="AU97" s="12">
        <v>6787</v>
      </c>
      <c r="AV97" s="2">
        <v>18694</v>
      </c>
      <c r="AW97" s="1">
        <v>5825</v>
      </c>
      <c r="AX97" s="1">
        <v>6938</v>
      </c>
      <c r="AY97" s="1">
        <v>6870</v>
      </c>
      <c r="AZ97" s="2">
        <v>19633</v>
      </c>
      <c r="BA97" s="2">
        <v>76093</v>
      </c>
      <c r="BB97" s="1">
        <v>7032</v>
      </c>
      <c r="BC97" s="12">
        <v>6565</v>
      </c>
      <c r="BD97" s="1">
        <v>7909</v>
      </c>
      <c r="BE97" s="2">
        <v>21506</v>
      </c>
      <c r="BF97" s="1">
        <v>5677</v>
      </c>
      <c r="BG97" s="12">
        <v>7208</v>
      </c>
      <c r="BH97" s="1">
        <v>7630</v>
      </c>
      <c r="BI97" s="2">
        <v>20515</v>
      </c>
      <c r="BJ97" s="1">
        <v>6459</v>
      </c>
      <c r="BK97" s="1">
        <v>6903</v>
      </c>
      <c r="BL97" s="1">
        <v>7223</v>
      </c>
      <c r="BM97" s="2">
        <v>20585</v>
      </c>
      <c r="BN97" s="1">
        <v>7094</v>
      </c>
      <c r="BO97" s="1">
        <v>7827</v>
      </c>
      <c r="BP97" s="1">
        <v>7177</v>
      </c>
      <c r="BQ97" s="2">
        <v>22098</v>
      </c>
      <c r="BR97" s="2">
        <v>84704</v>
      </c>
      <c r="BS97" s="1">
        <v>8213</v>
      </c>
      <c r="BT97" s="1">
        <v>7835</v>
      </c>
      <c r="BU97" s="1">
        <v>8760</v>
      </c>
      <c r="BV97" s="2">
        <v>24808</v>
      </c>
      <c r="BW97" s="1">
        <v>9223</v>
      </c>
      <c r="BX97" s="1">
        <v>9135</v>
      </c>
      <c r="BY97" s="1">
        <v>8654</v>
      </c>
      <c r="BZ97" s="2">
        <v>27012</v>
      </c>
      <c r="CA97" s="1">
        <v>9031</v>
      </c>
      <c r="CB97" s="1">
        <v>8815</v>
      </c>
      <c r="CC97" s="1">
        <v>9694</v>
      </c>
      <c r="CD97" s="2">
        <v>27540</v>
      </c>
      <c r="CE97" s="1">
        <v>10426</v>
      </c>
      <c r="CF97" s="1">
        <v>8980</v>
      </c>
      <c r="CG97" s="12">
        <v>8473</v>
      </c>
      <c r="CH97" s="2">
        <v>27879</v>
      </c>
      <c r="CI97" s="2">
        <v>107239</v>
      </c>
      <c r="CJ97" s="1">
        <v>8875</v>
      </c>
      <c r="CK97" s="1">
        <v>9024</v>
      </c>
      <c r="CL97" s="12">
        <v>9965</v>
      </c>
      <c r="CM97" s="2">
        <v>27864</v>
      </c>
      <c r="CN97" s="1">
        <v>9459</v>
      </c>
      <c r="CO97" s="1">
        <v>9811</v>
      </c>
      <c r="CP97" s="12">
        <v>10316</v>
      </c>
      <c r="CQ97" s="12">
        <v>10638</v>
      </c>
      <c r="CR97" s="12">
        <v>8861</v>
      </c>
      <c r="CS97" s="12">
        <v>10135</v>
      </c>
      <c r="CT97" s="12">
        <v>10650</v>
      </c>
      <c r="CU97" s="12">
        <v>10233</v>
      </c>
      <c r="CV97" s="12">
        <v>11129</v>
      </c>
      <c r="CW97" s="12">
        <v>10960</v>
      </c>
      <c r="CX97" s="12">
        <v>10622</v>
      </c>
      <c r="CY97" s="12">
        <v>10987</v>
      </c>
      <c r="CZ97" s="12">
        <v>10560</v>
      </c>
      <c r="DA97" s="12">
        <v>10269</v>
      </c>
      <c r="DB97" s="12">
        <v>12095</v>
      </c>
      <c r="DD97" t="s">
        <v>130</v>
      </c>
    </row>
    <row r="98" spans="2:108">
      <c r="B98" s="3" t="s">
        <v>72</v>
      </c>
      <c r="C98" s="1"/>
      <c r="D98" s="1"/>
      <c r="E98" s="1"/>
      <c r="F98" s="2"/>
      <c r="G98" s="1"/>
      <c r="H98" s="1"/>
      <c r="I98" s="1"/>
      <c r="J98" s="2"/>
      <c r="K98" s="1"/>
      <c r="L98" s="1"/>
      <c r="M98" s="1"/>
      <c r="N98" s="2"/>
      <c r="O98" s="1"/>
      <c r="P98" s="1"/>
      <c r="Q98" s="1"/>
      <c r="R98" s="2"/>
      <c r="S98" s="2"/>
      <c r="T98" s="1"/>
      <c r="U98" s="1"/>
      <c r="V98" s="1"/>
      <c r="W98" s="2"/>
      <c r="X98" s="1"/>
      <c r="Y98" s="1"/>
      <c r="Z98" s="12"/>
      <c r="AA98" s="2"/>
      <c r="AB98" s="1"/>
      <c r="AC98" s="1">
        <v>22</v>
      </c>
      <c r="AD98" s="12">
        <v>22</v>
      </c>
      <c r="AE98" s="2">
        <v>44</v>
      </c>
      <c r="AF98" s="1">
        <v>21</v>
      </c>
      <c r="AG98" s="1">
        <v>22</v>
      </c>
      <c r="AH98" s="1">
        <v>23</v>
      </c>
      <c r="AI98" s="2">
        <v>66</v>
      </c>
      <c r="AJ98" s="2">
        <v>110</v>
      </c>
      <c r="AK98" s="1">
        <v>21</v>
      </c>
      <c r="AL98" s="12">
        <v>20</v>
      </c>
      <c r="AM98" s="1">
        <v>23</v>
      </c>
      <c r="AN98" s="2">
        <v>64</v>
      </c>
      <c r="AO98" s="1">
        <v>19</v>
      </c>
      <c r="AP98" s="1">
        <v>22</v>
      </c>
      <c r="AQ98" s="1">
        <v>22</v>
      </c>
      <c r="AR98" s="2">
        <v>63</v>
      </c>
      <c r="AS98" s="1">
        <v>21</v>
      </c>
      <c r="AT98" s="12">
        <v>23</v>
      </c>
      <c r="AU98" s="12">
        <v>22</v>
      </c>
      <c r="AV98" s="2">
        <v>66</v>
      </c>
      <c r="AW98" s="1">
        <v>21</v>
      </c>
      <c r="AX98" s="1">
        <v>22</v>
      </c>
      <c r="AY98" s="1">
        <v>21</v>
      </c>
      <c r="AZ98" s="2">
        <v>64</v>
      </c>
      <c r="BA98" s="2">
        <v>257</v>
      </c>
      <c r="BB98" s="1">
        <v>22</v>
      </c>
      <c r="BC98" s="12">
        <v>20</v>
      </c>
      <c r="BD98" s="1">
        <v>23</v>
      </c>
      <c r="BE98" s="2">
        <v>65</v>
      </c>
      <c r="BF98" s="1">
        <v>18</v>
      </c>
      <c r="BG98" s="12">
        <v>23</v>
      </c>
      <c r="BH98" s="1">
        <v>22</v>
      </c>
      <c r="BI98" s="2">
        <v>63</v>
      </c>
      <c r="BJ98" s="1">
        <v>21</v>
      </c>
      <c r="BK98" s="1">
        <v>23</v>
      </c>
      <c r="BL98" s="1">
        <v>21</v>
      </c>
      <c r="BM98" s="2">
        <v>65</v>
      </c>
      <c r="BN98" s="1">
        <v>22</v>
      </c>
      <c r="BO98" s="1">
        <v>22</v>
      </c>
      <c r="BP98" s="12">
        <v>19</v>
      </c>
      <c r="BQ98" s="2">
        <v>63</v>
      </c>
      <c r="BR98" s="2">
        <v>256</v>
      </c>
      <c r="BS98" s="1">
        <v>22</v>
      </c>
      <c r="BT98" s="1">
        <v>21</v>
      </c>
      <c r="BU98" s="1">
        <v>20</v>
      </c>
      <c r="BV98" s="2">
        <v>63</v>
      </c>
      <c r="BW98" s="1">
        <v>21</v>
      </c>
      <c r="BX98" s="1">
        <v>23</v>
      </c>
      <c r="BY98" s="1">
        <v>20</v>
      </c>
      <c r="BZ98" s="2">
        <v>64</v>
      </c>
      <c r="CA98" s="1">
        <v>23</v>
      </c>
      <c r="CB98" s="1">
        <v>22</v>
      </c>
      <c r="CC98" s="1">
        <v>21</v>
      </c>
      <c r="CD98" s="2">
        <v>66</v>
      </c>
      <c r="CE98" s="1">
        <v>23</v>
      </c>
      <c r="CF98" s="1">
        <v>21</v>
      </c>
      <c r="CG98" s="12">
        <v>20</v>
      </c>
      <c r="CH98" s="2">
        <v>64</v>
      </c>
      <c r="CI98" s="2">
        <v>257</v>
      </c>
      <c r="CJ98" s="1">
        <v>22</v>
      </c>
      <c r="CK98" s="1">
        <v>20</v>
      </c>
      <c r="CL98" s="12">
        <v>21</v>
      </c>
      <c r="CM98" s="2">
        <v>63</v>
      </c>
      <c r="CN98" s="1">
        <v>20</v>
      </c>
      <c r="CO98" s="1">
        <v>22</v>
      </c>
      <c r="CP98" s="12">
        <v>21</v>
      </c>
      <c r="CQ98" s="12">
        <v>23</v>
      </c>
      <c r="CR98" s="12">
        <v>21</v>
      </c>
      <c r="CS98" s="12">
        <v>22</v>
      </c>
      <c r="CT98" s="12">
        <v>23</v>
      </c>
      <c r="CU98" s="12">
        <v>20</v>
      </c>
      <c r="CV98" s="12">
        <v>21</v>
      </c>
      <c r="CW98" s="12">
        <v>21</v>
      </c>
      <c r="CX98" s="12">
        <v>20</v>
      </c>
      <c r="CY98" s="12">
        <v>22</v>
      </c>
      <c r="CZ98" s="12">
        <v>20</v>
      </c>
      <c r="DA98" s="12">
        <v>21</v>
      </c>
      <c r="DB98" s="12">
        <v>22</v>
      </c>
    </row>
    <row r="99" spans="2:108">
      <c r="B99" s="3" t="s">
        <v>73</v>
      </c>
      <c r="C99" s="1">
        <v>2649</v>
      </c>
      <c r="D99" s="1">
        <v>2651</v>
      </c>
      <c r="E99" s="1">
        <v>2659</v>
      </c>
      <c r="F99" s="2">
        <v>2659</v>
      </c>
      <c r="G99" s="1">
        <v>2662</v>
      </c>
      <c r="H99" s="1">
        <v>2660</v>
      </c>
      <c r="I99" s="1">
        <v>2668</v>
      </c>
      <c r="J99" s="2">
        <v>2668</v>
      </c>
      <c r="K99" s="1">
        <v>2680</v>
      </c>
      <c r="L99" s="1">
        <v>2683</v>
      </c>
      <c r="M99" s="1">
        <v>2695</v>
      </c>
      <c r="N99" s="2">
        <v>2695</v>
      </c>
      <c r="O99" s="1">
        <v>2705</v>
      </c>
      <c r="P99" s="1">
        <v>2720</v>
      </c>
      <c r="Q99" s="1">
        <v>2764</v>
      </c>
      <c r="R99" s="2">
        <v>2764</v>
      </c>
      <c r="S99" s="2">
        <v>2764</v>
      </c>
      <c r="T99" s="1">
        <v>2765</v>
      </c>
      <c r="U99" s="1">
        <v>2770</v>
      </c>
      <c r="V99" s="1">
        <v>2796</v>
      </c>
      <c r="W99" s="2">
        <v>2796</v>
      </c>
      <c r="X99" s="1">
        <v>2799</v>
      </c>
      <c r="Y99" s="1">
        <v>2812</v>
      </c>
      <c r="Z99" s="12">
        <v>2824</v>
      </c>
      <c r="AA99" s="2">
        <v>2824</v>
      </c>
      <c r="AB99" s="1">
        <v>2857</v>
      </c>
      <c r="AC99" s="1">
        <v>2869</v>
      </c>
      <c r="AD99" s="12">
        <v>2880</v>
      </c>
      <c r="AE99" s="2">
        <v>2880</v>
      </c>
      <c r="AF99" s="1">
        <v>2904</v>
      </c>
      <c r="AG99" s="1">
        <v>2929</v>
      </c>
      <c r="AH99" s="1">
        <v>2966</v>
      </c>
      <c r="AI99" s="2">
        <v>2966</v>
      </c>
      <c r="AJ99" s="2">
        <v>2966</v>
      </c>
      <c r="AK99" s="1">
        <v>2981</v>
      </c>
      <c r="AL99" s="12">
        <v>2986</v>
      </c>
      <c r="AM99" s="1">
        <v>3005</v>
      </c>
      <c r="AN99" s="2">
        <v>3005</v>
      </c>
      <c r="AO99" s="1">
        <v>3017</v>
      </c>
      <c r="AP99" s="1">
        <v>3040</v>
      </c>
      <c r="AQ99" s="1">
        <v>3061</v>
      </c>
      <c r="AR99" s="2">
        <v>3061</v>
      </c>
      <c r="AS99" s="1">
        <v>3104</v>
      </c>
      <c r="AT99" s="12">
        <v>3108</v>
      </c>
      <c r="AU99" s="12">
        <v>3112</v>
      </c>
      <c r="AV99" s="2">
        <v>3112</v>
      </c>
      <c r="AW99" s="1">
        <v>3135</v>
      </c>
      <c r="AX99" s="1">
        <v>3146</v>
      </c>
      <c r="AY99" s="1">
        <v>3173</v>
      </c>
      <c r="AZ99" s="2">
        <v>3173</v>
      </c>
      <c r="BA99" s="2">
        <v>3173</v>
      </c>
      <c r="BB99" s="1">
        <v>3183</v>
      </c>
      <c r="BC99" s="12">
        <v>3192</v>
      </c>
      <c r="BD99" s="1">
        <v>3189</v>
      </c>
      <c r="BE99" s="2">
        <v>3189</v>
      </c>
      <c r="BF99" s="1">
        <v>3190</v>
      </c>
      <c r="BG99" s="12">
        <v>3193</v>
      </c>
      <c r="BH99" s="1">
        <v>3217</v>
      </c>
      <c r="BI99" s="2">
        <v>3217</v>
      </c>
      <c r="BJ99" s="1">
        <v>3244</v>
      </c>
      <c r="BK99" s="1">
        <v>3256</v>
      </c>
      <c r="BL99" s="1">
        <v>3279</v>
      </c>
      <c r="BM99" s="2">
        <v>3279</v>
      </c>
      <c r="BN99" s="1">
        <v>3296</v>
      </c>
      <c r="BO99" s="1">
        <v>3307</v>
      </c>
      <c r="BP99" s="12">
        <v>3328</v>
      </c>
      <c r="BQ99" s="2">
        <v>3328</v>
      </c>
      <c r="BR99" s="2">
        <v>3328</v>
      </c>
      <c r="BS99" s="1">
        <v>3327</v>
      </c>
      <c r="BT99" s="1">
        <v>3318</v>
      </c>
      <c r="BU99" s="1">
        <v>3314</v>
      </c>
      <c r="BV99" s="2">
        <v>3314</v>
      </c>
      <c r="BW99" s="1">
        <v>3312</v>
      </c>
      <c r="BX99" s="1">
        <v>3322</v>
      </c>
      <c r="BY99" s="1">
        <v>3340</v>
      </c>
      <c r="BZ99" s="2">
        <v>3340</v>
      </c>
      <c r="CA99" s="1">
        <v>3361</v>
      </c>
      <c r="CB99" s="1">
        <v>3365</v>
      </c>
      <c r="CC99" s="1">
        <v>3377</v>
      </c>
      <c r="CD99" s="2">
        <v>3377</v>
      </c>
      <c r="CE99" s="1">
        <v>3388</v>
      </c>
      <c r="CF99" s="1">
        <v>3405</v>
      </c>
      <c r="CG99" s="12">
        <v>3423</v>
      </c>
      <c r="CH99" s="2">
        <v>3423</v>
      </c>
      <c r="CI99" s="2">
        <v>3423</v>
      </c>
      <c r="CJ99" s="1">
        <v>3436</v>
      </c>
      <c r="CK99" s="1">
        <v>3430</v>
      </c>
      <c r="CL99" s="12">
        <v>3446</v>
      </c>
      <c r="CM99" s="2">
        <v>3446</v>
      </c>
      <c r="CN99" s="1">
        <v>3443</v>
      </c>
      <c r="CO99" s="1">
        <v>3461</v>
      </c>
      <c r="CP99" s="12">
        <v>3486</v>
      </c>
      <c r="CQ99" s="12">
        <v>3525</v>
      </c>
      <c r="CR99" s="12">
        <v>3526</v>
      </c>
      <c r="CS99" s="12">
        <v>3540</v>
      </c>
      <c r="CT99" s="12">
        <v>3547</v>
      </c>
      <c r="CU99" s="12">
        <v>3564</v>
      </c>
      <c r="CV99" s="12">
        <v>3593</v>
      </c>
      <c r="CW99" s="12">
        <v>3606</v>
      </c>
      <c r="CX99" s="12">
        <v>3621</v>
      </c>
      <c r="CY99" s="12">
        <v>3619</v>
      </c>
      <c r="CZ99" s="12">
        <v>3624</v>
      </c>
      <c r="DA99" s="12">
        <v>3634</v>
      </c>
      <c r="DB99" s="12">
        <v>3653</v>
      </c>
      <c r="DC99" s="14"/>
    </row>
    <row r="100" spans="2:108">
      <c r="B100" s="15" t="s">
        <v>74</v>
      </c>
      <c r="C100" s="1"/>
      <c r="D100" s="1"/>
      <c r="E100" s="1"/>
      <c r="F100" s="2"/>
      <c r="G100" s="1"/>
      <c r="H100" s="1"/>
      <c r="I100" s="1"/>
      <c r="J100" s="2"/>
      <c r="K100" s="1"/>
      <c r="L100" s="1"/>
      <c r="M100" s="1"/>
      <c r="N100" s="2"/>
      <c r="O100" s="1"/>
      <c r="P100" s="1"/>
      <c r="Q100" s="1"/>
      <c r="R100" s="2"/>
      <c r="S100" s="2"/>
      <c r="T100" s="1">
        <v>1</v>
      </c>
      <c r="U100" s="1">
        <v>5</v>
      </c>
      <c r="V100" s="1">
        <v>26</v>
      </c>
      <c r="W100" s="2">
        <v>31</v>
      </c>
      <c r="X100" s="1">
        <v>3</v>
      </c>
      <c r="Y100" s="1">
        <v>13</v>
      </c>
      <c r="Z100" s="1">
        <v>12</v>
      </c>
      <c r="AA100" s="2">
        <v>25</v>
      </c>
      <c r="AB100" s="1">
        <v>33</v>
      </c>
      <c r="AC100" s="1">
        <v>12</v>
      </c>
      <c r="AD100" s="1">
        <v>11</v>
      </c>
      <c r="AE100" s="2">
        <v>23</v>
      </c>
      <c r="AF100" s="1">
        <v>34</v>
      </c>
      <c r="AG100" s="1">
        <v>38</v>
      </c>
      <c r="AH100" s="1">
        <v>45</v>
      </c>
      <c r="AI100" s="2">
        <v>62</v>
      </c>
      <c r="AJ100" s="2">
        <v>201</v>
      </c>
      <c r="AK100" s="1">
        <v>23</v>
      </c>
      <c r="AL100" s="12">
        <v>18</v>
      </c>
      <c r="AM100" s="1">
        <v>28</v>
      </c>
      <c r="AN100" s="2">
        <v>24</v>
      </c>
      <c r="AO100" s="1">
        <v>17</v>
      </c>
      <c r="AP100" s="1">
        <v>33</v>
      </c>
      <c r="AQ100" s="1">
        <v>31</v>
      </c>
      <c r="AR100" s="2">
        <v>44</v>
      </c>
      <c r="AS100" s="1">
        <v>52</v>
      </c>
      <c r="AT100" s="12">
        <v>11</v>
      </c>
      <c r="AU100" s="12">
        <v>15</v>
      </c>
      <c r="AV100" s="2">
        <v>8</v>
      </c>
      <c r="AW100" s="1">
        <v>23</v>
      </c>
      <c r="AX100" s="1">
        <v>11</v>
      </c>
      <c r="AY100" s="1">
        <v>27</v>
      </c>
      <c r="AZ100" s="2">
        <v>38</v>
      </c>
      <c r="BA100" s="2">
        <v>192</v>
      </c>
      <c r="BB100" s="1">
        <v>10</v>
      </c>
      <c r="BC100" s="1">
        <v>9</v>
      </c>
      <c r="BD100" s="12">
        <v>-3</v>
      </c>
      <c r="BE100" s="2">
        <v>6</v>
      </c>
      <c r="BF100" s="1">
        <v>1</v>
      </c>
      <c r="BG100" s="1">
        <v>3</v>
      </c>
      <c r="BH100" s="1">
        <v>24</v>
      </c>
      <c r="BI100" s="2">
        <v>27</v>
      </c>
      <c r="BJ100" s="1">
        <v>27</v>
      </c>
      <c r="BK100" s="1">
        <v>12</v>
      </c>
      <c r="BL100" s="1">
        <v>23</v>
      </c>
      <c r="BM100" s="2">
        <v>35</v>
      </c>
      <c r="BN100" s="1">
        <v>17</v>
      </c>
      <c r="BO100" s="1">
        <v>11</v>
      </c>
      <c r="BP100" s="1">
        <v>21</v>
      </c>
      <c r="BQ100" s="2">
        <v>32</v>
      </c>
      <c r="BR100" s="2">
        <v>145</v>
      </c>
      <c r="BS100" s="1">
        <v>-1</v>
      </c>
      <c r="BT100" s="1">
        <v>-9</v>
      </c>
      <c r="BU100" s="1">
        <v>-4</v>
      </c>
      <c r="BV100" s="2">
        <v>-13</v>
      </c>
      <c r="BW100" s="1">
        <v>-2</v>
      </c>
      <c r="BX100" s="1">
        <v>10</v>
      </c>
      <c r="BY100" s="1">
        <v>18</v>
      </c>
      <c r="BZ100" s="2">
        <v>28</v>
      </c>
      <c r="CA100" s="1">
        <v>21</v>
      </c>
      <c r="CB100" s="1">
        <v>4</v>
      </c>
      <c r="CC100" s="1">
        <v>12</v>
      </c>
      <c r="CD100" s="2">
        <v>16</v>
      </c>
      <c r="CE100" s="1">
        <v>11</v>
      </c>
      <c r="CF100" s="1">
        <v>17</v>
      </c>
      <c r="CG100" s="1">
        <v>18</v>
      </c>
      <c r="CH100" s="2">
        <v>35</v>
      </c>
      <c r="CI100" s="2">
        <v>96</v>
      </c>
      <c r="CJ100" s="1">
        <v>13</v>
      </c>
      <c r="CK100" s="1">
        <v>-6</v>
      </c>
      <c r="CL100" s="1">
        <v>16</v>
      </c>
      <c r="CM100" s="2">
        <v>10</v>
      </c>
      <c r="CN100" s="1">
        <v>-3</v>
      </c>
      <c r="CO100" s="1">
        <v>18</v>
      </c>
      <c r="CP100" s="12">
        <v>25</v>
      </c>
      <c r="CQ100" s="12">
        <v>39</v>
      </c>
      <c r="CR100" s="12">
        <v>10</v>
      </c>
      <c r="CS100" s="12">
        <v>25</v>
      </c>
      <c r="CT100" s="12">
        <v>28</v>
      </c>
      <c r="CU100" s="12">
        <v>29</v>
      </c>
      <c r="CV100" s="12">
        <v>48</v>
      </c>
      <c r="CW100" s="12">
        <v>29</v>
      </c>
      <c r="CX100" s="12">
        <v>27</v>
      </c>
      <c r="CY100" s="12">
        <v>35</v>
      </c>
      <c r="CZ100" s="12">
        <v>28</v>
      </c>
      <c r="DA100" s="12">
        <v>19</v>
      </c>
      <c r="DB100" s="12">
        <v>28</v>
      </c>
      <c r="DC100" s="14"/>
    </row>
    <row r="101" spans="2:108" ht="14.45" hidden="1" customHeight="1" outlineLevel="1">
      <c r="B101" s="3" t="s">
        <v>75</v>
      </c>
      <c r="C101" s="1"/>
      <c r="D101" s="1"/>
      <c r="E101" s="1"/>
      <c r="F101" s="2"/>
      <c r="G101" s="1"/>
      <c r="H101" s="1"/>
      <c r="I101" s="1"/>
      <c r="J101" s="2"/>
      <c r="K101" s="1"/>
      <c r="L101" s="1"/>
      <c r="M101" s="1"/>
      <c r="N101" s="2"/>
      <c r="O101" s="1"/>
      <c r="P101" s="1"/>
      <c r="Q101" s="1"/>
      <c r="R101" s="2"/>
      <c r="S101" s="2"/>
      <c r="T101" s="1"/>
      <c r="U101" s="1"/>
      <c r="V101" s="1"/>
      <c r="W101" s="2"/>
      <c r="X101" s="1"/>
      <c r="Y101" s="1"/>
      <c r="Z101" s="12"/>
      <c r="AA101" s="2"/>
      <c r="AB101" s="1"/>
      <c r="AC101" s="1">
        <v>7</v>
      </c>
      <c r="AD101" s="12">
        <v>10</v>
      </c>
      <c r="AE101" s="2">
        <v>10</v>
      </c>
      <c r="AF101" s="1">
        <v>11</v>
      </c>
      <c r="AG101" s="1">
        <v>10</v>
      </c>
      <c r="AH101" s="1">
        <v>2</v>
      </c>
      <c r="AI101" s="2">
        <v>12</v>
      </c>
      <c r="AJ101" s="2">
        <v>12</v>
      </c>
      <c r="AK101" s="1">
        <v>5</v>
      </c>
      <c r="AL101" s="12">
        <v>6</v>
      </c>
      <c r="AM101" s="1">
        <v>27</v>
      </c>
      <c r="AN101" s="2"/>
      <c r="AO101" s="1">
        <v>5</v>
      </c>
      <c r="AP101" s="1">
        <v>5</v>
      </c>
      <c r="AQ101" s="1">
        <v>5</v>
      </c>
      <c r="AR101" s="2">
        <v>10</v>
      </c>
      <c r="AS101" s="1">
        <v>3</v>
      </c>
      <c r="AT101" s="12">
        <v>2</v>
      </c>
      <c r="AU101" s="12">
        <v>2</v>
      </c>
      <c r="AV101" s="2">
        <v>4</v>
      </c>
      <c r="AW101" s="1">
        <v>3</v>
      </c>
      <c r="AX101" s="1">
        <v>5</v>
      </c>
      <c r="AY101" s="1">
        <v>1</v>
      </c>
      <c r="AZ101" s="2">
        <v>6</v>
      </c>
      <c r="BA101" s="2">
        <v>6</v>
      </c>
      <c r="BB101" s="1">
        <v>3</v>
      </c>
      <c r="BC101" s="12">
        <v>3</v>
      </c>
      <c r="BD101" s="1">
        <v>4</v>
      </c>
      <c r="BE101" s="2">
        <v>7</v>
      </c>
      <c r="BF101" s="1">
        <v>4</v>
      </c>
      <c r="BG101" s="12">
        <v>4</v>
      </c>
      <c r="BH101" s="1">
        <v>2</v>
      </c>
      <c r="BI101" s="2">
        <v>6</v>
      </c>
      <c r="BJ101" s="1">
        <v>5</v>
      </c>
      <c r="BK101" s="1">
        <v>1</v>
      </c>
      <c r="BL101" s="1">
        <v>3</v>
      </c>
      <c r="BM101" s="2">
        <v>4</v>
      </c>
      <c r="BN101" s="1">
        <v>2</v>
      </c>
      <c r="BO101" s="1">
        <v>2</v>
      </c>
      <c r="BP101" s="12">
        <v>1</v>
      </c>
      <c r="BQ101" s="2">
        <v>3</v>
      </c>
      <c r="BR101" s="2">
        <v>3</v>
      </c>
      <c r="BS101" s="1">
        <v>4</v>
      </c>
      <c r="BT101" s="1">
        <v>2</v>
      </c>
      <c r="BU101" s="1">
        <v>5</v>
      </c>
      <c r="BV101" s="2">
        <v>7</v>
      </c>
      <c r="BW101" s="1">
        <v>1</v>
      </c>
      <c r="BX101" s="1">
        <v>5</v>
      </c>
      <c r="BY101" s="1">
        <v>2</v>
      </c>
      <c r="BZ101" s="2">
        <v>7</v>
      </c>
      <c r="CA101" s="1">
        <v>3</v>
      </c>
      <c r="CB101" s="1">
        <v>2</v>
      </c>
      <c r="CC101" s="1">
        <v>3</v>
      </c>
      <c r="CD101" s="2">
        <v>5</v>
      </c>
      <c r="CE101" s="1">
        <v>2</v>
      </c>
      <c r="CF101" s="1">
        <v>4</v>
      </c>
      <c r="CG101" s="12">
        <v>1</v>
      </c>
      <c r="CH101" s="2">
        <v>5</v>
      </c>
      <c r="CI101" s="2">
        <v>5</v>
      </c>
      <c r="CJ101" s="1">
        <v>5</v>
      </c>
      <c r="CK101" s="1">
        <v>2</v>
      </c>
      <c r="CL101" s="12">
        <v>4</v>
      </c>
      <c r="CM101" s="2">
        <v>6</v>
      </c>
      <c r="CN101" s="1">
        <v>1</v>
      </c>
      <c r="CO101" s="1">
        <v>3</v>
      </c>
      <c r="CP101" s="12">
        <v>5</v>
      </c>
      <c r="CQ101" s="12">
        <v>3</v>
      </c>
      <c r="CR101" s="12">
        <v>1</v>
      </c>
      <c r="CS101" s="12">
        <v>4</v>
      </c>
      <c r="CT101" s="12">
        <v>2</v>
      </c>
      <c r="CU101" s="12">
        <v>3</v>
      </c>
      <c r="CV101" s="12">
        <v>2</v>
      </c>
      <c r="CW101" s="12">
        <v>4</v>
      </c>
      <c r="CX101" s="12">
        <v>2</v>
      </c>
      <c r="CY101" s="12">
        <v>3</v>
      </c>
      <c r="CZ101" s="12">
        <v>5</v>
      </c>
      <c r="DA101" s="12">
        <v>4</v>
      </c>
      <c r="DB101" s="12">
        <v>4</v>
      </c>
    </row>
    <row r="102" spans="2:108" ht="14.45" hidden="1" customHeight="1" outlineLevel="1">
      <c r="B102" s="3" t="s">
        <v>76</v>
      </c>
      <c r="C102" s="1"/>
      <c r="D102" s="1"/>
      <c r="E102" s="1"/>
      <c r="F102" s="2"/>
      <c r="G102" s="1"/>
      <c r="H102" s="1"/>
      <c r="I102" s="1"/>
      <c r="J102" s="2"/>
      <c r="K102" s="1"/>
      <c r="L102" s="1"/>
      <c r="M102" s="1"/>
      <c r="N102" s="2"/>
      <c r="O102" s="1"/>
      <c r="P102" s="1"/>
      <c r="Q102" s="1"/>
      <c r="R102" s="2"/>
      <c r="S102" s="2"/>
      <c r="T102" s="1"/>
      <c r="U102" s="1"/>
      <c r="V102" s="1"/>
      <c r="W102" s="2"/>
      <c r="X102" s="1"/>
      <c r="Y102" s="1"/>
      <c r="Z102" s="12"/>
      <c r="AA102" s="2"/>
      <c r="AB102" s="1"/>
      <c r="AC102" s="1">
        <v>62</v>
      </c>
      <c r="AD102" s="12">
        <v>72</v>
      </c>
      <c r="AE102" s="2">
        <v>72</v>
      </c>
      <c r="AF102" s="1">
        <v>83</v>
      </c>
      <c r="AG102" s="1">
        <v>93</v>
      </c>
      <c r="AH102" s="1">
        <v>95</v>
      </c>
      <c r="AI102" s="2">
        <v>95</v>
      </c>
      <c r="AJ102" s="2">
        <v>95</v>
      </c>
      <c r="AK102" s="1">
        <v>5</v>
      </c>
      <c r="AL102" s="12">
        <v>11</v>
      </c>
      <c r="AM102" s="1">
        <v>38</v>
      </c>
      <c r="AN102" s="2"/>
      <c r="AO102" s="1">
        <v>43</v>
      </c>
      <c r="AP102" s="1">
        <v>48</v>
      </c>
      <c r="AQ102" s="1">
        <v>53</v>
      </c>
      <c r="AR102" s="2">
        <v>53</v>
      </c>
      <c r="AS102" s="1">
        <v>56</v>
      </c>
      <c r="AT102" s="12">
        <v>58</v>
      </c>
      <c r="AU102" s="12">
        <v>60</v>
      </c>
      <c r="AV102" s="2">
        <v>60</v>
      </c>
      <c r="AW102" s="1">
        <v>63</v>
      </c>
      <c r="AX102" s="1">
        <v>68</v>
      </c>
      <c r="AY102" s="1">
        <v>69</v>
      </c>
      <c r="AZ102" s="2">
        <v>69</v>
      </c>
      <c r="BA102" s="2">
        <v>69</v>
      </c>
      <c r="BB102" s="1">
        <v>3</v>
      </c>
      <c r="BC102" s="12">
        <v>6</v>
      </c>
      <c r="BD102" s="1">
        <v>10</v>
      </c>
      <c r="BE102" s="2">
        <v>10</v>
      </c>
      <c r="BF102" s="1">
        <v>14</v>
      </c>
      <c r="BG102" s="12">
        <v>18</v>
      </c>
      <c r="BH102" s="1">
        <v>20</v>
      </c>
      <c r="BI102" s="2">
        <v>20</v>
      </c>
      <c r="BJ102" s="1">
        <v>25</v>
      </c>
      <c r="BK102" s="1">
        <v>26</v>
      </c>
      <c r="BL102" s="1">
        <v>29</v>
      </c>
      <c r="BM102" s="2">
        <v>29</v>
      </c>
      <c r="BN102" s="1">
        <v>31</v>
      </c>
      <c r="BO102" s="1">
        <v>33</v>
      </c>
      <c r="BP102" s="12">
        <v>34</v>
      </c>
      <c r="BQ102" s="2">
        <v>34</v>
      </c>
      <c r="BR102" s="2">
        <v>34</v>
      </c>
      <c r="BS102" s="1">
        <v>4</v>
      </c>
      <c r="BT102" s="1">
        <v>6</v>
      </c>
      <c r="BU102" s="1">
        <v>11</v>
      </c>
      <c r="BV102" s="2">
        <v>11</v>
      </c>
      <c r="BW102" s="1">
        <v>12</v>
      </c>
      <c r="BX102" s="1">
        <v>17</v>
      </c>
      <c r="BY102" s="1">
        <v>19</v>
      </c>
      <c r="BZ102" s="2">
        <v>19</v>
      </c>
      <c r="CA102" s="1">
        <v>22</v>
      </c>
      <c r="CB102" s="1">
        <v>24</v>
      </c>
      <c r="CC102" s="1">
        <v>27</v>
      </c>
      <c r="CD102" s="2">
        <v>27</v>
      </c>
      <c r="CE102" s="1">
        <v>29</v>
      </c>
      <c r="CF102" s="1">
        <v>33</v>
      </c>
      <c r="CG102" s="12">
        <v>34</v>
      </c>
      <c r="CH102" s="2">
        <v>34</v>
      </c>
      <c r="CI102" s="2">
        <v>34</v>
      </c>
      <c r="CJ102" s="1">
        <v>5</v>
      </c>
      <c r="CK102" s="1">
        <v>7</v>
      </c>
      <c r="CL102" s="12">
        <v>11</v>
      </c>
      <c r="CM102" s="2">
        <v>11</v>
      </c>
      <c r="CN102" s="1">
        <v>12</v>
      </c>
      <c r="CO102" s="1">
        <v>15</v>
      </c>
      <c r="CP102" s="12">
        <v>20</v>
      </c>
      <c r="CQ102" s="12">
        <v>23</v>
      </c>
      <c r="CR102" s="12">
        <v>24</v>
      </c>
      <c r="CS102" s="12">
        <v>28</v>
      </c>
      <c r="CT102" s="12">
        <v>30</v>
      </c>
      <c r="CU102" s="12">
        <v>33</v>
      </c>
      <c r="CV102" s="12">
        <v>35</v>
      </c>
      <c r="CW102" s="12">
        <v>4</v>
      </c>
      <c r="CX102" s="12">
        <v>6</v>
      </c>
      <c r="CY102" s="12">
        <v>9</v>
      </c>
      <c r="CZ102" s="12">
        <v>14</v>
      </c>
      <c r="DA102" s="12">
        <v>18</v>
      </c>
      <c r="DB102" s="12">
        <v>22</v>
      </c>
      <c r="DD102" t="s">
        <v>130</v>
      </c>
    </row>
    <row r="103" spans="2:108" ht="14.45" hidden="1" customHeight="1" outlineLevel="1">
      <c r="B103" s="3" t="s">
        <v>77</v>
      </c>
      <c r="C103" s="1"/>
      <c r="D103" s="1"/>
      <c r="E103" s="1"/>
      <c r="F103" s="2"/>
      <c r="G103" s="1"/>
      <c r="H103" s="1"/>
      <c r="I103" s="1"/>
      <c r="J103" s="2"/>
      <c r="K103" s="1"/>
      <c r="L103" s="1"/>
      <c r="M103" s="1"/>
      <c r="N103" s="2"/>
      <c r="O103" s="1"/>
      <c r="P103" s="1"/>
      <c r="Q103" s="1"/>
      <c r="R103" s="2"/>
      <c r="S103" s="2"/>
      <c r="T103" s="1"/>
      <c r="U103" s="1"/>
      <c r="V103" s="1"/>
      <c r="W103" s="2"/>
      <c r="X103" s="1"/>
      <c r="Y103" s="1"/>
      <c r="Z103" s="12"/>
      <c r="AA103" s="2"/>
      <c r="AB103" s="1"/>
      <c r="AC103" s="1">
        <v>34</v>
      </c>
      <c r="AD103" s="12">
        <v>21</v>
      </c>
      <c r="AE103" s="2">
        <v>21</v>
      </c>
      <c r="AF103" s="1">
        <v>38</v>
      </c>
      <c r="AG103" s="1">
        <v>47</v>
      </c>
      <c r="AH103" s="1">
        <v>163</v>
      </c>
      <c r="AI103" s="2">
        <v>210</v>
      </c>
      <c r="AJ103" s="2">
        <v>210</v>
      </c>
      <c r="AK103" s="1">
        <v>23</v>
      </c>
      <c r="AL103" s="12">
        <v>79</v>
      </c>
      <c r="AM103" s="1">
        <v>46</v>
      </c>
      <c r="AN103" s="2"/>
      <c r="AO103" s="1">
        <v>38</v>
      </c>
      <c r="AP103" s="1">
        <v>33</v>
      </c>
      <c r="AQ103" s="1">
        <v>55</v>
      </c>
      <c r="AR103" s="2">
        <v>88</v>
      </c>
      <c r="AS103" s="1">
        <v>46</v>
      </c>
      <c r="AT103" s="12">
        <v>51</v>
      </c>
      <c r="AU103" s="12">
        <v>13</v>
      </c>
      <c r="AV103" s="2">
        <v>64</v>
      </c>
      <c r="AW103" s="1">
        <v>34</v>
      </c>
      <c r="AX103" s="1">
        <v>39</v>
      </c>
      <c r="AY103" s="1">
        <v>39</v>
      </c>
      <c r="AZ103" s="2">
        <v>78</v>
      </c>
      <c r="BA103" s="2">
        <v>78</v>
      </c>
      <c r="BB103" s="1">
        <v>16</v>
      </c>
      <c r="BC103" s="12">
        <v>33</v>
      </c>
      <c r="BD103" s="1">
        <v>24</v>
      </c>
      <c r="BE103" s="2">
        <v>57</v>
      </c>
      <c r="BF103" s="1">
        <v>20</v>
      </c>
      <c r="BG103" s="12">
        <v>23</v>
      </c>
      <c r="BH103" s="1">
        <v>31</v>
      </c>
      <c r="BI103" s="2">
        <v>54</v>
      </c>
      <c r="BJ103" s="1">
        <v>21</v>
      </c>
      <c r="BK103" s="1">
        <v>13</v>
      </c>
      <c r="BL103" s="1">
        <v>21</v>
      </c>
      <c r="BM103" s="2">
        <v>34</v>
      </c>
      <c r="BN103" s="1">
        <v>44</v>
      </c>
      <c r="BO103" s="1">
        <v>32</v>
      </c>
      <c r="BP103" s="12">
        <v>32</v>
      </c>
      <c r="BQ103" s="2">
        <v>64</v>
      </c>
      <c r="BR103" s="2">
        <v>64</v>
      </c>
      <c r="BS103" s="1">
        <v>34</v>
      </c>
      <c r="BT103" s="1">
        <v>24</v>
      </c>
      <c r="BU103" s="1">
        <v>38</v>
      </c>
      <c r="BV103" s="2">
        <v>62</v>
      </c>
      <c r="BW103" s="1">
        <v>28</v>
      </c>
      <c r="BX103" s="1">
        <v>34</v>
      </c>
      <c r="BY103" s="1">
        <v>23</v>
      </c>
      <c r="BZ103" s="2">
        <v>57</v>
      </c>
      <c r="CA103" s="1">
        <v>36</v>
      </c>
      <c r="CB103" s="1">
        <v>25</v>
      </c>
      <c r="CC103" s="1">
        <v>52</v>
      </c>
      <c r="CD103" s="2">
        <v>77</v>
      </c>
      <c r="CE103" s="1">
        <v>42</v>
      </c>
      <c r="CF103" s="1">
        <v>29</v>
      </c>
      <c r="CG103" s="12">
        <v>43</v>
      </c>
      <c r="CH103" s="2">
        <v>72</v>
      </c>
      <c r="CI103" s="2">
        <v>72</v>
      </c>
      <c r="CJ103" s="1">
        <v>34</v>
      </c>
      <c r="CK103" s="1">
        <v>27</v>
      </c>
      <c r="CL103" s="12">
        <v>42</v>
      </c>
      <c r="CM103" s="2">
        <v>69</v>
      </c>
      <c r="CN103" s="1">
        <v>27</v>
      </c>
      <c r="CO103" s="1">
        <v>34</v>
      </c>
      <c r="CP103" s="12">
        <v>46</v>
      </c>
      <c r="CQ103" s="12">
        <v>52</v>
      </c>
      <c r="CR103" s="12">
        <v>14</v>
      </c>
      <c r="CS103" s="12">
        <v>29</v>
      </c>
      <c r="CT103" s="12">
        <v>54</v>
      </c>
      <c r="CU103" s="12">
        <v>24</v>
      </c>
      <c r="CV103" s="12">
        <v>44</v>
      </c>
      <c r="CW103" s="12">
        <v>44</v>
      </c>
      <c r="CX103" s="12">
        <v>39</v>
      </c>
      <c r="CY103" s="12">
        <v>84</v>
      </c>
      <c r="CZ103" s="12">
        <v>34</v>
      </c>
      <c r="DA103" s="12">
        <v>51</v>
      </c>
      <c r="DB103" s="12">
        <v>78</v>
      </c>
    </row>
    <row r="104" spans="2:108" ht="14.45" hidden="1" customHeight="1" outlineLevel="1">
      <c r="B104" s="3" t="s">
        <v>78</v>
      </c>
      <c r="C104" s="1"/>
      <c r="D104" s="1"/>
      <c r="E104" s="1"/>
      <c r="F104" s="2"/>
      <c r="G104" s="1"/>
      <c r="H104" s="1"/>
      <c r="I104" s="1"/>
      <c r="J104" s="2"/>
      <c r="K104" s="1"/>
      <c r="L104" s="1"/>
      <c r="M104" s="1"/>
      <c r="N104" s="2"/>
      <c r="O104" s="1"/>
      <c r="P104" s="1"/>
      <c r="Q104" s="1"/>
      <c r="R104" s="2"/>
      <c r="S104" s="2"/>
      <c r="T104" s="1"/>
      <c r="U104" s="1"/>
      <c r="V104" s="1"/>
      <c r="W104" s="2"/>
      <c r="X104" s="1"/>
      <c r="Y104" s="1"/>
      <c r="Z104" s="12"/>
      <c r="AA104" s="2"/>
      <c r="AB104" s="1"/>
      <c r="AC104" s="1">
        <v>249</v>
      </c>
      <c r="AD104" s="12">
        <v>270</v>
      </c>
      <c r="AE104" s="2">
        <v>270</v>
      </c>
      <c r="AF104" s="1">
        <v>308</v>
      </c>
      <c r="AG104" s="1">
        <v>355</v>
      </c>
      <c r="AH104" s="1">
        <v>518</v>
      </c>
      <c r="AI104" s="2">
        <v>518</v>
      </c>
      <c r="AJ104" s="2">
        <v>518</v>
      </c>
      <c r="AK104" s="1">
        <v>23</v>
      </c>
      <c r="AL104" s="12">
        <v>102</v>
      </c>
      <c r="AM104" s="1">
        <v>148</v>
      </c>
      <c r="AN104" s="2"/>
      <c r="AO104" s="1">
        <v>186</v>
      </c>
      <c r="AP104" s="1">
        <v>219</v>
      </c>
      <c r="AQ104" s="1">
        <v>274</v>
      </c>
      <c r="AR104" s="2">
        <v>274</v>
      </c>
      <c r="AS104" s="1">
        <v>320</v>
      </c>
      <c r="AT104" s="12">
        <v>371</v>
      </c>
      <c r="AU104" s="12">
        <v>384</v>
      </c>
      <c r="AV104" s="2">
        <v>384</v>
      </c>
      <c r="AW104" s="1">
        <v>418</v>
      </c>
      <c r="AX104" s="1">
        <v>457</v>
      </c>
      <c r="AY104" s="1">
        <v>496</v>
      </c>
      <c r="AZ104" s="2">
        <v>496</v>
      </c>
      <c r="BA104" s="2">
        <v>496</v>
      </c>
      <c r="BB104" s="1">
        <v>16</v>
      </c>
      <c r="BC104" s="12">
        <v>49</v>
      </c>
      <c r="BD104" s="1">
        <v>73</v>
      </c>
      <c r="BE104" s="2">
        <v>73</v>
      </c>
      <c r="BF104" s="1">
        <v>93</v>
      </c>
      <c r="BG104" s="12">
        <v>116</v>
      </c>
      <c r="BH104" s="1">
        <v>147</v>
      </c>
      <c r="BI104" s="2">
        <v>147</v>
      </c>
      <c r="BJ104" s="1">
        <v>168</v>
      </c>
      <c r="BK104" s="1">
        <v>181</v>
      </c>
      <c r="BL104" s="1">
        <v>202</v>
      </c>
      <c r="BM104" s="2">
        <v>202</v>
      </c>
      <c r="BN104" s="1">
        <v>246</v>
      </c>
      <c r="BO104" s="1">
        <v>278</v>
      </c>
      <c r="BP104" s="12">
        <v>310</v>
      </c>
      <c r="BQ104" s="2">
        <v>310</v>
      </c>
      <c r="BR104" s="2">
        <v>310</v>
      </c>
      <c r="BS104" s="1">
        <v>34</v>
      </c>
      <c r="BT104" s="1">
        <v>58</v>
      </c>
      <c r="BU104" s="1">
        <v>96</v>
      </c>
      <c r="BV104" s="2">
        <v>96</v>
      </c>
      <c r="BW104" s="1">
        <v>124</v>
      </c>
      <c r="BX104" s="1">
        <v>158</v>
      </c>
      <c r="BY104" s="1">
        <v>181</v>
      </c>
      <c r="BZ104" s="2">
        <v>181</v>
      </c>
      <c r="CA104" s="1">
        <v>117</v>
      </c>
      <c r="CB104" s="1">
        <v>142</v>
      </c>
      <c r="CC104" s="1">
        <v>194</v>
      </c>
      <c r="CD104" s="2">
        <v>194</v>
      </c>
      <c r="CE104" s="1">
        <v>236</v>
      </c>
      <c r="CF104" s="1">
        <v>265</v>
      </c>
      <c r="CG104" s="12">
        <v>308</v>
      </c>
      <c r="CH104" s="2">
        <v>308</v>
      </c>
      <c r="CI104" s="2">
        <v>308</v>
      </c>
      <c r="CJ104" s="1">
        <v>34</v>
      </c>
      <c r="CK104" s="1">
        <v>61</v>
      </c>
      <c r="CL104" s="12">
        <v>103</v>
      </c>
      <c r="CM104" s="2">
        <v>103</v>
      </c>
      <c r="CN104" s="1">
        <v>130</v>
      </c>
      <c r="CO104" s="1">
        <v>164</v>
      </c>
      <c r="CP104" s="12">
        <v>210</v>
      </c>
      <c r="CQ104" s="12">
        <v>262</v>
      </c>
      <c r="CR104" s="12">
        <v>276</v>
      </c>
      <c r="CS104" s="12">
        <v>305</v>
      </c>
      <c r="CT104" s="12">
        <v>359</v>
      </c>
      <c r="CU104" s="12">
        <v>383</v>
      </c>
      <c r="CV104" s="12">
        <v>427</v>
      </c>
      <c r="CW104" s="12">
        <v>44</v>
      </c>
      <c r="CX104" s="12">
        <v>83</v>
      </c>
      <c r="CY104" s="12">
        <v>167</v>
      </c>
      <c r="CZ104" s="12">
        <v>201</v>
      </c>
      <c r="DA104" s="12">
        <v>252</v>
      </c>
      <c r="DB104" s="12">
        <v>330</v>
      </c>
    </row>
    <row r="105" spans="2:108" ht="14.45" hidden="1" customHeight="1" outlineLevel="1">
      <c r="B105" s="3" t="s">
        <v>79</v>
      </c>
      <c r="C105" s="1"/>
      <c r="D105" s="1"/>
      <c r="E105" s="1"/>
      <c r="F105" s="2"/>
      <c r="G105" s="1"/>
      <c r="H105" s="1"/>
      <c r="I105" s="1"/>
      <c r="J105" s="2"/>
      <c r="K105" s="1"/>
      <c r="L105" s="1"/>
      <c r="M105" s="1"/>
      <c r="N105" s="2"/>
      <c r="O105" s="1"/>
      <c r="P105" s="1"/>
      <c r="Q105" s="1"/>
      <c r="R105" s="2"/>
      <c r="S105" s="2"/>
      <c r="T105" s="1"/>
      <c r="U105" s="1"/>
      <c r="V105" s="1"/>
      <c r="W105" s="2"/>
      <c r="X105" s="1"/>
      <c r="Y105" s="1"/>
      <c r="Z105" s="12"/>
      <c r="AA105" s="2"/>
      <c r="AB105" s="1"/>
      <c r="AC105" s="1">
        <v>28.773848000000001</v>
      </c>
      <c r="AD105" s="12">
        <v>31</v>
      </c>
      <c r="AE105" s="2">
        <v>31</v>
      </c>
      <c r="AF105" s="1">
        <v>35</v>
      </c>
      <c r="AG105" s="1">
        <v>30</v>
      </c>
      <c r="AH105" s="1">
        <v>18</v>
      </c>
      <c r="AI105" s="2">
        <v>48</v>
      </c>
      <c r="AJ105" s="2">
        <v>48</v>
      </c>
      <c r="AK105" s="1">
        <v>34</v>
      </c>
      <c r="AL105" s="12">
        <v>35</v>
      </c>
      <c r="AM105" s="1">
        <v>57</v>
      </c>
      <c r="AN105" s="2"/>
      <c r="AO105" s="1">
        <v>92</v>
      </c>
      <c r="AP105" s="1">
        <v>36</v>
      </c>
      <c r="AQ105" s="1">
        <v>34</v>
      </c>
      <c r="AR105" s="2">
        <v>70</v>
      </c>
      <c r="AS105" s="1">
        <v>33</v>
      </c>
      <c r="AT105" s="12">
        <v>25</v>
      </c>
      <c r="AU105" s="12">
        <v>35</v>
      </c>
      <c r="AV105" s="2">
        <v>60</v>
      </c>
      <c r="AW105" s="1">
        <v>35</v>
      </c>
      <c r="AX105" s="1">
        <v>64</v>
      </c>
      <c r="AY105" s="1">
        <v>18</v>
      </c>
      <c r="AZ105" s="2">
        <v>82</v>
      </c>
      <c r="BA105" s="2">
        <v>82</v>
      </c>
      <c r="BB105" s="1">
        <v>33</v>
      </c>
      <c r="BC105" s="12">
        <v>43</v>
      </c>
      <c r="BD105" s="1">
        <v>53</v>
      </c>
      <c r="BE105" s="2">
        <v>96</v>
      </c>
      <c r="BF105" s="1">
        <v>51</v>
      </c>
      <c r="BG105" s="12">
        <v>43</v>
      </c>
      <c r="BH105" s="1">
        <v>55</v>
      </c>
      <c r="BI105" s="2">
        <v>98</v>
      </c>
      <c r="BJ105" s="1">
        <v>50</v>
      </c>
      <c r="BK105" s="1">
        <v>28</v>
      </c>
      <c r="BL105" s="1">
        <v>36</v>
      </c>
      <c r="BM105" s="2">
        <v>64</v>
      </c>
      <c r="BN105" s="1">
        <v>60</v>
      </c>
      <c r="BO105" s="1">
        <v>35</v>
      </c>
      <c r="BP105" s="12">
        <v>25</v>
      </c>
      <c r="BQ105" s="2">
        <v>60</v>
      </c>
      <c r="BR105" s="2">
        <v>60</v>
      </c>
      <c r="BS105" s="1">
        <v>42</v>
      </c>
      <c r="BT105" s="1">
        <v>45</v>
      </c>
      <c r="BU105" s="1">
        <v>61</v>
      </c>
      <c r="BV105" s="2">
        <v>106</v>
      </c>
      <c r="BW105" s="1">
        <v>42</v>
      </c>
      <c r="BX105" s="1">
        <v>64</v>
      </c>
      <c r="BY105" s="1">
        <v>41</v>
      </c>
      <c r="BZ105" s="2">
        <v>105</v>
      </c>
      <c r="CA105" s="1">
        <v>40</v>
      </c>
      <c r="CB105" s="1">
        <v>29</v>
      </c>
      <c r="CC105" s="1">
        <v>40</v>
      </c>
      <c r="CD105" s="2">
        <v>69</v>
      </c>
      <c r="CE105" s="1">
        <v>53</v>
      </c>
      <c r="CF105" s="1">
        <v>49</v>
      </c>
      <c r="CG105" s="12">
        <v>28</v>
      </c>
      <c r="CH105" s="2">
        <v>77</v>
      </c>
      <c r="CI105" s="2">
        <v>77</v>
      </c>
      <c r="CJ105" s="1">
        <v>48</v>
      </c>
      <c r="CK105" s="1">
        <v>63</v>
      </c>
      <c r="CL105" s="12">
        <v>44</v>
      </c>
      <c r="CM105" s="2">
        <v>107</v>
      </c>
      <c r="CN105" s="1">
        <v>38</v>
      </c>
      <c r="CO105" s="1">
        <v>43</v>
      </c>
      <c r="CP105" s="12">
        <v>65</v>
      </c>
      <c r="CQ105" s="12">
        <v>36</v>
      </c>
      <c r="CR105" s="12">
        <v>24</v>
      </c>
      <c r="CS105" s="12">
        <v>52</v>
      </c>
      <c r="CT105" s="12">
        <v>56</v>
      </c>
      <c r="CU105" s="12">
        <v>44</v>
      </c>
      <c r="CV105" s="12">
        <v>27</v>
      </c>
      <c r="CW105" s="12">
        <v>41</v>
      </c>
      <c r="CX105" s="12">
        <v>23</v>
      </c>
      <c r="CY105" s="12">
        <v>33</v>
      </c>
      <c r="CZ105" s="12">
        <v>32</v>
      </c>
      <c r="DA105" s="12">
        <v>27</v>
      </c>
      <c r="DB105" s="12">
        <v>27</v>
      </c>
    </row>
    <row r="106" spans="2:108" ht="14.45" hidden="1" customHeight="1" outlineLevel="1">
      <c r="B106" s="3" t="s">
        <v>80</v>
      </c>
      <c r="C106" s="1"/>
      <c r="D106" s="1"/>
      <c r="E106" s="1"/>
      <c r="F106" s="2"/>
      <c r="G106" s="1"/>
      <c r="H106" s="1"/>
      <c r="I106" s="1"/>
      <c r="J106" s="2"/>
      <c r="K106" s="1"/>
      <c r="L106" s="1"/>
      <c r="M106" s="1"/>
      <c r="N106" s="2"/>
      <c r="O106" s="1"/>
      <c r="P106" s="1"/>
      <c r="Q106" s="1"/>
      <c r="R106" s="2"/>
      <c r="S106" s="2"/>
      <c r="T106" s="1"/>
      <c r="U106" s="1"/>
      <c r="V106" s="1"/>
      <c r="W106" s="2"/>
      <c r="X106" s="1"/>
      <c r="Y106" s="1"/>
      <c r="Z106" s="12"/>
      <c r="AA106" s="2"/>
      <c r="AB106" s="1"/>
      <c r="AC106" s="1">
        <v>332.73848400000003</v>
      </c>
      <c r="AD106" s="12">
        <v>364</v>
      </c>
      <c r="AE106" s="2">
        <v>364</v>
      </c>
      <c r="AF106" s="1">
        <v>399</v>
      </c>
      <c r="AG106" s="1">
        <v>429</v>
      </c>
      <c r="AH106" s="1">
        <v>447</v>
      </c>
      <c r="AI106" s="2">
        <v>447</v>
      </c>
      <c r="AJ106" s="2">
        <v>447</v>
      </c>
      <c r="AK106" s="1">
        <v>34</v>
      </c>
      <c r="AL106" s="12">
        <v>69</v>
      </c>
      <c r="AM106" s="1">
        <v>126</v>
      </c>
      <c r="AN106" s="2"/>
      <c r="AO106" s="1">
        <v>218</v>
      </c>
      <c r="AP106" s="1">
        <v>254</v>
      </c>
      <c r="AQ106" s="1">
        <v>288</v>
      </c>
      <c r="AR106" s="2">
        <v>288</v>
      </c>
      <c r="AS106" s="1">
        <v>321</v>
      </c>
      <c r="AT106" s="12">
        <v>346</v>
      </c>
      <c r="AU106" s="12">
        <v>381</v>
      </c>
      <c r="AV106" s="2">
        <v>381</v>
      </c>
      <c r="AW106" s="1">
        <v>416</v>
      </c>
      <c r="AX106" s="1">
        <v>480</v>
      </c>
      <c r="AY106" s="1">
        <v>498</v>
      </c>
      <c r="AZ106" s="2">
        <v>498</v>
      </c>
      <c r="BA106" s="2">
        <v>498</v>
      </c>
      <c r="BB106" s="1">
        <v>33</v>
      </c>
      <c r="BC106" s="12">
        <v>76</v>
      </c>
      <c r="BD106" s="1">
        <v>129</v>
      </c>
      <c r="BE106" s="2">
        <v>129</v>
      </c>
      <c r="BF106" s="1">
        <v>180</v>
      </c>
      <c r="BG106" s="12">
        <v>223</v>
      </c>
      <c r="BH106" s="1">
        <v>278</v>
      </c>
      <c r="BI106" s="2">
        <v>278</v>
      </c>
      <c r="BJ106" s="1">
        <v>328</v>
      </c>
      <c r="BK106" s="1">
        <v>356</v>
      </c>
      <c r="BL106" s="1">
        <v>392</v>
      </c>
      <c r="BM106" s="2">
        <v>392</v>
      </c>
      <c r="BN106" s="1">
        <v>452</v>
      </c>
      <c r="BO106" s="1">
        <v>487</v>
      </c>
      <c r="BP106" s="12">
        <v>512</v>
      </c>
      <c r="BQ106" s="2">
        <v>512</v>
      </c>
      <c r="BR106" s="2">
        <v>512</v>
      </c>
      <c r="BS106" s="1">
        <v>42</v>
      </c>
      <c r="BT106" s="1">
        <v>87</v>
      </c>
      <c r="BU106" s="1">
        <v>148</v>
      </c>
      <c r="BV106" s="2">
        <v>148</v>
      </c>
      <c r="BW106" s="1">
        <v>190</v>
      </c>
      <c r="BX106" s="1">
        <v>254</v>
      </c>
      <c r="BY106" s="1">
        <v>295</v>
      </c>
      <c r="BZ106" s="2">
        <v>295</v>
      </c>
      <c r="CA106" s="1">
        <v>335</v>
      </c>
      <c r="CB106" s="1">
        <v>364</v>
      </c>
      <c r="CC106" s="1">
        <v>404</v>
      </c>
      <c r="CD106" s="2">
        <v>404</v>
      </c>
      <c r="CE106" s="1">
        <v>457</v>
      </c>
      <c r="CF106" s="1">
        <v>506</v>
      </c>
      <c r="CG106" s="12">
        <v>534</v>
      </c>
      <c r="CH106" s="2">
        <v>534</v>
      </c>
      <c r="CI106" s="2">
        <v>534</v>
      </c>
      <c r="CJ106" s="1">
        <v>48</v>
      </c>
      <c r="CK106" s="1">
        <v>111</v>
      </c>
      <c r="CL106" s="12">
        <v>155</v>
      </c>
      <c r="CM106" s="2">
        <v>155</v>
      </c>
      <c r="CN106" s="1">
        <v>193</v>
      </c>
      <c r="CO106" s="1">
        <v>236</v>
      </c>
      <c r="CP106" s="12">
        <v>301</v>
      </c>
      <c r="CQ106" s="12">
        <v>337</v>
      </c>
      <c r="CR106" s="12">
        <v>361</v>
      </c>
      <c r="CS106" s="12">
        <v>413</v>
      </c>
      <c r="CT106" s="12">
        <v>469</v>
      </c>
      <c r="CU106" s="12">
        <v>513</v>
      </c>
      <c r="CV106" s="12">
        <v>540</v>
      </c>
      <c r="CW106" s="12">
        <v>41</v>
      </c>
      <c r="CX106" s="12">
        <v>64</v>
      </c>
      <c r="CY106" s="12">
        <v>97</v>
      </c>
      <c r="CZ106" s="12">
        <v>129</v>
      </c>
      <c r="DA106" s="12">
        <v>156</v>
      </c>
      <c r="DB106" s="12">
        <v>183</v>
      </c>
    </row>
    <row r="107" spans="2:108" ht="14.45" hidden="1" customHeight="1" outlineLevel="1">
      <c r="B107" s="3" t="s">
        <v>81</v>
      </c>
      <c r="C107" s="1"/>
      <c r="D107" s="1"/>
      <c r="E107" s="1"/>
      <c r="F107" s="2"/>
      <c r="G107" s="1"/>
      <c r="H107" s="1"/>
      <c r="I107" s="1"/>
      <c r="J107" s="2"/>
      <c r="K107" s="1"/>
      <c r="L107" s="1"/>
      <c r="M107" s="1"/>
      <c r="N107" s="2"/>
      <c r="O107" s="1"/>
      <c r="P107" s="1"/>
      <c r="Q107" s="1"/>
      <c r="R107" s="2"/>
      <c r="S107" s="2"/>
      <c r="T107" s="1"/>
      <c r="U107" s="1"/>
      <c r="V107" s="1"/>
      <c r="W107" s="2"/>
      <c r="X107" s="1"/>
      <c r="Y107" s="1"/>
      <c r="Z107" s="12"/>
      <c r="AA107" s="2"/>
      <c r="AB107" s="1"/>
      <c r="AC107" s="1">
        <v>0.15953100000000001</v>
      </c>
      <c r="AD107" s="19" t="s">
        <v>97</v>
      </c>
      <c r="AE107" s="20" t="s">
        <v>97</v>
      </c>
      <c r="AF107" s="1">
        <v>3</v>
      </c>
      <c r="AG107" s="1">
        <v>5</v>
      </c>
      <c r="AH107" s="1">
        <v>3</v>
      </c>
      <c r="AI107" s="2">
        <v>8</v>
      </c>
      <c r="AJ107" s="2">
        <v>8</v>
      </c>
      <c r="AK107" s="1">
        <v>3</v>
      </c>
      <c r="AL107" s="12">
        <v>6</v>
      </c>
      <c r="AM107" s="1">
        <v>1</v>
      </c>
      <c r="AN107" s="2"/>
      <c r="AO107" s="1">
        <v>3</v>
      </c>
      <c r="AP107" s="1">
        <v>1</v>
      </c>
      <c r="AQ107" s="1">
        <v>11</v>
      </c>
      <c r="AR107" s="2">
        <v>12</v>
      </c>
      <c r="AS107" s="1">
        <v>5</v>
      </c>
      <c r="AT107" s="12">
        <v>2</v>
      </c>
      <c r="AU107" s="12">
        <v>3</v>
      </c>
      <c r="AV107" s="2">
        <v>5</v>
      </c>
      <c r="AW107" s="1">
        <v>3</v>
      </c>
      <c r="AX107" s="1">
        <v>4</v>
      </c>
      <c r="AY107" s="1">
        <v>3</v>
      </c>
      <c r="AZ107" s="2">
        <v>7</v>
      </c>
      <c r="BA107" s="2">
        <v>7</v>
      </c>
      <c r="BB107" s="1">
        <v>1</v>
      </c>
      <c r="BC107" s="12">
        <v>4</v>
      </c>
      <c r="BD107" s="1">
        <v>2</v>
      </c>
      <c r="BE107" s="2">
        <v>6</v>
      </c>
      <c r="BF107" s="1">
        <v>1</v>
      </c>
      <c r="BG107" s="12">
        <v>3</v>
      </c>
      <c r="BH107" s="1">
        <v>11</v>
      </c>
      <c r="BI107" s="2">
        <v>14</v>
      </c>
      <c r="BJ107" s="1">
        <v>1</v>
      </c>
      <c r="BK107" s="1">
        <v>1</v>
      </c>
      <c r="BL107" s="1">
        <v>2</v>
      </c>
      <c r="BM107" s="2">
        <v>3</v>
      </c>
      <c r="BN107" s="1">
        <v>8</v>
      </c>
      <c r="BO107" s="1">
        <v>6</v>
      </c>
      <c r="BP107" s="12">
        <v>4</v>
      </c>
      <c r="BQ107" s="2">
        <v>10</v>
      </c>
      <c r="BR107" s="2">
        <v>10</v>
      </c>
      <c r="BS107" s="1">
        <v>9</v>
      </c>
      <c r="BT107" s="1">
        <v>3</v>
      </c>
      <c r="BU107" s="1">
        <v>8</v>
      </c>
      <c r="BV107" s="2">
        <v>11</v>
      </c>
      <c r="BW107" s="1">
        <v>7</v>
      </c>
      <c r="BX107" s="1">
        <v>10</v>
      </c>
      <c r="BY107" s="1">
        <v>8</v>
      </c>
      <c r="BZ107" s="2">
        <v>18</v>
      </c>
      <c r="CA107" s="1">
        <v>6</v>
      </c>
      <c r="CB107" s="1">
        <v>1</v>
      </c>
      <c r="CC107" s="1">
        <v>9</v>
      </c>
      <c r="CD107" s="2">
        <v>10</v>
      </c>
      <c r="CE107" s="1">
        <v>2</v>
      </c>
      <c r="CF107" s="1">
        <v>6</v>
      </c>
      <c r="CG107" s="12">
        <v>2</v>
      </c>
      <c r="CH107" s="2">
        <v>8</v>
      </c>
      <c r="CI107" s="2">
        <v>8</v>
      </c>
      <c r="CJ107" s="1">
        <v>12</v>
      </c>
      <c r="CK107" s="1">
        <v>4</v>
      </c>
      <c r="CL107" s="12">
        <v>9</v>
      </c>
      <c r="CM107" s="2">
        <v>13</v>
      </c>
      <c r="CN107" s="1">
        <v>2</v>
      </c>
      <c r="CO107" s="1">
        <v>10</v>
      </c>
      <c r="CP107" s="12">
        <v>8</v>
      </c>
      <c r="CQ107" s="12">
        <v>8</v>
      </c>
      <c r="CR107" s="12">
        <v>0</v>
      </c>
      <c r="CS107" s="12">
        <v>3</v>
      </c>
      <c r="CT107" s="12">
        <v>5</v>
      </c>
      <c r="CU107" s="12">
        <v>5</v>
      </c>
      <c r="CV107" s="12">
        <v>6</v>
      </c>
      <c r="CW107" s="12">
        <v>9</v>
      </c>
      <c r="CX107" s="12">
        <v>5</v>
      </c>
      <c r="CY107" s="12">
        <v>4</v>
      </c>
      <c r="CZ107" s="12">
        <v>6</v>
      </c>
      <c r="DA107" s="12">
        <v>11</v>
      </c>
      <c r="DB107" s="12">
        <v>16</v>
      </c>
    </row>
    <row r="108" spans="2:108" ht="14.45" hidden="1" customHeight="1" outlineLevel="1">
      <c r="B108" s="3" t="s">
        <v>82</v>
      </c>
      <c r="C108" s="1"/>
      <c r="D108" s="1"/>
      <c r="E108" s="1"/>
      <c r="F108" s="2"/>
      <c r="G108" s="1"/>
      <c r="H108" s="1"/>
      <c r="I108" s="1"/>
      <c r="J108" s="2"/>
      <c r="K108" s="1"/>
      <c r="L108" s="1"/>
      <c r="M108" s="1"/>
      <c r="N108" s="2"/>
      <c r="O108" s="1"/>
      <c r="P108" s="1"/>
      <c r="Q108" s="1"/>
      <c r="R108" s="2"/>
      <c r="S108" s="2"/>
      <c r="T108" s="1"/>
      <c r="U108" s="1"/>
      <c r="V108" s="1"/>
      <c r="W108" s="2"/>
      <c r="X108" s="1"/>
      <c r="Y108" s="1"/>
      <c r="Z108" s="12"/>
      <c r="AA108" s="2"/>
      <c r="AB108" s="1"/>
      <c r="AC108" s="1">
        <v>26.8869620788</v>
      </c>
      <c r="AD108" s="12">
        <v>27</v>
      </c>
      <c r="AE108" s="2">
        <v>27</v>
      </c>
      <c r="AF108" s="1">
        <v>30</v>
      </c>
      <c r="AG108" s="1">
        <v>35</v>
      </c>
      <c r="AH108" s="1">
        <v>38</v>
      </c>
      <c r="AI108" s="2">
        <v>38</v>
      </c>
      <c r="AJ108" s="2">
        <v>38</v>
      </c>
      <c r="AK108" s="1">
        <v>3</v>
      </c>
      <c r="AL108" s="12">
        <v>9</v>
      </c>
      <c r="AM108" s="1">
        <v>10</v>
      </c>
      <c r="AN108" s="2"/>
      <c r="AO108" s="1">
        <v>13</v>
      </c>
      <c r="AP108" s="1">
        <v>14</v>
      </c>
      <c r="AQ108" s="1">
        <v>25</v>
      </c>
      <c r="AR108" s="2">
        <v>25</v>
      </c>
      <c r="AS108" s="1">
        <v>30</v>
      </c>
      <c r="AT108" s="12">
        <v>32</v>
      </c>
      <c r="AU108" s="12">
        <v>35</v>
      </c>
      <c r="AV108" s="2">
        <v>35</v>
      </c>
      <c r="AW108" s="1">
        <v>38</v>
      </c>
      <c r="AX108" s="1">
        <v>42</v>
      </c>
      <c r="AY108" s="1">
        <v>45</v>
      </c>
      <c r="AZ108" s="2">
        <v>45</v>
      </c>
      <c r="BA108" s="2">
        <v>45</v>
      </c>
      <c r="BB108" s="1">
        <v>1</v>
      </c>
      <c r="BC108" s="12">
        <v>5</v>
      </c>
      <c r="BD108" s="1">
        <v>7</v>
      </c>
      <c r="BE108" s="2">
        <v>7</v>
      </c>
      <c r="BF108" s="1">
        <v>8</v>
      </c>
      <c r="BG108" s="12">
        <v>11</v>
      </c>
      <c r="BH108" s="1">
        <v>22</v>
      </c>
      <c r="BI108" s="2">
        <v>22</v>
      </c>
      <c r="BJ108" s="1">
        <v>23</v>
      </c>
      <c r="BK108" s="1">
        <v>24</v>
      </c>
      <c r="BL108" s="1">
        <v>26</v>
      </c>
      <c r="BM108" s="2">
        <v>26</v>
      </c>
      <c r="BN108" s="1">
        <v>34</v>
      </c>
      <c r="BO108" s="1">
        <v>40</v>
      </c>
      <c r="BP108" s="12">
        <v>44</v>
      </c>
      <c r="BQ108" s="2">
        <v>44</v>
      </c>
      <c r="BR108" s="2">
        <v>44</v>
      </c>
      <c r="BS108" s="1">
        <v>9</v>
      </c>
      <c r="BT108" s="1">
        <v>12</v>
      </c>
      <c r="BU108" s="1">
        <v>20</v>
      </c>
      <c r="BV108" s="2">
        <v>20</v>
      </c>
      <c r="BW108" s="1">
        <v>27</v>
      </c>
      <c r="BX108" s="1">
        <v>37</v>
      </c>
      <c r="BY108" s="1">
        <v>45</v>
      </c>
      <c r="BZ108" s="2">
        <v>45</v>
      </c>
      <c r="CA108" s="1">
        <v>51</v>
      </c>
      <c r="CB108" s="1">
        <v>52</v>
      </c>
      <c r="CC108" s="1">
        <v>61</v>
      </c>
      <c r="CD108" s="2">
        <v>61</v>
      </c>
      <c r="CE108" s="1">
        <v>63</v>
      </c>
      <c r="CF108" s="1">
        <v>69</v>
      </c>
      <c r="CG108" s="12">
        <v>71</v>
      </c>
      <c r="CH108" s="2">
        <v>71</v>
      </c>
      <c r="CI108" s="2">
        <v>71</v>
      </c>
      <c r="CJ108" s="1">
        <v>12</v>
      </c>
      <c r="CK108" s="1">
        <v>16</v>
      </c>
      <c r="CL108" s="12">
        <v>25</v>
      </c>
      <c r="CM108" s="2">
        <v>25</v>
      </c>
      <c r="CN108" s="1">
        <v>27</v>
      </c>
      <c r="CO108" s="1">
        <v>37</v>
      </c>
      <c r="CP108" s="12">
        <v>45</v>
      </c>
      <c r="CQ108" s="12">
        <v>53</v>
      </c>
      <c r="CR108" s="12">
        <v>53</v>
      </c>
      <c r="CS108" s="12">
        <v>56</v>
      </c>
      <c r="CT108" s="12">
        <v>61</v>
      </c>
      <c r="CU108" s="12">
        <v>66</v>
      </c>
      <c r="CV108" s="12">
        <v>72</v>
      </c>
      <c r="CW108" s="12">
        <v>9</v>
      </c>
      <c r="CX108" s="12">
        <v>14</v>
      </c>
      <c r="CY108" s="12">
        <v>18</v>
      </c>
      <c r="CZ108" s="12">
        <v>24</v>
      </c>
      <c r="DA108" s="12">
        <v>35</v>
      </c>
      <c r="DB108" s="12">
        <v>51</v>
      </c>
    </row>
    <row r="109" spans="2:108" collapsed="1">
      <c r="B109" s="3" t="s">
        <v>83</v>
      </c>
      <c r="C109" s="1">
        <v>45590</v>
      </c>
      <c r="D109" s="1">
        <v>46555</v>
      </c>
      <c r="E109" s="1">
        <v>46359</v>
      </c>
      <c r="F109" s="2">
        <v>46359</v>
      </c>
      <c r="G109" s="1">
        <v>49481</v>
      </c>
      <c r="H109" s="1">
        <v>50700</v>
      </c>
      <c r="I109" s="1">
        <v>47587</v>
      </c>
      <c r="J109" s="2">
        <v>47587</v>
      </c>
      <c r="K109" s="1">
        <v>48203</v>
      </c>
      <c r="L109" s="1">
        <v>48683</v>
      </c>
      <c r="M109" s="1">
        <v>47407</v>
      </c>
      <c r="N109" s="2">
        <v>47407</v>
      </c>
      <c r="O109" s="1">
        <v>48034</v>
      </c>
      <c r="P109" s="1">
        <v>48828</v>
      </c>
      <c r="Q109" s="1">
        <v>44655</v>
      </c>
      <c r="R109" s="2">
        <v>44655</v>
      </c>
      <c r="S109" s="2">
        <v>44655</v>
      </c>
      <c r="T109" s="1">
        <v>45788</v>
      </c>
      <c r="U109" s="1">
        <v>46736</v>
      </c>
      <c r="V109" s="1">
        <v>46299</v>
      </c>
      <c r="W109" s="2">
        <v>46299</v>
      </c>
      <c r="X109" s="1">
        <v>49481</v>
      </c>
      <c r="Y109" s="1">
        <v>50696</v>
      </c>
      <c r="Z109" s="12">
        <v>46845</v>
      </c>
      <c r="AA109" s="2">
        <v>46845</v>
      </c>
      <c r="AB109" s="1">
        <v>48780</v>
      </c>
      <c r="AC109" s="1">
        <v>29924</v>
      </c>
      <c r="AD109" s="12">
        <v>28733</v>
      </c>
      <c r="AE109" s="2">
        <v>28733</v>
      </c>
      <c r="AF109" s="1">
        <v>30411</v>
      </c>
      <c r="AG109" s="1">
        <v>31547</v>
      </c>
      <c r="AH109" s="1">
        <v>27686</v>
      </c>
      <c r="AI109" s="2">
        <v>27686</v>
      </c>
      <c r="AJ109" s="2">
        <v>27686</v>
      </c>
      <c r="AK109" s="1">
        <v>30309</v>
      </c>
      <c r="AL109" s="12">
        <v>29284</v>
      </c>
      <c r="AM109" s="1">
        <v>25105</v>
      </c>
      <c r="AN109" s="2">
        <v>25105</v>
      </c>
      <c r="AO109" s="1">
        <v>24533</v>
      </c>
      <c r="AP109" s="1">
        <v>34250</v>
      </c>
      <c r="AQ109" s="1">
        <v>32986</v>
      </c>
      <c r="AR109" s="2">
        <v>32986</v>
      </c>
      <c r="AS109" s="1">
        <v>33580</v>
      </c>
      <c r="AT109" s="12">
        <v>35382</v>
      </c>
      <c r="AU109" s="12">
        <v>34385</v>
      </c>
      <c r="AV109" s="2">
        <v>34385</v>
      </c>
      <c r="AW109" s="1">
        <v>35809</v>
      </c>
      <c r="AX109" s="1">
        <v>37577</v>
      </c>
      <c r="AY109" s="1">
        <v>33895</v>
      </c>
      <c r="AZ109" s="2">
        <v>33895</v>
      </c>
      <c r="BA109" s="2">
        <v>33895</v>
      </c>
      <c r="BB109" s="1">
        <v>35803</v>
      </c>
      <c r="BC109" s="12">
        <v>38488</v>
      </c>
      <c r="BD109" s="1">
        <v>37748</v>
      </c>
      <c r="BE109" s="2">
        <v>37748</v>
      </c>
      <c r="BF109" s="1">
        <v>38656</v>
      </c>
      <c r="BG109" s="12">
        <v>40533</v>
      </c>
      <c r="BH109" s="1">
        <v>36756</v>
      </c>
      <c r="BI109" s="2">
        <v>36756</v>
      </c>
      <c r="BJ109" s="1">
        <v>39080</v>
      </c>
      <c r="BK109" s="1">
        <v>39939</v>
      </c>
      <c r="BL109" s="1">
        <v>38372</v>
      </c>
      <c r="BM109" s="2">
        <v>38372</v>
      </c>
      <c r="BN109" s="1">
        <v>39369</v>
      </c>
      <c r="BO109" s="1">
        <v>40469</v>
      </c>
      <c r="BP109" s="12">
        <v>36425</v>
      </c>
      <c r="BQ109" s="2">
        <v>36425</v>
      </c>
      <c r="BR109" s="2">
        <v>36425</v>
      </c>
      <c r="BS109" s="1">
        <v>38436</v>
      </c>
      <c r="BT109" s="1">
        <v>40290</v>
      </c>
      <c r="BU109" s="1">
        <v>39147</v>
      </c>
      <c r="BV109" s="2">
        <v>39147</v>
      </c>
      <c r="BW109" s="1">
        <v>41910</v>
      </c>
      <c r="BX109" s="1">
        <v>42622</v>
      </c>
      <c r="BY109" s="1">
        <v>39133</v>
      </c>
      <c r="BZ109" s="2">
        <v>39133</v>
      </c>
      <c r="CA109" s="1">
        <v>43280</v>
      </c>
      <c r="CB109" s="1">
        <v>42440</v>
      </c>
      <c r="CC109" s="1">
        <v>41552</v>
      </c>
      <c r="CD109" s="2">
        <v>41552</v>
      </c>
      <c r="CE109" s="1">
        <v>43798</v>
      </c>
      <c r="CF109" s="1">
        <v>44339</v>
      </c>
      <c r="CG109" s="12">
        <v>40015</v>
      </c>
      <c r="CH109" s="2">
        <v>40015</v>
      </c>
      <c r="CI109" s="2">
        <v>40015</v>
      </c>
      <c r="CJ109" s="1">
        <v>43747</v>
      </c>
      <c r="CK109" s="1">
        <v>44938</v>
      </c>
      <c r="CL109" s="12">
        <v>44197</v>
      </c>
      <c r="CM109" s="2">
        <v>44197</v>
      </c>
      <c r="CN109" s="1">
        <v>46712</v>
      </c>
      <c r="CO109" s="1">
        <v>46387</v>
      </c>
      <c r="CP109" s="12">
        <v>42917</v>
      </c>
      <c r="CQ109" s="12">
        <v>45906</v>
      </c>
      <c r="CR109" s="12">
        <v>46705</v>
      </c>
      <c r="CS109" s="12">
        <v>45118</v>
      </c>
      <c r="CT109" s="12">
        <v>47307</v>
      </c>
      <c r="CU109" s="12">
        <v>47406</v>
      </c>
      <c r="CV109" s="12">
        <v>42901</v>
      </c>
      <c r="CW109" s="12">
        <v>48095</v>
      </c>
      <c r="CX109" s="12">
        <v>48560</v>
      </c>
      <c r="CY109" s="12">
        <v>48048</v>
      </c>
      <c r="CZ109" s="12">
        <v>49415</v>
      </c>
      <c r="DA109" s="12">
        <v>50699</v>
      </c>
      <c r="DB109" s="12">
        <v>49617</v>
      </c>
    </row>
    <row r="110" spans="2:108">
      <c r="AJ110" s="14"/>
      <c r="BA110" s="14"/>
    </row>
    <row r="111" spans="2:108">
      <c r="AC111" s="14"/>
    </row>
    <row r="112" spans="2:108">
      <c r="AC112" s="14"/>
      <c r="AD112" s="22"/>
    </row>
  </sheetData>
  <mergeCells count="5">
    <mergeCell ref="B90:B91"/>
    <mergeCell ref="B2:B3"/>
    <mergeCell ref="B24:B25"/>
    <mergeCell ref="B46:B47"/>
    <mergeCell ref="B68:B69"/>
  </mergeCells>
  <phoneticPr fontId="12" type="noConversion"/>
  <pageMargins left="0.7" right="0.7" top="0.75" bottom="0.75" header="0.3" footer="0.3"/>
  <pageSetup paperSize="9" orientation="portrait" r:id="rId1"/>
  <headerFooter>
    <oddFooter>&amp;C_x000D_&amp;1#&amp;"Calibri"&amp;10&amp;KFFEF00 PRIVATE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39302b-a78c-4654-9d73-c1e8d7ea544e" xsi:nil="true"/>
    <lcf76f155ced4ddcb4097134ff3c332f xmlns="d53edab9-3ab7-41e8-b592-03b31e359d5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C49DB5E3B38F47A1FF1545D7B0F8C9" ma:contentTypeVersion="11" ma:contentTypeDescription="Create a new document." ma:contentTypeScope="" ma:versionID="bf5bf055c83062f100bd276c955ea02f">
  <xsd:schema xmlns:xsd="http://www.w3.org/2001/XMLSchema" xmlns:xs="http://www.w3.org/2001/XMLSchema" xmlns:p="http://schemas.microsoft.com/office/2006/metadata/properties" xmlns:ns2="d53edab9-3ab7-41e8-b592-03b31e359d58" xmlns:ns3="b839302b-a78c-4654-9d73-c1e8d7ea544e" targetNamespace="http://schemas.microsoft.com/office/2006/metadata/properties" ma:root="true" ma:fieldsID="f064df695d7887e5409bc079c002ac9c" ns2:_="" ns3:_="">
    <xsd:import namespace="d53edab9-3ab7-41e8-b592-03b31e359d58"/>
    <xsd:import namespace="b839302b-a78c-4654-9d73-c1e8d7ea54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edab9-3ab7-41e8-b592-03b31e359d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56448b7c-b198-4f3f-91b4-0f03f23d7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9302b-a78c-4654-9d73-c1e8d7ea544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eca1587-9f88-4881-bc62-54d8e92158f7}" ma:internalName="TaxCatchAll" ma:showField="CatchAllData" ma:web="b839302b-a78c-4654-9d73-c1e8d7ea54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849EDC-0DE9-482F-82D1-E258C64ED9C7}">
  <ds:schemaRefs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3caf6bb9-b6bf-4935-911b-68795998b811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5ef972b2-0c42-44a4-ad6a-2a78423fa1a1"/>
    <ds:schemaRef ds:uri="http://schemas.microsoft.com/office/2006/metadata/properties"/>
    <ds:schemaRef ds:uri="b839302b-a78c-4654-9d73-c1e8d7ea544e"/>
    <ds:schemaRef ds:uri="d53edab9-3ab7-41e8-b592-03b31e359d58"/>
  </ds:schemaRefs>
</ds:datastoreItem>
</file>

<file path=customXml/itemProps2.xml><?xml version="1.0" encoding="utf-8"?>
<ds:datastoreItem xmlns:ds="http://schemas.openxmlformats.org/officeDocument/2006/customXml" ds:itemID="{CB1BB0E4-4353-4581-884D-C6EA48737A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03E395-D18B-4C91-BB99-D04224034E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3edab9-3ab7-41e8-b592-03b31e359d58"/>
    <ds:schemaRef ds:uri="b839302b-a78c-4654-9d73-c1e8d7ea54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Key figures</vt:lpstr>
    </vt:vector>
  </TitlesOfParts>
  <Manager/>
  <Company>VPS ASA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Marina England Dokken</dc:creator>
  <cp:keywords/>
  <dc:description/>
  <cp:lastModifiedBy>Pernille Ditlevsen</cp:lastModifiedBy>
  <cp:revision/>
  <dcterms:created xsi:type="dcterms:W3CDTF">2021-05-07T13:52:56Z</dcterms:created>
  <dcterms:modified xsi:type="dcterms:W3CDTF">2026-07-09T08:16:18Z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b9ce6-6e99-42a1-af95-429494370cbc_Enabled">
    <vt:lpwstr>true</vt:lpwstr>
  </property>
  <property fmtid="{D5CDD505-2E9C-101B-9397-08002B2CF9AE}" pid="3" name="MSIP_Label_ac0b9ce6-6e99-42a1-af95-429494370cbc_SetDate">
    <vt:lpwstr>2021-07-01T07:17:08Z</vt:lpwstr>
  </property>
  <property fmtid="{D5CDD505-2E9C-101B-9397-08002B2CF9AE}" pid="4" name="MSIP_Label_ac0b9ce6-6e99-42a1-af95-429494370cbc_Method">
    <vt:lpwstr>Standard</vt:lpwstr>
  </property>
  <property fmtid="{D5CDD505-2E9C-101B-9397-08002B2CF9AE}" pid="5" name="MSIP_Label_ac0b9ce6-6e99-42a1-af95-429494370cbc_Name">
    <vt:lpwstr>ac0b9ce6-6e99-42a1-af95-429494370cbc</vt:lpwstr>
  </property>
  <property fmtid="{D5CDD505-2E9C-101B-9397-08002B2CF9AE}" pid="6" name="MSIP_Label_ac0b9ce6-6e99-42a1-af95-429494370cbc_SiteId">
    <vt:lpwstr>315b1ee5-c224-498b-871e-c140611d6d07</vt:lpwstr>
  </property>
  <property fmtid="{D5CDD505-2E9C-101B-9397-08002B2CF9AE}" pid="7" name="MSIP_Label_ac0b9ce6-6e99-42a1-af95-429494370cbc_ActionId">
    <vt:lpwstr>6be56016-ae72-4e86-8fb4-762a32d2844e</vt:lpwstr>
  </property>
  <property fmtid="{D5CDD505-2E9C-101B-9397-08002B2CF9AE}" pid="8" name="MSIP_Label_ac0b9ce6-6e99-42a1-af95-429494370cbc_ContentBits">
    <vt:lpwstr>2</vt:lpwstr>
  </property>
  <property fmtid="{D5CDD505-2E9C-101B-9397-08002B2CF9AE}" pid="9" name="ContentTypeId">
    <vt:lpwstr>0x01010005C49DB5E3B38F47A1FF1545D7B0F8C9</vt:lpwstr>
  </property>
  <property fmtid="{D5CDD505-2E9C-101B-9397-08002B2CF9AE}" pid="10" name="MediaServiceImageTags">
    <vt:lpwstr/>
  </property>
</Properties>
</file>