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menasse\Downloads\"/>
    </mc:Choice>
  </mc:AlternateContent>
  <xr:revisionPtr revIDLastSave="0" documentId="13_ncr:1_{ED51328A-38D7-47C6-9DE2-F6CE64BFDDA4}" xr6:coauthVersionLast="47" xr6:coauthVersionMax="47" xr10:uidLastSave="{00000000-0000-0000-0000-000000000000}"/>
  <bookViews>
    <workbookView xWindow="-11505" yWindow="-18120" windowWidth="29040" windowHeight="17520" activeTab="1" xr2:uid="{EA76CED6-18B0-4275-AA2D-E17929BF592A}"/>
  </bookViews>
  <sheets>
    <sheet name="Silo Stored Quantity-EBM 24-25" sheetId="1" r:id="rId1"/>
    <sheet name="Silo Stored Quantity - EBM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B18" i="2"/>
  <c r="S18" i="1"/>
  <c r="R18" i="1" l="1"/>
  <c r="Q18" i="1"/>
  <c r="P18" i="1" l="1"/>
  <c r="O18" i="1" l="1"/>
  <c r="N18" i="1"/>
  <c r="M18" i="1"/>
  <c r="L18" i="1"/>
  <c r="K18" i="1"/>
  <c r="J18" i="1"/>
  <c r="I18" i="1"/>
  <c r="H18" i="1"/>
  <c r="G18" i="1"/>
  <c r="D18" i="1" l="1"/>
  <c r="F18" i="1" l="1"/>
  <c r="E18" i="1"/>
  <c r="C18" i="1"/>
  <c r="B18" i="1"/>
</calcChain>
</file>

<file path=xl/sharedStrings.xml><?xml version="1.0" encoding="utf-8"?>
<sst xmlns="http://schemas.openxmlformats.org/spreadsheetml/2006/main" count="152" uniqueCount="35">
  <si>
    <t>Delivery year</t>
  </si>
  <si>
    <t>Delivery code</t>
  </si>
  <si>
    <t>U4</t>
  </si>
  <si>
    <t>Z4</t>
  </si>
  <si>
    <t>H5</t>
  </si>
  <si>
    <t>K5</t>
  </si>
  <si>
    <t>U5</t>
  </si>
  <si>
    <t>Z5</t>
  </si>
  <si>
    <t xml:space="preserve">Expiry date </t>
  </si>
  <si>
    <t>Timeline</t>
  </si>
  <si>
    <t>D-20</t>
  </si>
  <si>
    <t>D-10</t>
  </si>
  <si>
    <t>D-5</t>
  </si>
  <si>
    <t>Delivery location</t>
  </si>
  <si>
    <t>Socomac (Groupe Soufflet) - Rouen</t>
  </si>
  <si>
    <t>Sica Nord Céréales Dunkerque - Dunkerk</t>
  </si>
  <si>
    <t>Société Silo Maritime d'exportation (SIMAREX) - Petite-Couronne</t>
  </si>
  <si>
    <t>Sica Atlantique La Rochelle - La Pallice</t>
  </si>
  <si>
    <t>MILLING WHEAT STORED QUANTITY - MILLING WHEAT N°2 FUTURES CONTRACT</t>
  </si>
  <si>
    <t>Contract code</t>
  </si>
  <si>
    <t>EBM</t>
  </si>
  <si>
    <t>Last update date</t>
  </si>
  <si>
    <t>This document is published by Euronext Clearing for information purposes.</t>
  </si>
  <si>
    <t>For further information please contact:</t>
  </si>
  <si>
    <t xml:space="preserve">ccp-commophysicalops@euronext.com </t>
  </si>
  <si>
    <t xml:space="preserve"> +33 187 16 31 00</t>
  </si>
  <si>
    <t>Senalia - Rouen</t>
  </si>
  <si>
    <t>Total in metric tonnes</t>
  </si>
  <si>
    <t>Union Invivo - Montoir/Nantes</t>
  </si>
  <si>
    <t>Commodities Physical Operations |Euronext Clearing</t>
  </si>
  <si>
    <t>H6</t>
  </si>
  <si>
    <t>K6</t>
  </si>
  <si>
    <t>U6</t>
  </si>
  <si>
    <t>Z6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</si>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</sst>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-809]dd\ mmmm\ yyyy;@"/>
    <numFmt numFmtId="166" formatCode="#,##0.000"/>
  </numFmts>
  <fonts count="17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0"/>
      <name val="Verdana"/>
      <family val="2"/>
    </font>
    <font>
      <sz val="10"/>
      <color rgb="FF000000"/>
      <name val="Verdana"/>
      <family val="2"/>
    </font>
    <font>
      <u/>
      <sz val="10"/>
      <color rgb="FF467886"/>
      <name val="Verdana"/>
      <family val="2"/>
    </font>
    <font>
      <sz val="11"/>
      <color rgb="FF000000"/>
      <name val="Aptos Narrow"/>
      <family val="2"/>
    </font>
    <font>
      <b/>
      <sz val="10"/>
      <color rgb="FFFFFF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8D7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9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0" applyNumberFormat="0" applyBorder="0" applyProtection="0"/>
  </cellStyleXfs>
  <cellXfs count="44">
    <xf numFmtId="0" fontId="0" fillId="0" borderId="0" xfId="0"/>
    <xf numFmtId="0" fontId="3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2" fillId="0" borderId="0" xfId="1" applyFont="1" applyAlignment="1"/>
    <xf numFmtId="0" fontId="12" fillId="0" borderId="0" xfId="0" applyFont="1"/>
    <xf numFmtId="3" fontId="12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3" fontId="12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12" fillId="0" borderId="1" xfId="0" applyNumberFormat="1" applyFont="1" applyBorder="1" applyAlignment="1">
      <alignment horizontal="center"/>
    </xf>
    <xf numFmtId="14" fontId="16" fillId="5" borderId="5" xfId="0" applyNumberFormat="1" applyFont="1" applyFill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/>
    </xf>
    <xf numFmtId="3" fontId="12" fillId="4" borderId="1" xfId="0" quotePrefix="1" applyNumberFormat="1" applyFont="1" applyFill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14" fontId="16" fillId="5" borderId="6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1" xfId="2" applyFont="1" applyBorder="1" applyAlignment="1">
      <alignment horizontal="right"/>
    </xf>
    <xf numFmtId="0" fontId="11" fillId="0" borderId="1" xfId="2" applyFont="1" applyBorder="1" applyAlignment="1">
      <alignment horizontal="left" vertical="center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165" fontId="11" fillId="0" borderId="1" xfId="2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6">
    <cellStyle name="Lien hypertexte" xfId="1" builtinId="8"/>
    <cellStyle name="Lien hypertexte 2" xfId="4" xr:uid="{85739D73-32C9-44D2-89DC-C841269FA318}"/>
    <cellStyle name="Normal" xfId="0" builtinId="0"/>
    <cellStyle name="Normal 2" xfId="2" xr:uid="{7C150E81-301D-4497-9F07-0A8F2FE1BB1E}"/>
    <cellStyle name="Normal 2 2" xfId="5" xr:uid="{967A0D71-501A-437B-A4B3-25A34A6C635D}"/>
    <cellStyle name="Normal 3" xfId="3" xr:uid="{A29DDE19-4855-4480-8FF6-2FD3EAF51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388470</xdr:colOff>
      <xdr:row>0</xdr:row>
      <xdr:rowOff>0</xdr:rowOff>
    </xdr:from>
    <xdr:to>
      <xdr:col>8</xdr:col>
      <xdr:colOff>872603</xdr:colOff>
      <xdr:row>0</xdr:row>
      <xdr:rowOff>1062990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7F314EA0-F70C-4E92-B692-D49E5BCB6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10176" y="0"/>
          <a:ext cx="6051178" cy="1062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388470</xdr:colOff>
      <xdr:row>0</xdr:row>
      <xdr:rowOff>0</xdr:rowOff>
    </xdr:from>
    <xdr:to>
      <xdr:col>8</xdr:col>
      <xdr:colOff>872603</xdr:colOff>
      <xdr:row>0</xdr:row>
      <xdr:rowOff>1062990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A16E17EE-3E3D-428D-A879-36F3579FC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08420" y="0"/>
          <a:ext cx="5656208" cy="1062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71294-6418-4639-B6BB-BF3ECF07C58C}">
  <dimension ref="A1:S28"/>
  <sheetViews>
    <sheetView zoomScale="80" zoomScaleNormal="80" workbookViewId="0">
      <selection activeCell="F35" sqref="F35"/>
    </sheetView>
  </sheetViews>
  <sheetFormatPr baseColWidth="10" defaultColWidth="8.7265625" defaultRowHeight="12.6" x14ac:dyDescent="0.2"/>
  <cols>
    <col min="1" max="1" width="67.7265625" customWidth="1"/>
    <col min="2" max="2" width="13.7265625" customWidth="1"/>
    <col min="3" max="4" width="13.26953125" customWidth="1"/>
    <col min="5" max="5" width="13.453125" customWidth="1"/>
    <col min="6" max="7" width="13.6328125" customWidth="1"/>
    <col min="8" max="8" width="13.90625" customWidth="1"/>
    <col min="9" max="9" width="14.6328125" customWidth="1"/>
    <col min="10" max="10" width="13.26953125" customWidth="1"/>
    <col min="11" max="11" width="13.7265625" customWidth="1"/>
    <col min="12" max="12" width="14.7265625" customWidth="1"/>
    <col min="13" max="13" width="14.453125" customWidth="1"/>
    <col min="14" max="15" width="13.36328125" customWidth="1"/>
    <col min="16" max="16" width="13.6328125" customWidth="1"/>
    <col min="17" max="19" width="13.6328125" bestFit="1" customWidth="1"/>
  </cols>
  <sheetData>
    <row r="1" spans="1:19" ht="89.7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16.2" x14ac:dyDescent="0.3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3.95" x14ac:dyDescent="0.25">
      <c r="A3" s="29" t="s">
        <v>19</v>
      </c>
      <c r="B3" s="29"/>
      <c r="C3" s="29"/>
      <c r="D3" s="29"/>
      <c r="E3" s="30" t="s">
        <v>20</v>
      </c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13.95" x14ac:dyDescent="0.25">
      <c r="A4" s="29" t="s">
        <v>21</v>
      </c>
      <c r="B4" s="29"/>
      <c r="C4" s="29"/>
      <c r="D4" s="29"/>
      <c r="E4" s="33">
        <v>45994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x14ac:dyDescent="0.2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8"/>
    </row>
    <row r="6" spans="1:19" ht="13.95" x14ac:dyDescent="0.2">
      <c r="A6" s="1" t="s">
        <v>0</v>
      </c>
      <c r="B6" s="34">
        <v>2024</v>
      </c>
      <c r="C6" s="34"/>
      <c r="D6" s="34"/>
      <c r="E6" s="34"/>
      <c r="F6" s="34"/>
      <c r="G6" s="34"/>
      <c r="H6" s="34">
        <v>2025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ht="13.95" x14ac:dyDescent="0.2">
      <c r="A7" s="1" t="s">
        <v>1</v>
      </c>
      <c r="B7" s="25" t="s">
        <v>2</v>
      </c>
      <c r="C7" s="25"/>
      <c r="D7" s="25"/>
      <c r="E7" s="25" t="s">
        <v>3</v>
      </c>
      <c r="F7" s="25"/>
      <c r="G7" s="25"/>
      <c r="H7" s="25" t="s">
        <v>4</v>
      </c>
      <c r="I7" s="25"/>
      <c r="J7" s="25"/>
      <c r="K7" s="25" t="s">
        <v>5</v>
      </c>
      <c r="L7" s="25"/>
      <c r="M7" s="25"/>
      <c r="N7" s="25" t="s">
        <v>6</v>
      </c>
      <c r="O7" s="25"/>
      <c r="P7" s="25"/>
      <c r="Q7" s="25" t="s">
        <v>7</v>
      </c>
      <c r="R7" s="25"/>
      <c r="S7" s="25"/>
    </row>
    <row r="8" spans="1:19" ht="13.95" x14ac:dyDescent="0.2">
      <c r="A8" s="1" t="s">
        <v>8</v>
      </c>
      <c r="B8" s="24">
        <v>45545</v>
      </c>
      <c r="C8" s="24"/>
      <c r="D8" s="24"/>
      <c r="E8" s="24">
        <v>45636</v>
      </c>
      <c r="F8" s="24"/>
      <c r="G8" s="24"/>
      <c r="H8" s="24">
        <v>45726</v>
      </c>
      <c r="I8" s="24"/>
      <c r="J8" s="24"/>
      <c r="K8" s="24">
        <v>45787</v>
      </c>
      <c r="L8" s="24"/>
      <c r="M8" s="24"/>
      <c r="N8" s="24">
        <v>45910</v>
      </c>
      <c r="O8" s="24"/>
      <c r="P8" s="24"/>
      <c r="Q8" s="24">
        <v>46001</v>
      </c>
      <c r="R8" s="24"/>
      <c r="S8" s="24"/>
    </row>
    <row r="9" spans="1:19" ht="13.95" x14ac:dyDescent="0.2">
      <c r="A9" s="1" t="s">
        <v>9</v>
      </c>
      <c r="B9" s="2" t="s">
        <v>10</v>
      </c>
      <c r="C9" s="2" t="s">
        <v>11</v>
      </c>
      <c r="D9" s="2" t="s">
        <v>12</v>
      </c>
      <c r="E9" s="2" t="s">
        <v>10</v>
      </c>
      <c r="F9" s="2" t="s">
        <v>11</v>
      </c>
      <c r="G9" s="2" t="s">
        <v>12</v>
      </c>
      <c r="H9" s="2" t="s">
        <v>10</v>
      </c>
      <c r="I9" s="2" t="s">
        <v>11</v>
      </c>
      <c r="J9" s="2" t="s">
        <v>12</v>
      </c>
      <c r="K9" s="2" t="s">
        <v>10</v>
      </c>
      <c r="L9" s="2" t="s">
        <v>11</v>
      </c>
      <c r="M9" s="2" t="s">
        <v>12</v>
      </c>
      <c r="N9" s="2" t="s">
        <v>10</v>
      </c>
      <c r="O9" s="2" t="s">
        <v>11</v>
      </c>
      <c r="P9" s="2" t="s">
        <v>12</v>
      </c>
      <c r="Q9" s="2" t="s">
        <v>10</v>
      </c>
      <c r="R9" s="2" t="s">
        <v>11</v>
      </c>
      <c r="S9" s="2" t="s">
        <v>12</v>
      </c>
    </row>
    <row r="10" spans="1:19" ht="14.25" x14ac:dyDescent="0.2">
      <c r="A10" s="1" t="s">
        <v>13</v>
      </c>
      <c r="B10" s="2">
        <v>45517</v>
      </c>
      <c r="C10" s="2">
        <v>45531</v>
      </c>
      <c r="D10" s="2">
        <v>45538</v>
      </c>
      <c r="E10" s="2">
        <v>45608</v>
      </c>
      <c r="F10" s="2">
        <v>45622</v>
      </c>
      <c r="G10" s="2">
        <v>45629</v>
      </c>
      <c r="H10" s="2">
        <v>45698</v>
      </c>
      <c r="I10" s="2">
        <v>45712</v>
      </c>
      <c r="J10" s="2">
        <v>45719</v>
      </c>
      <c r="K10" s="2">
        <v>45756</v>
      </c>
      <c r="L10" s="2">
        <v>45772</v>
      </c>
      <c r="M10" s="2">
        <v>45782</v>
      </c>
      <c r="N10" s="2">
        <v>45882</v>
      </c>
      <c r="O10" s="2">
        <v>45896</v>
      </c>
      <c r="P10" s="2">
        <v>45903</v>
      </c>
      <c r="Q10" s="2">
        <v>45973</v>
      </c>
      <c r="R10" s="2">
        <v>45987</v>
      </c>
      <c r="S10" s="2">
        <v>45994</v>
      </c>
    </row>
    <row r="11" spans="1:19" ht="13.95" x14ac:dyDescent="0.25">
      <c r="A11" s="3" t="s">
        <v>26</v>
      </c>
      <c r="B11" s="11">
        <v>180000</v>
      </c>
      <c r="C11" s="12">
        <v>200000</v>
      </c>
      <c r="D11" s="12">
        <v>240000</v>
      </c>
      <c r="E11" s="13">
        <v>265000</v>
      </c>
      <c r="F11" s="13">
        <v>235000</v>
      </c>
      <c r="G11" s="13">
        <v>230000</v>
      </c>
      <c r="H11" s="11">
        <v>200000</v>
      </c>
      <c r="I11" s="12">
        <v>183000</v>
      </c>
      <c r="J11" s="18">
        <v>164000</v>
      </c>
      <c r="K11" s="16">
        <v>130000</v>
      </c>
      <c r="L11" s="16">
        <v>200000</v>
      </c>
      <c r="M11" s="16">
        <v>126000</v>
      </c>
      <c r="N11" s="18">
        <v>80000</v>
      </c>
      <c r="O11" s="18">
        <v>145000</v>
      </c>
      <c r="P11" s="18">
        <v>142000</v>
      </c>
      <c r="Q11" s="13">
        <v>175000</v>
      </c>
      <c r="R11" s="13">
        <v>190000</v>
      </c>
      <c r="S11" s="13">
        <v>170000</v>
      </c>
    </row>
    <row r="12" spans="1:19" ht="13.95" x14ac:dyDescent="0.25">
      <c r="A12" s="3" t="s">
        <v>14</v>
      </c>
      <c r="B12" s="11">
        <v>57900</v>
      </c>
      <c r="C12" s="12">
        <v>66000</v>
      </c>
      <c r="D12" s="12">
        <v>50000</v>
      </c>
      <c r="E12" s="13">
        <v>59100</v>
      </c>
      <c r="F12" s="16">
        <v>5000</v>
      </c>
      <c r="G12" s="13">
        <v>12550</v>
      </c>
      <c r="H12" s="11">
        <v>58000</v>
      </c>
      <c r="I12" s="12">
        <v>54800</v>
      </c>
      <c r="J12" s="18">
        <v>54800</v>
      </c>
      <c r="K12" s="16">
        <v>25680</v>
      </c>
      <c r="L12" s="16">
        <v>12000</v>
      </c>
      <c r="M12" s="16">
        <v>10000</v>
      </c>
      <c r="N12" s="18">
        <v>10000</v>
      </c>
      <c r="O12" s="18">
        <v>30350</v>
      </c>
      <c r="P12" s="18">
        <v>51300</v>
      </c>
      <c r="Q12" s="13">
        <v>55000</v>
      </c>
      <c r="R12" s="13">
        <v>29700</v>
      </c>
      <c r="S12" s="13">
        <v>51500</v>
      </c>
    </row>
    <row r="13" spans="1:19" s="17" customFormat="1" ht="13.8" x14ac:dyDescent="0.25">
      <c r="A13" s="3" t="s">
        <v>15</v>
      </c>
      <c r="B13" s="11">
        <v>88825</v>
      </c>
      <c r="C13" s="12">
        <v>112911</v>
      </c>
      <c r="D13" s="15">
        <v>118133.72900000001</v>
      </c>
      <c r="E13" s="13">
        <v>100000</v>
      </c>
      <c r="F13" s="13">
        <v>110000</v>
      </c>
      <c r="G13" s="13">
        <v>110000</v>
      </c>
      <c r="H13" s="11">
        <v>64000</v>
      </c>
      <c r="I13" s="12">
        <v>64000</v>
      </c>
      <c r="J13" s="18">
        <v>64000</v>
      </c>
      <c r="K13" s="16">
        <v>35000</v>
      </c>
      <c r="L13" s="16">
        <v>60000</v>
      </c>
      <c r="M13" s="16">
        <v>6500</v>
      </c>
      <c r="N13" s="18">
        <v>90000</v>
      </c>
      <c r="O13" s="18">
        <v>150000</v>
      </c>
      <c r="P13" s="18">
        <v>155000</v>
      </c>
      <c r="Q13" s="13">
        <v>105000</v>
      </c>
      <c r="R13" s="13">
        <v>100000</v>
      </c>
      <c r="S13" s="13">
        <v>115000</v>
      </c>
    </row>
    <row r="14" spans="1:19" ht="13.8" x14ac:dyDescent="0.25">
      <c r="A14" s="3" t="s">
        <v>16</v>
      </c>
      <c r="B14" s="11">
        <v>61600</v>
      </c>
      <c r="C14" s="12">
        <v>71200</v>
      </c>
      <c r="D14" s="12">
        <v>73000</v>
      </c>
      <c r="E14" s="13">
        <v>82000</v>
      </c>
      <c r="F14" s="13">
        <v>70000</v>
      </c>
      <c r="G14" s="13">
        <v>38000</v>
      </c>
      <c r="H14" s="11">
        <v>51800</v>
      </c>
      <c r="I14" s="12">
        <v>45300</v>
      </c>
      <c r="J14" s="18">
        <v>45000</v>
      </c>
      <c r="K14" s="16">
        <v>40000</v>
      </c>
      <c r="L14" s="16">
        <v>36500</v>
      </c>
      <c r="M14" s="16">
        <v>40000</v>
      </c>
      <c r="N14" s="18">
        <v>86000</v>
      </c>
      <c r="O14" s="18">
        <v>60000</v>
      </c>
      <c r="P14" s="18">
        <v>60000</v>
      </c>
      <c r="Q14" s="13">
        <v>70000</v>
      </c>
      <c r="R14" s="13">
        <v>90000</v>
      </c>
      <c r="S14" s="13">
        <v>75000</v>
      </c>
    </row>
    <row r="15" spans="1:19" ht="13.95" x14ac:dyDescent="0.25">
      <c r="A15" s="3" t="s">
        <v>17</v>
      </c>
      <c r="B15" s="11">
        <v>102371</v>
      </c>
      <c r="C15" s="14">
        <v>124970</v>
      </c>
      <c r="D15" s="12">
        <v>129770</v>
      </c>
      <c r="E15" s="13">
        <v>121500</v>
      </c>
      <c r="F15" s="13">
        <v>133000</v>
      </c>
      <c r="G15" s="13">
        <v>141720</v>
      </c>
      <c r="H15" s="11">
        <v>97130</v>
      </c>
      <c r="I15" s="12">
        <v>109208</v>
      </c>
      <c r="J15" s="18">
        <v>91500</v>
      </c>
      <c r="K15" s="16">
        <v>94000</v>
      </c>
      <c r="L15" s="16">
        <v>140000</v>
      </c>
      <c r="M15" s="16">
        <v>161885</v>
      </c>
      <c r="N15" s="18">
        <v>90700</v>
      </c>
      <c r="O15" s="18">
        <v>94514</v>
      </c>
      <c r="P15" s="18">
        <v>89985</v>
      </c>
      <c r="Q15" s="13">
        <v>59900</v>
      </c>
      <c r="R15" s="13">
        <v>93500</v>
      </c>
      <c r="S15" s="13">
        <v>107000</v>
      </c>
    </row>
    <row r="16" spans="1:19" ht="13.95" x14ac:dyDescent="0.25">
      <c r="A16" s="3" t="s">
        <v>28</v>
      </c>
      <c r="B16" s="11">
        <v>44151</v>
      </c>
      <c r="C16" s="12">
        <v>51524</v>
      </c>
      <c r="D16" s="12">
        <v>55166</v>
      </c>
      <c r="E16" s="13">
        <v>70472</v>
      </c>
      <c r="F16" s="13">
        <v>67053</v>
      </c>
      <c r="G16" s="13">
        <v>69376</v>
      </c>
      <c r="H16" s="11">
        <v>77449</v>
      </c>
      <c r="I16" s="12">
        <v>78739</v>
      </c>
      <c r="J16" s="18">
        <v>79615</v>
      </c>
      <c r="K16" s="16">
        <v>70342</v>
      </c>
      <c r="L16" s="16">
        <v>42447</v>
      </c>
      <c r="M16" s="16">
        <v>43396</v>
      </c>
      <c r="N16" s="18">
        <v>64273</v>
      </c>
      <c r="O16" s="18">
        <v>70188</v>
      </c>
      <c r="P16" s="18">
        <v>26257</v>
      </c>
      <c r="Q16" s="13">
        <v>72431</v>
      </c>
      <c r="R16" s="13">
        <v>58108</v>
      </c>
      <c r="S16" s="13">
        <v>32446</v>
      </c>
    </row>
    <row r="17" spans="1:19" ht="12.6" customHeight="1" x14ac:dyDescent="0.2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8"/>
    </row>
    <row r="18" spans="1:19" ht="13.95" x14ac:dyDescent="0.25">
      <c r="A18" s="4" t="s">
        <v>27</v>
      </c>
      <c r="B18" s="5">
        <f>SUM(B11:B16)</f>
        <v>534847</v>
      </c>
      <c r="C18" s="5">
        <f>SUM(C11:C16)</f>
        <v>626605</v>
      </c>
      <c r="D18" s="5">
        <f>SUM(D11:D16)</f>
        <v>666069.72900000005</v>
      </c>
      <c r="E18" s="5">
        <f>SUM(E11:E16)</f>
        <v>698072</v>
      </c>
      <c r="F18" s="5">
        <f>SUM(F11:F16)</f>
        <v>620053</v>
      </c>
      <c r="G18" s="5">
        <f t="shared" ref="G18:L18" si="0">SUM(G11:G16)</f>
        <v>601646</v>
      </c>
      <c r="H18" s="5">
        <f t="shared" si="0"/>
        <v>548379</v>
      </c>
      <c r="I18" s="5">
        <f t="shared" si="0"/>
        <v>535047</v>
      </c>
      <c r="J18" s="5">
        <f t="shared" si="0"/>
        <v>498915</v>
      </c>
      <c r="K18" s="5">
        <f t="shared" si="0"/>
        <v>395022</v>
      </c>
      <c r="L18" s="5">
        <f t="shared" si="0"/>
        <v>490947</v>
      </c>
      <c r="M18" s="5">
        <f t="shared" ref="M18:R18" si="1">SUM(M11:M16)</f>
        <v>387781</v>
      </c>
      <c r="N18" s="5">
        <f t="shared" si="1"/>
        <v>420973</v>
      </c>
      <c r="O18" s="5">
        <f t="shared" si="1"/>
        <v>550052</v>
      </c>
      <c r="P18" s="5">
        <f t="shared" si="1"/>
        <v>524542</v>
      </c>
      <c r="Q18" s="5">
        <f t="shared" si="1"/>
        <v>537331</v>
      </c>
      <c r="R18" s="5">
        <f t="shared" si="1"/>
        <v>561308</v>
      </c>
      <c r="S18" s="5">
        <f>SUM(S11:S16)</f>
        <v>550946</v>
      </c>
    </row>
    <row r="21" spans="1:19" x14ac:dyDescent="0.2">
      <c r="A21" s="6" t="s">
        <v>22</v>
      </c>
    </row>
    <row r="22" spans="1:19" x14ac:dyDescent="0.2">
      <c r="A22" s="7"/>
    </row>
    <row r="23" spans="1:19" x14ac:dyDescent="0.2">
      <c r="A23" s="6" t="s">
        <v>23</v>
      </c>
    </row>
    <row r="24" spans="1:19" x14ac:dyDescent="0.2">
      <c r="A24" s="7"/>
    </row>
    <row r="25" spans="1:19" x14ac:dyDescent="0.2">
      <c r="A25" s="8" t="s">
        <v>29</v>
      </c>
    </row>
    <row r="26" spans="1:19" x14ac:dyDescent="0.2">
      <c r="A26" s="8"/>
    </row>
    <row r="27" spans="1:19" x14ac:dyDescent="0.2">
      <c r="A27" s="9" t="s">
        <v>24</v>
      </c>
    </row>
    <row r="28" spans="1:19" x14ac:dyDescent="0.2">
      <c r="A28" s="10" t="s">
        <v>25</v>
      </c>
    </row>
  </sheetData>
  <mergeCells count="22">
    <mergeCell ref="A17:S17"/>
    <mergeCell ref="A3:D3"/>
    <mergeCell ref="E3:S3"/>
    <mergeCell ref="A1:S1"/>
    <mergeCell ref="A2:S2"/>
    <mergeCell ref="A4:D4"/>
    <mergeCell ref="E4:S4"/>
    <mergeCell ref="A5:S5"/>
    <mergeCell ref="B6:G6"/>
    <mergeCell ref="H6:S6"/>
    <mergeCell ref="Q7:S7"/>
    <mergeCell ref="B8:D8"/>
    <mergeCell ref="E8:G8"/>
    <mergeCell ref="H8:J8"/>
    <mergeCell ref="K8:M8"/>
    <mergeCell ref="N8:P8"/>
    <mergeCell ref="Q8:S8"/>
    <mergeCell ref="B7:D7"/>
    <mergeCell ref="E7:G7"/>
    <mergeCell ref="H7:J7"/>
    <mergeCell ref="K7:M7"/>
    <mergeCell ref="N7:P7"/>
  </mergeCells>
  <hyperlinks>
    <hyperlink ref="A27" r:id="rId1" xr:uid="{02D3E094-DCA0-4627-9B64-004F90E46403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E093-7302-4F46-ABC4-93F24BBCEFA5}">
  <dimension ref="A1:M28"/>
  <sheetViews>
    <sheetView tabSelected="1" zoomScale="80" zoomScaleNormal="80" workbookViewId="0">
      <selection activeCell="C12" sqref="C12"/>
    </sheetView>
  </sheetViews>
  <sheetFormatPr baseColWidth="10" defaultColWidth="8.7265625" defaultRowHeight="12.6" x14ac:dyDescent="0.2"/>
  <cols>
    <col min="1" max="1" width="71.08984375" customWidth="1"/>
    <col min="2" max="2" width="14.7265625" customWidth="1"/>
    <col min="3" max="4" width="13.26953125" customWidth="1"/>
    <col min="5" max="5" width="13.453125" customWidth="1"/>
    <col min="6" max="7" width="13.6328125" customWidth="1"/>
    <col min="8" max="8" width="13.90625" customWidth="1"/>
    <col min="9" max="9" width="14.6328125" customWidth="1"/>
    <col min="10" max="10" width="13.26953125" customWidth="1"/>
    <col min="11" max="11" width="13.7265625" customWidth="1"/>
    <col min="12" max="12" width="14.7265625" customWidth="1"/>
    <col min="13" max="13" width="14.453125" customWidth="1"/>
  </cols>
  <sheetData>
    <row r="1" spans="1:13" ht="89.7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6.2" x14ac:dyDescent="0.3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4.25" x14ac:dyDescent="0.2">
      <c r="A3" s="29" t="s">
        <v>19</v>
      </c>
      <c r="B3" s="29"/>
      <c r="C3" s="29"/>
      <c r="D3" s="29"/>
      <c r="E3" s="30" t="s">
        <v>20</v>
      </c>
      <c r="F3" s="30"/>
      <c r="G3" s="30"/>
      <c r="H3" s="30"/>
      <c r="I3" s="30"/>
      <c r="J3" s="30"/>
      <c r="K3" s="30"/>
      <c r="L3" s="30"/>
      <c r="M3" s="30"/>
    </row>
    <row r="4" spans="1:13" ht="14.25" x14ac:dyDescent="0.2">
      <c r="A4" s="29" t="s">
        <v>21</v>
      </c>
      <c r="B4" s="29"/>
      <c r="C4" s="29"/>
      <c r="D4" s="29"/>
      <c r="E4" s="33">
        <v>46077</v>
      </c>
      <c r="F4" s="33"/>
      <c r="G4" s="33"/>
      <c r="H4" s="33"/>
      <c r="I4" s="33"/>
      <c r="J4" s="33"/>
      <c r="K4" s="33"/>
      <c r="L4" s="33"/>
      <c r="M4" s="33"/>
    </row>
    <row r="5" spans="1:13" ht="12.75" x14ac:dyDescent="0.2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</row>
    <row r="6" spans="1:13" ht="14.25" x14ac:dyDescent="0.2">
      <c r="A6" s="1" t="s">
        <v>0</v>
      </c>
      <c r="B6" s="35">
        <v>2026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7"/>
    </row>
    <row r="7" spans="1:13" ht="13.95" customHeight="1" x14ac:dyDescent="0.2">
      <c r="A7" s="1" t="s">
        <v>1</v>
      </c>
      <c r="B7" s="41" t="s">
        <v>30</v>
      </c>
      <c r="C7" s="42"/>
      <c r="D7" s="43"/>
      <c r="E7" s="41" t="s">
        <v>31</v>
      </c>
      <c r="F7" s="42"/>
      <c r="G7" s="43"/>
      <c r="H7" s="25" t="s">
        <v>32</v>
      </c>
      <c r="I7" s="25"/>
      <c r="J7" s="25"/>
      <c r="K7" s="25" t="s">
        <v>33</v>
      </c>
      <c r="L7" s="25"/>
      <c r="M7" s="25"/>
    </row>
    <row r="8" spans="1:13" ht="13.95" customHeight="1" x14ac:dyDescent="0.2">
      <c r="A8" s="1" t="s">
        <v>8</v>
      </c>
      <c r="B8" s="38">
        <v>45726</v>
      </c>
      <c r="C8" s="39"/>
      <c r="D8" s="40"/>
      <c r="E8" s="38">
        <v>45787</v>
      </c>
      <c r="F8" s="39"/>
      <c r="G8" s="40"/>
      <c r="H8" s="24">
        <v>45910</v>
      </c>
      <c r="I8" s="24"/>
      <c r="J8" s="24"/>
      <c r="K8" s="24">
        <v>46001</v>
      </c>
      <c r="L8" s="24"/>
      <c r="M8" s="24"/>
    </row>
    <row r="9" spans="1:13" ht="13.95" customHeight="1" x14ac:dyDescent="0.2">
      <c r="A9" s="1" t="s">
        <v>9</v>
      </c>
      <c r="B9" s="2" t="s">
        <v>10</v>
      </c>
      <c r="C9" s="2" t="s">
        <v>11</v>
      </c>
      <c r="D9" s="2" t="s">
        <v>12</v>
      </c>
      <c r="E9" s="2" t="s">
        <v>10</v>
      </c>
      <c r="F9" s="2" t="s">
        <v>11</v>
      </c>
      <c r="G9" s="2" t="s">
        <v>12</v>
      </c>
      <c r="H9" s="2" t="s">
        <v>10</v>
      </c>
      <c r="I9" s="2" t="s">
        <v>11</v>
      </c>
      <c r="J9" s="2" t="s">
        <v>12</v>
      </c>
      <c r="K9" s="2" t="s">
        <v>10</v>
      </c>
      <c r="L9" s="2" t="s">
        <v>11</v>
      </c>
      <c r="M9" s="2" t="s">
        <v>12</v>
      </c>
    </row>
    <row r="10" spans="1:13" ht="15" thickBot="1" x14ac:dyDescent="0.25">
      <c r="A10" s="1" t="s">
        <v>13</v>
      </c>
      <c r="B10" s="19">
        <v>46063</v>
      </c>
      <c r="C10" s="19">
        <v>46077</v>
      </c>
      <c r="D10" s="19">
        <v>46084</v>
      </c>
      <c r="E10" s="19">
        <v>46122</v>
      </c>
      <c r="F10" s="19">
        <v>46136</v>
      </c>
      <c r="G10" s="19">
        <v>46146</v>
      </c>
      <c r="H10" s="19">
        <v>46252</v>
      </c>
      <c r="I10" s="19">
        <v>46261</v>
      </c>
      <c r="J10" s="19">
        <v>46268</v>
      </c>
      <c r="K10" s="19">
        <v>46338</v>
      </c>
      <c r="L10" s="19">
        <v>46352</v>
      </c>
      <c r="M10" s="23">
        <v>46359</v>
      </c>
    </row>
    <row r="11" spans="1:13" ht="13.95" customHeight="1" x14ac:dyDescent="0.2">
      <c r="A11" s="3" t="s">
        <v>26</v>
      </c>
      <c r="B11" s="11">
        <v>90000</v>
      </c>
      <c r="C11" s="20">
        <v>135000</v>
      </c>
      <c r="D11" s="20" t="s">
        <v>34</v>
      </c>
      <c r="E11" s="21" t="s">
        <v>34</v>
      </c>
      <c r="F11" s="21" t="s">
        <v>34</v>
      </c>
      <c r="G11" s="21" t="s">
        <v>34</v>
      </c>
      <c r="H11" s="20" t="s">
        <v>34</v>
      </c>
      <c r="I11" s="20" t="s">
        <v>34</v>
      </c>
      <c r="J11" s="20" t="s">
        <v>34</v>
      </c>
      <c r="K11" s="21" t="s">
        <v>34</v>
      </c>
      <c r="L11" s="21" t="s">
        <v>34</v>
      </c>
      <c r="M11" s="21" t="s">
        <v>34</v>
      </c>
    </row>
    <row r="12" spans="1:13" ht="13.95" customHeight="1" x14ac:dyDescent="0.2">
      <c r="A12" s="3" t="s">
        <v>14</v>
      </c>
      <c r="B12" s="11">
        <v>24200</v>
      </c>
      <c r="C12" s="20">
        <v>25700</v>
      </c>
      <c r="D12" s="20" t="s">
        <v>34</v>
      </c>
      <c r="E12" s="21" t="s">
        <v>34</v>
      </c>
      <c r="F12" s="21" t="s">
        <v>34</v>
      </c>
      <c r="G12" s="21" t="s">
        <v>34</v>
      </c>
      <c r="H12" s="20" t="s">
        <v>34</v>
      </c>
      <c r="I12" s="20" t="s">
        <v>34</v>
      </c>
      <c r="J12" s="20" t="s">
        <v>34</v>
      </c>
      <c r="K12" s="21" t="s">
        <v>34</v>
      </c>
      <c r="L12" s="21" t="s">
        <v>34</v>
      </c>
      <c r="M12" s="21" t="s">
        <v>34</v>
      </c>
    </row>
    <row r="13" spans="1:13" s="17" customFormat="1" ht="13.8" x14ac:dyDescent="0.25">
      <c r="A13" s="3" t="s">
        <v>15</v>
      </c>
      <c r="B13" s="11">
        <v>135000</v>
      </c>
      <c r="C13" s="20">
        <v>215000</v>
      </c>
      <c r="D13" s="20" t="s">
        <v>34</v>
      </c>
      <c r="E13" s="21" t="s">
        <v>34</v>
      </c>
      <c r="F13" s="21" t="s">
        <v>34</v>
      </c>
      <c r="G13" s="21" t="s">
        <v>34</v>
      </c>
      <c r="H13" s="20" t="s">
        <v>34</v>
      </c>
      <c r="I13" s="20" t="s">
        <v>34</v>
      </c>
      <c r="J13" s="20" t="s">
        <v>34</v>
      </c>
      <c r="K13" s="21" t="s">
        <v>34</v>
      </c>
      <c r="L13" s="21" t="s">
        <v>34</v>
      </c>
      <c r="M13" s="21" t="s">
        <v>34</v>
      </c>
    </row>
    <row r="14" spans="1:13" ht="13.8" x14ac:dyDescent="0.25">
      <c r="A14" s="3" t="s">
        <v>16</v>
      </c>
      <c r="B14" s="11">
        <v>39000</v>
      </c>
      <c r="C14" s="20">
        <v>99000</v>
      </c>
      <c r="D14" s="20" t="s">
        <v>34</v>
      </c>
      <c r="E14" s="21" t="s">
        <v>34</v>
      </c>
      <c r="F14" s="21" t="s">
        <v>34</v>
      </c>
      <c r="G14" s="21" t="s">
        <v>34</v>
      </c>
      <c r="H14" s="20" t="s">
        <v>34</v>
      </c>
      <c r="I14" s="20" t="s">
        <v>34</v>
      </c>
      <c r="J14" s="20" t="s">
        <v>34</v>
      </c>
      <c r="K14" s="21" t="s">
        <v>34</v>
      </c>
      <c r="L14" s="21" t="s">
        <v>34</v>
      </c>
      <c r="M14" s="21" t="s">
        <v>34</v>
      </c>
    </row>
    <row r="15" spans="1:13" ht="13.95" customHeight="1" x14ac:dyDescent="0.2">
      <c r="A15" s="3" t="s">
        <v>17</v>
      </c>
      <c r="B15" s="11">
        <v>107394</v>
      </c>
      <c r="C15" s="20">
        <v>99330</v>
      </c>
      <c r="D15" s="20" t="s">
        <v>34</v>
      </c>
      <c r="E15" s="21" t="s">
        <v>34</v>
      </c>
      <c r="F15" s="21" t="s">
        <v>34</v>
      </c>
      <c r="G15" s="21" t="s">
        <v>34</v>
      </c>
      <c r="H15" s="20" t="s">
        <v>34</v>
      </c>
      <c r="I15" s="20" t="s">
        <v>34</v>
      </c>
      <c r="J15" s="20" t="s">
        <v>34</v>
      </c>
      <c r="K15" s="21" t="s">
        <v>34</v>
      </c>
      <c r="L15" s="21" t="s">
        <v>34</v>
      </c>
      <c r="M15" s="21" t="s">
        <v>34</v>
      </c>
    </row>
    <row r="16" spans="1:13" ht="13.95" customHeight="1" x14ac:dyDescent="0.2">
      <c r="A16" s="3" t="s">
        <v>28</v>
      </c>
      <c r="B16" s="11">
        <v>43167</v>
      </c>
      <c r="C16" s="20">
        <v>33346</v>
      </c>
      <c r="D16" s="20" t="s">
        <v>34</v>
      </c>
      <c r="E16" s="21" t="s">
        <v>34</v>
      </c>
      <c r="F16" s="21" t="s">
        <v>34</v>
      </c>
      <c r="G16" s="21" t="s">
        <v>34</v>
      </c>
      <c r="H16" s="20" t="s">
        <v>34</v>
      </c>
      <c r="I16" s="20" t="s">
        <v>34</v>
      </c>
      <c r="J16" s="20" t="s">
        <v>34</v>
      </c>
      <c r="K16" s="21" t="s">
        <v>34</v>
      </c>
      <c r="L16" s="21" t="s">
        <v>34</v>
      </c>
      <c r="M16" s="21" t="s">
        <v>34</v>
      </c>
    </row>
    <row r="17" spans="1:13" ht="12.6" customHeight="1" x14ac:dyDescent="0.2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/>
    </row>
    <row r="18" spans="1:13" ht="14.25" x14ac:dyDescent="0.2">
      <c r="A18" s="4" t="s">
        <v>27</v>
      </c>
      <c r="B18" s="5">
        <f>SUM(B11:B16)</f>
        <v>438761</v>
      </c>
      <c r="C18" s="5">
        <f>SUM(C11:C16)</f>
        <v>607376</v>
      </c>
      <c r="D18" s="22" t="s">
        <v>34</v>
      </c>
      <c r="E18" s="22" t="s">
        <v>34</v>
      </c>
      <c r="F18" s="22" t="s">
        <v>34</v>
      </c>
      <c r="G18" s="22" t="s">
        <v>34</v>
      </c>
      <c r="H18" s="22" t="s">
        <v>34</v>
      </c>
      <c r="I18" s="22" t="s">
        <v>34</v>
      </c>
      <c r="J18" s="22" t="s">
        <v>34</v>
      </c>
      <c r="K18" s="22" t="s">
        <v>34</v>
      </c>
      <c r="L18" s="22" t="s">
        <v>34</v>
      </c>
      <c r="M18" s="22" t="s">
        <v>34</v>
      </c>
    </row>
    <row r="21" spans="1:13" ht="12.75" x14ac:dyDescent="0.2">
      <c r="A21" s="6" t="s">
        <v>22</v>
      </c>
    </row>
    <row r="22" spans="1:13" ht="12.75" x14ac:dyDescent="0.2">
      <c r="A22" s="7"/>
    </row>
    <row r="23" spans="1:13" ht="12.75" x14ac:dyDescent="0.2">
      <c r="A23" s="6" t="s">
        <v>23</v>
      </c>
    </row>
    <row r="24" spans="1:13" ht="12.75" x14ac:dyDescent="0.2">
      <c r="A24" s="7"/>
    </row>
    <row r="25" spans="1:13" ht="12.75" x14ac:dyDescent="0.2">
      <c r="A25" s="8" t="s">
        <v>29</v>
      </c>
    </row>
    <row r="26" spans="1:13" ht="12.75" x14ac:dyDescent="0.2">
      <c r="A26" s="8"/>
    </row>
    <row r="27" spans="1:13" ht="12.75" x14ac:dyDescent="0.2">
      <c r="A27" s="9" t="s">
        <v>24</v>
      </c>
    </row>
    <row r="28" spans="1:13" ht="12.75" x14ac:dyDescent="0.2">
      <c r="A28" s="10" t="s">
        <v>25</v>
      </c>
    </row>
  </sheetData>
  <mergeCells count="17">
    <mergeCell ref="A1:M1"/>
    <mergeCell ref="A2:M2"/>
    <mergeCell ref="A3:D3"/>
    <mergeCell ref="E3:M3"/>
    <mergeCell ref="A4:D4"/>
    <mergeCell ref="E4:M4"/>
    <mergeCell ref="A5:M5"/>
    <mergeCell ref="B7:D7"/>
    <mergeCell ref="E7:G7"/>
    <mergeCell ref="H7:J7"/>
    <mergeCell ref="K7:M7"/>
    <mergeCell ref="A17:M17"/>
    <mergeCell ref="B6:M6"/>
    <mergeCell ref="B8:D8"/>
    <mergeCell ref="E8:G8"/>
    <mergeCell ref="H8:J8"/>
    <mergeCell ref="K8:M8"/>
  </mergeCells>
  <hyperlinks>
    <hyperlink ref="A27" r:id="rId1" xr:uid="{0F62A0EC-BF25-4D3B-9557-A5E5A550E20C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Silo Stored Quantity-EBM 24-25</vt:lpstr>
      <vt:lpstr>Silo Stored Quantity - EBM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2024-08-13T08:19:21Z</dcterms:created>
  <dcterms:modified xsi:type="dcterms:W3CDTF">2026-02-24T18:44:32Z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2024-08-13T08:21:05Z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e9cba0f7-2129-4865-9bdc-4a28d320fb67</vt:lpwstr>
  </property>
  <property fmtid="{D5CDD505-2E9C-101B-9397-08002B2CF9AE}" pid="8" name="MSIP_Label_ac0b9ce6-6e99-42a1-af95-429494370cbc_ContentBits">
    <vt:lpwstr>2</vt:lpwstr>
  </property>
</Properties>
</file>