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menasse\Downloads\"/>
    </mc:Choice>
  </mc:AlternateContent>
  <xr:revisionPtr revIDLastSave="0" documentId="13_ncr:1_{D5E373AC-A42B-4E9A-A732-292A06074C51}" xr6:coauthVersionLast="47" xr6:coauthVersionMax="47" xr10:uidLastSave="{00000000-0000-0000-0000-000000000000}"/>
  <bookViews>
    <workbookView xWindow="-108" yWindow="-108" windowWidth="23256" windowHeight="13896" xr2:uid="{CE9CF135-F067-4CC4-8742-0389C91B61A9}"/>
  </bookViews>
  <sheets>
    <sheet name="Delivery Quantity per Location,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7" i="1" s="1"/>
  <c r="G13" i="1"/>
  <c r="E17" i="1"/>
  <c r="E14" i="1"/>
  <c r="E10" i="1"/>
  <c r="C11" i="1"/>
  <c r="M17" i="1"/>
  <c r="L17" i="1"/>
  <c r="K17" i="1"/>
  <c r="J17" i="1"/>
  <c r="H17" i="1"/>
  <c r="G17" i="1"/>
  <c r="F17" i="1"/>
  <c r="D17" i="1"/>
  <c r="B17" i="1"/>
  <c r="C17" i="1" l="1"/>
</calcChain>
</file>

<file path=xl/sharedStrings.xml><?xml version="1.0" encoding="utf-8"?>
<sst xmlns="http://schemas.openxmlformats.org/spreadsheetml/2006/main" count="75" uniqueCount="28">
  <si>
    <t xml:space="preserve"> PHYSICAL DELIVERY QUANTITY PER LOCATION FOR 	MATIF N°2 MILLING WHEAT </t>
  </si>
  <si>
    <t>Contract code</t>
  </si>
  <si>
    <t>EBM</t>
  </si>
  <si>
    <t>Delivery year</t>
  </si>
  <si>
    <t>Delivery point</t>
  </si>
  <si>
    <t xml:space="preserve">Expiry date </t>
  </si>
  <si>
    <t>Lots</t>
  </si>
  <si>
    <t>Tonnes</t>
  </si>
  <si>
    <t>Socomac (Groupe Soufflet) - Rouen</t>
  </si>
  <si>
    <t>Sica Nord Céréales Dunkerque - Dunkerk</t>
  </si>
  <si>
    <t>Société Silo Maritime d'exportation (SIMAREX) - Petit-Couronne</t>
  </si>
  <si>
    <t>Sica Atlantique - La Rochelle- La Pallice</t>
  </si>
  <si>
    <t xml:space="preserve">TOTAL </t>
  </si>
  <si>
    <t>This document is published by Euronext Clearing for information purposes.</t>
  </si>
  <si>
    <t>For further information please contact:</t>
  </si>
  <si>
    <t>Commodities Physical Operation|Euronext Clearing</t>
  </si>
  <si>
    <t xml:space="preserve">ccp-commophysicalops@euronext.com </t>
  </si>
  <si>
    <t xml:space="preserve"> +33 187 16 31 00</t>
  </si>
  <si>
    <t>Last update date</t>
  </si>
  <si>
    <t>U4</t>
  </si>
  <si>
    <t>Z4</t>
  </si>
  <si>
    <t>H5</t>
  </si>
  <si>
    <t>K5</t>
  </si>
  <si>
    <t>U5</t>
  </si>
  <si>
    <t>Z5</t>
  </si>
  <si>
    <t>Union Invivo - Montoir/Nantes</t>
  </si>
  <si>
    <t>Senalia  - Rouen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</si>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</sst>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5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/>
  </cellStyleXfs>
  <cellXfs count="49">
    <xf numFmtId="0" fontId="0" fillId="0" borderId="0" xfId="0"/>
    <xf numFmtId="0" fontId="5" fillId="0" borderId="0" xfId="0" applyFont="1" applyAlignment="1">
      <alignment vertical="top"/>
    </xf>
    <xf numFmtId="0" fontId="6" fillId="0" borderId="0" xfId="0" applyFont="1"/>
    <xf numFmtId="0" fontId="8" fillId="0" borderId="1" xfId="2" applyFont="1" applyBorder="1" applyAlignment="1">
      <alignment horizontal="right"/>
    </xf>
    <xf numFmtId="0" fontId="9" fillId="0" borderId="2" xfId="2" applyFont="1" applyBorder="1" applyAlignment="1">
      <alignment horizontal="left" vertical="center"/>
    </xf>
    <xf numFmtId="164" fontId="9" fillId="0" borderId="5" xfId="2" applyNumberFormat="1" applyFont="1" applyBorder="1" applyAlignment="1">
      <alignment horizontal="left" vertical="center"/>
    </xf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10" fillId="2" borderId="9" xfId="0" applyFont="1" applyFill="1" applyBorder="1" applyAlignment="1">
      <alignment vertical="center"/>
    </xf>
    <xf numFmtId="0" fontId="10" fillId="2" borderId="1" xfId="0" applyFont="1" applyFill="1" applyBorder="1"/>
    <xf numFmtId="0" fontId="10" fillId="2" borderId="2" xfId="0" applyFont="1" applyFill="1" applyBorder="1" applyAlignment="1">
      <alignment vertical="center"/>
    </xf>
    <xf numFmtId="0" fontId="11" fillId="3" borderId="8" xfId="0" applyFont="1" applyFill="1" applyBorder="1"/>
    <xf numFmtId="3" fontId="0" fillId="5" borderId="1" xfId="0" applyNumberFormat="1" applyFill="1" applyBorder="1"/>
    <xf numFmtId="0" fontId="11" fillId="3" borderId="8" xfId="0" applyFont="1" applyFill="1" applyBorder="1" applyAlignment="1">
      <alignment wrapText="1"/>
    </xf>
    <xf numFmtId="3" fontId="2" fillId="5" borderId="1" xfId="0" applyNumberFormat="1" applyFont="1" applyFill="1" applyBorder="1"/>
    <xf numFmtId="0" fontId="2" fillId="0" borderId="0" xfId="0" applyFont="1"/>
    <xf numFmtId="0" fontId="1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13" fillId="0" borderId="0" xfId="1" applyFont="1" applyAlignment="1"/>
    <xf numFmtId="0" fontId="13" fillId="0" borderId="0" xfId="0" applyFont="1"/>
    <xf numFmtId="165" fontId="1" fillId="2" borderId="1" xfId="0" applyNumberFormat="1" applyFon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/>
    </xf>
    <xf numFmtId="3" fontId="12" fillId="4" borderId="1" xfId="0" quotePrefix="1" applyNumberFormat="1" applyFont="1" applyFill="1" applyBorder="1" applyAlignment="1">
      <alignment horizontal="center" vertical="center"/>
    </xf>
    <xf numFmtId="3" fontId="13" fillId="0" borderId="1" xfId="0" quotePrefix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2" borderId="8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9" fillId="0" borderId="1" xfId="2" applyFont="1" applyBorder="1" applyAlignment="1">
      <alignment horizontal="left" vertical="center"/>
    </xf>
    <xf numFmtId="0" fontId="8" fillId="0" borderId="2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164" fontId="9" fillId="0" borderId="1" xfId="2" applyNumberFormat="1" applyFont="1" applyBorder="1" applyAlignment="1">
      <alignment horizontal="left" vertical="center"/>
    </xf>
    <xf numFmtId="165" fontId="1" fillId="2" borderId="8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 xr:uid="{8C629171-854D-4BAA-9843-DDC6472530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4762500</xdr:colOff>
      <xdr:row>0</xdr:row>
      <xdr:rowOff>0</xdr:rowOff>
    </xdr:from>
    <xdr:to>
      <xdr:col>7</xdr:col>
      <xdr:colOff>822960</xdr:colOff>
      <xdr:row>1</xdr:row>
      <xdr:rowOff>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0BC6ADEE-E1B4-4D22-B4AF-EE605B5B5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00" y="0"/>
          <a:ext cx="7924800" cy="960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EE64-F5C9-44D6-BFFE-B977606CCBDD}">
  <dimension ref="A1:R27"/>
  <sheetViews>
    <sheetView tabSelected="1" topLeftCell="B1" workbookViewId="0">
      <selection activeCell="B5" sqref="B5"/>
    </sheetView>
  </sheetViews>
  <sheetFormatPr baseColWidth="10" defaultColWidth="8.7265625" defaultRowHeight="12.6" x14ac:dyDescent="0.2"/>
  <cols>
    <col min="1" max="1" width="61.7265625" customWidth="1"/>
    <col min="2" max="3" width="13.7265625" customWidth="1"/>
    <col min="4" max="5" width="13.26953125" customWidth="1"/>
    <col min="6" max="6" width="12.90625" bestFit="1" customWidth="1"/>
    <col min="7" max="7" width="12.90625" customWidth="1"/>
    <col min="8" max="9" width="12.36328125" customWidth="1"/>
    <col min="10" max="10" width="12.36328125" bestFit="1" customWidth="1"/>
    <col min="11" max="12" width="12.36328125" customWidth="1"/>
    <col min="13" max="13" width="12.6328125" customWidth="1"/>
    <col min="14" max="16" width="12.36328125" bestFit="1" customWidth="1"/>
    <col min="17" max="17" width="10.7265625" customWidth="1"/>
  </cols>
  <sheetData>
    <row r="1" spans="1:18" ht="75.599999999999994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"/>
      <c r="O1" s="1"/>
      <c r="P1" s="1"/>
      <c r="Q1" s="1"/>
      <c r="R1" s="1"/>
    </row>
    <row r="2" spans="1:18" ht="16.2" x14ac:dyDescent="0.3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2"/>
      <c r="O2" s="2"/>
      <c r="P2" s="2"/>
      <c r="Q2" s="2"/>
      <c r="R2" s="2"/>
    </row>
    <row r="3" spans="1:18" ht="13.8" x14ac:dyDescent="0.25">
      <c r="A3" s="3" t="s">
        <v>1</v>
      </c>
      <c r="B3" s="37" t="s">
        <v>2</v>
      </c>
      <c r="C3" s="37"/>
      <c r="D3" s="37"/>
      <c r="E3" s="4"/>
      <c r="F3" s="38"/>
      <c r="G3" s="39"/>
      <c r="H3" s="39"/>
      <c r="I3" s="39"/>
      <c r="J3" s="39"/>
      <c r="K3" s="39"/>
      <c r="L3" s="39"/>
      <c r="M3" s="40"/>
    </row>
    <row r="4" spans="1:18" ht="13.8" x14ac:dyDescent="0.25">
      <c r="A4" s="3" t="s">
        <v>18</v>
      </c>
      <c r="B4" s="44">
        <v>45791</v>
      </c>
      <c r="C4" s="44"/>
      <c r="D4" s="44"/>
      <c r="E4" s="5"/>
      <c r="F4" s="41"/>
      <c r="G4" s="42"/>
      <c r="H4" s="42"/>
      <c r="I4" s="42"/>
      <c r="J4" s="42"/>
      <c r="K4" s="42"/>
      <c r="L4" s="42"/>
      <c r="M4" s="43"/>
    </row>
    <row r="5" spans="1:18" ht="12.75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</row>
    <row r="6" spans="1:18" ht="16.2" x14ac:dyDescent="0.3">
      <c r="A6" s="9" t="s">
        <v>3</v>
      </c>
      <c r="B6" s="32">
        <v>2024</v>
      </c>
      <c r="C6" s="33"/>
      <c r="D6" s="33"/>
      <c r="E6" s="34"/>
      <c r="F6" s="32">
        <v>2025</v>
      </c>
      <c r="G6" s="33"/>
      <c r="H6" s="33"/>
      <c r="I6" s="33"/>
      <c r="J6" s="33"/>
      <c r="K6" s="33"/>
      <c r="L6" s="33"/>
      <c r="M6" s="34"/>
    </row>
    <row r="7" spans="1:18" ht="13.8" x14ac:dyDescent="0.25">
      <c r="A7" s="10" t="s">
        <v>4</v>
      </c>
      <c r="B7" s="47" t="s">
        <v>19</v>
      </c>
      <c r="C7" s="48"/>
      <c r="D7" s="47" t="s">
        <v>20</v>
      </c>
      <c r="E7" s="48"/>
      <c r="F7" s="47" t="s">
        <v>21</v>
      </c>
      <c r="G7" s="48"/>
      <c r="H7" s="47" t="s">
        <v>22</v>
      </c>
      <c r="I7" s="48"/>
      <c r="J7" s="47" t="s">
        <v>23</v>
      </c>
      <c r="K7" s="48"/>
      <c r="L7" s="47" t="s">
        <v>24</v>
      </c>
      <c r="M7" s="48"/>
    </row>
    <row r="8" spans="1:18" ht="13.8" x14ac:dyDescent="0.2">
      <c r="A8" s="9" t="s">
        <v>5</v>
      </c>
      <c r="B8" s="45">
        <v>45545</v>
      </c>
      <c r="C8" s="46"/>
      <c r="D8" s="45">
        <v>45636</v>
      </c>
      <c r="E8" s="46"/>
      <c r="F8" s="45">
        <v>45726</v>
      </c>
      <c r="G8" s="46"/>
      <c r="H8" s="45">
        <v>45789</v>
      </c>
      <c r="I8" s="46"/>
      <c r="J8" s="45">
        <v>45910</v>
      </c>
      <c r="K8" s="46"/>
      <c r="L8" s="45">
        <v>46001</v>
      </c>
      <c r="M8" s="46"/>
    </row>
    <row r="9" spans="1:18" ht="13.8" x14ac:dyDescent="0.2">
      <c r="A9" s="11"/>
      <c r="B9" s="22" t="s">
        <v>6</v>
      </c>
      <c r="C9" s="22" t="s">
        <v>7</v>
      </c>
      <c r="D9" s="22" t="s">
        <v>6</v>
      </c>
      <c r="E9" s="22" t="s">
        <v>7</v>
      </c>
      <c r="F9" s="22" t="s">
        <v>6</v>
      </c>
      <c r="G9" s="22" t="s">
        <v>7</v>
      </c>
      <c r="H9" s="22" t="s">
        <v>6</v>
      </c>
      <c r="I9" s="22" t="s">
        <v>7</v>
      </c>
      <c r="J9" s="22" t="s">
        <v>6</v>
      </c>
      <c r="K9" s="22" t="s">
        <v>7</v>
      </c>
      <c r="L9" s="22" t="s">
        <v>6</v>
      </c>
      <c r="M9" s="22" t="s">
        <v>7</v>
      </c>
    </row>
    <row r="10" spans="1:18" ht="13.8" x14ac:dyDescent="0.25">
      <c r="A10" s="12" t="s">
        <v>26</v>
      </c>
      <c r="B10" s="27" t="s">
        <v>27</v>
      </c>
      <c r="C10" s="27" t="s">
        <v>27</v>
      </c>
      <c r="D10" s="25">
        <v>296</v>
      </c>
      <c r="E10" s="25">
        <f>D10*50</f>
        <v>14800</v>
      </c>
      <c r="F10" s="27" t="s">
        <v>27</v>
      </c>
      <c r="G10" s="27" t="s">
        <v>27</v>
      </c>
      <c r="H10" s="28">
        <v>198</v>
      </c>
      <c r="I10" s="28">
        <f>H10*50</f>
        <v>9900</v>
      </c>
      <c r="J10" s="23"/>
      <c r="K10" s="23"/>
      <c r="L10" s="13"/>
      <c r="M10" s="13"/>
    </row>
    <row r="11" spans="1:18" ht="13.8" x14ac:dyDescent="0.25">
      <c r="A11" s="14" t="s">
        <v>8</v>
      </c>
      <c r="B11" s="26">
        <v>60</v>
      </c>
      <c r="C11" s="26">
        <f>B11*50</f>
        <v>3000</v>
      </c>
      <c r="D11" s="28" t="s">
        <v>27</v>
      </c>
      <c r="E11" s="28" t="s">
        <v>27</v>
      </c>
      <c r="F11" s="27" t="s">
        <v>27</v>
      </c>
      <c r="G11" s="27" t="s">
        <v>27</v>
      </c>
      <c r="H11" s="28" t="s">
        <v>27</v>
      </c>
      <c r="I11" s="28" t="s">
        <v>27</v>
      </c>
      <c r="J11" s="23"/>
      <c r="K11" s="23"/>
      <c r="L11" s="13"/>
      <c r="M11" s="13"/>
    </row>
    <row r="12" spans="1:18" ht="13.8" x14ac:dyDescent="0.25">
      <c r="A12" s="14" t="s">
        <v>9</v>
      </c>
      <c r="B12" s="27" t="s">
        <v>27</v>
      </c>
      <c r="C12" s="27" t="s">
        <v>27</v>
      </c>
      <c r="D12" s="28" t="s">
        <v>27</v>
      </c>
      <c r="E12" s="28" t="s">
        <v>27</v>
      </c>
      <c r="F12" s="27" t="s">
        <v>27</v>
      </c>
      <c r="G12" s="27" t="s">
        <v>27</v>
      </c>
      <c r="H12" s="28" t="s">
        <v>27</v>
      </c>
      <c r="I12" s="28" t="s">
        <v>27</v>
      </c>
      <c r="J12" s="23"/>
      <c r="K12" s="23"/>
      <c r="L12" s="13"/>
      <c r="M12" s="13"/>
    </row>
    <row r="13" spans="1:18" s="16" customFormat="1" ht="16.2" customHeight="1" x14ac:dyDescent="0.25">
      <c r="A13" s="14" t="s">
        <v>10</v>
      </c>
      <c r="B13" s="27" t="s">
        <v>27</v>
      </c>
      <c r="C13" s="27" t="s">
        <v>27</v>
      </c>
      <c r="D13" s="28" t="s">
        <v>27</v>
      </c>
      <c r="E13" s="28" t="s">
        <v>27</v>
      </c>
      <c r="F13" s="26">
        <v>19</v>
      </c>
      <c r="G13" s="26">
        <f>F13*50</f>
        <v>950</v>
      </c>
      <c r="H13" s="28" t="s">
        <v>27</v>
      </c>
      <c r="I13" s="28" t="s">
        <v>27</v>
      </c>
      <c r="J13" s="24"/>
      <c r="K13" s="24"/>
      <c r="L13" s="15"/>
      <c r="M13" s="15"/>
    </row>
    <row r="14" spans="1:18" s="16" customFormat="1" ht="13.8" x14ac:dyDescent="0.25">
      <c r="A14" s="14" t="s">
        <v>11</v>
      </c>
      <c r="B14" s="27" t="s">
        <v>27</v>
      </c>
      <c r="C14" s="27" t="s">
        <v>27</v>
      </c>
      <c r="D14" s="25">
        <v>117</v>
      </c>
      <c r="E14" s="25">
        <f t="shared" ref="E14" si="0">D14*50</f>
        <v>5850</v>
      </c>
      <c r="F14" s="27" t="s">
        <v>27</v>
      </c>
      <c r="G14" s="27" t="s">
        <v>27</v>
      </c>
      <c r="H14" s="28" t="s">
        <v>27</v>
      </c>
      <c r="I14" s="28" t="s">
        <v>27</v>
      </c>
      <c r="J14" s="24"/>
      <c r="K14" s="24"/>
      <c r="L14" s="15"/>
      <c r="M14" s="15"/>
    </row>
    <row r="15" spans="1:18" s="16" customFormat="1" ht="13.8" x14ac:dyDescent="0.25">
      <c r="A15" s="14" t="s">
        <v>25</v>
      </c>
      <c r="B15" s="27" t="s">
        <v>27</v>
      </c>
      <c r="C15" s="27" t="s">
        <v>27</v>
      </c>
      <c r="D15" s="28" t="s">
        <v>27</v>
      </c>
      <c r="E15" s="28" t="s">
        <v>27</v>
      </c>
      <c r="F15" s="27" t="s">
        <v>27</v>
      </c>
      <c r="G15" s="27" t="s">
        <v>27</v>
      </c>
      <c r="H15" s="28" t="s">
        <v>27</v>
      </c>
      <c r="I15" s="28" t="s">
        <v>27</v>
      </c>
      <c r="J15" s="24"/>
      <c r="K15" s="24"/>
      <c r="L15" s="15"/>
      <c r="M15" s="15"/>
    </row>
    <row r="16" spans="1:18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s="31" customFormat="1" ht="13.8" x14ac:dyDescent="0.2">
      <c r="A17" s="29" t="s">
        <v>12</v>
      </c>
      <c r="B17" s="30">
        <f t="shared" ref="B17:M17" si="1">SUM(B10:B15)</f>
        <v>60</v>
      </c>
      <c r="C17" s="30">
        <f t="shared" si="1"/>
        <v>3000</v>
      </c>
      <c r="D17" s="30">
        <f t="shared" si="1"/>
        <v>413</v>
      </c>
      <c r="E17" s="30">
        <f t="shared" si="1"/>
        <v>20650</v>
      </c>
      <c r="F17" s="30">
        <f t="shared" si="1"/>
        <v>19</v>
      </c>
      <c r="G17" s="30">
        <f t="shared" si="1"/>
        <v>950</v>
      </c>
      <c r="H17" s="30">
        <f t="shared" si="1"/>
        <v>198</v>
      </c>
      <c r="I17" s="30">
        <f t="shared" si="1"/>
        <v>9900</v>
      </c>
      <c r="J17" s="30">
        <f t="shared" si="1"/>
        <v>0</v>
      </c>
      <c r="K17" s="30">
        <f t="shared" si="1"/>
        <v>0</v>
      </c>
      <c r="L17" s="30">
        <f t="shared" si="1"/>
        <v>0</v>
      </c>
      <c r="M17" s="30">
        <f t="shared" si="1"/>
        <v>0</v>
      </c>
    </row>
    <row r="20" spans="1:13" x14ac:dyDescent="0.2">
      <c r="A20" s="17" t="s">
        <v>13</v>
      </c>
    </row>
    <row r="21" spans="1:13" x14ac:dyDescent="0.2">
      <c r="A21" s="18"/>
    </row>
    <row r="22" spans="1:13" x14ac:dyDescent="0.2">
      <c r="A22" s="17" t="s">
        <v>14</v>
      </c>
    </row>
    <row r="23" spans="1:13" x14ac:dyDescent="0.2">
      <c r="A23" s="18"/>
    </row>
    <row r="24" spans="1:13" x14ac:dyDescent="0.2">
      <c r="A24" s="19" t="s">
        <v>15</v>
      </c>
    </row>
    <row r="25" spans="1:13" x14ac:dyDescent="0.2">
      <c r="A25" s="19"/>
    </row>
    <row r="26" spans="1:13" x14ac:dyDescent="0.2">
      <c r="A26" s="20" t="s">
        <v>16</v>
      </c>
    </row>
    <row r="27" spans="1:13" x14ac:dyDescent="0.2">
      <c r="A27" s="21" t="s">
        <v>17</v>
      </c>
    </row>
  </sheetData>
  <mergeCells count="19">
    <mergeCell ref="L8:M8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F6:M6"/>
    <mergeCell ref="B6:E6"/>
    <mergeCell ref="A1:M1"/>
    <mergeCell ref="A2:M2"/>
    <mergeCell ref="B3:D3"/>
    <mergeCell ref="F3:M4"/>
    <mergeCell ref="B4:D4"/>
  </mergeCells>
  <hyperlinks>
    <hyperlink ref="A26" r:id="rId1" xr:uid="{14D65671-43B7-4DD6-83C0-C9D5676713C6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Delivery Quantity per Location,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2024-09-12T07:31:40Z</dcterms:created>
  <dcterms:modified xsi:type="dcterms:W3CDTF">2025-05-14T07:17:05Z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2024-09-12T07:45:07Z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e5200e79-f832-4aab-a2c3-11b233feff39</vt:lpwstr>
  </property>
  <property fmtid="{D5CDD505-2E9C-101B-9397-08002B2CF9AE}" pid="8" name="MSIP_Label_ac0b9ce6-6e99-42a1-af95-429494370cbc_ContentBits">
    <vt:lpwstr>2</vt:lpwstr>
  </property>
</Properties>
</file>