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"/>
    </mc:Choice>
  </mc:AlternateContent>
  <xr:revisionPtr revIDLastSave="58" documentId="8_{D7FA1716-235F-4931-BF49-68B4E434ECCD}" xr6:coauthVersionLast="47" xr6:coauthVersionMax="47" xr10:uidLastSave="{5AC35CFE-AB68-42CE-A072-EDAD8B09E2F5}"/>
  <bookViews>
    <workbookView xWindow="-108" yWindow="-108" windowWidth="23256" windowHeight="13896" xr2:uid="{1645C0E2-1249-4BDE-99A5-7EC8B4CD5EAC}"/>
  </bookViews>
  <sheets>
    <sheet name="Storage certificate monito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C13" i="1"/>
  <c r="C12" i="1"/>
  <c r="B12" i="1"/>
  <c r="B34" i="1"/>
  <c r="D23" i="1"/>
  <c r="D22" i="1"/>
  <c r="C23" i="1"/>
  <c r="C22" i="1"/>
  <c r="C34" i="1"/>
  <c r="D44" i="1"/>
  <c r="C44" i="1"/>
  <c r="B44" i="1"/>
  <c r="D34" i="1"/>
  <c r="D24" i="1"/>
  <c r="C24" i="1"/>
  <c r="B24" i="1"/>
  <c r="B14" i="1" l="1"/>
  <c r="C14" i="1" s="1"/>
  <c r="D14" i="1" s="1"/>
</calcChain>
</file>

<file path=xl/sharedStrings.xml><?xml version="1.0" encoding="utf-8"?>
<sst xmlns="http://schemas.openxmlformats.org/spreadsheetml/2006/main" count="49" uniqueCount="22">
  <si>
    <t>Contract code</t>
  </si>
  <si>
    <t>EMA</t>
  </si>
  <si>
    <t>Expiration date :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</si>
  <si>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</si>
  <si>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</si>
  <si>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</si>
  <si>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</si>
  <si>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</si>
  <si>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</si>
  <si>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</si>
  <si>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</si>
  <si>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</si>
  <si>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</si>
  <si>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</si>
  <si>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</si>
  <si>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>STORAGE CERTIFICATE MONITORING - CORN FUTURES CONTRACT</t>
  </si>
  <si>
    <t xml:space="preserve">ccp-commophysicalops@euronext.com </t>
  </si>
  <si>
    <t xml:space="preserve"> +33 187 16 31 00</t>
  </si>
  <si>
    <t>H5</t>
  </si>
  <si>
    <t>3. Amended storage certificates</t>
  </si>
  <si>
    <t>4. Cancelled storage certificates</t>
  </si>
  <si>
    <t>1. Confirmed storage certificates (Received + Amended ) meaning gross positions covered by storage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</si>
</sst>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6" fillId="0" borderId="4" xfId="1" applyFont="1" applyBorder="1" applyAlignment="1">
      <alignment horizontal="right"/>
    </xf>
    <xf numFmtId="0" fontId="0" fillId="0" borderId="4" xfId="0" applyBorder="1"/>
    <xf numFmtId="165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2" applyFont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3" fontId="2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2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164" fontId="7" fillId="0" borderId="3" xfId="1" applyNumberFormat="1" applyFont="1" applyBorder="1" applyAlignment="1">
      <alignment horizontal="left" vertical="center"/>
    </xf>
  </cellXfs>
  <cellStyles count="3">
    <cellStyle name="Lien hypertexte" xfId="2" builtinId="8"/>
    <cellStyle name="Normal" xfId="0" builtinId="0"/>
    <cellStyle name="Normal 2" xfId="1" xr:uid="{48F30A6D-C661-4153-B979-A1DCCF409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</xdr:colOff>
      <xdr:row>0</xdr:row>
      <xdr:rowOff>518</xdr:rowOff>
    </xdr:from>
    <xdr:to>
      <xdr:col>2</xdr:col>
      <xdr:colOff>361950</xdr:colOff>
      <xdr:row>1</xdr:row>
      <xdr:rowOff>1905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87C83C00-EC1A-A3CF-9EC9-87813710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670" y="518"/>
          <a:ext cx="4503420" cy="830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6D6DC-D6C7-47BA-B020-E180402C1241}">
  <dimension ref="A1:M53"/>
  <sheetViews>
    <sheetView tabSelected="1" topLeftCell="A42" zoomScale="90" zoomScaleNormal="90" workbookViewId="0">
      <selection activeCell="D14" sqref="D14"/>
    </sheetView>
  </sheetViews>
  <sheetFormatPr baseColWidth="10" defaultColWidth="8.7265625" defaultRowHeight="12.6" x14ac:dyDescent="0.2"/>
  <cols>
    <col min="1" max="1" width="36.179687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65.400000000000006" customHeight="1" x14ac:dyDescent="0.2">
      <c r="A1" s="35"/>
      <c r="B1" s="36"/>
      <c r="C1" s="36"/>
      <c r="D1" s="37"/>
      <c r="J1" s="1"/>
      <c r="K1" s="1"/>
      <c r="L1" s="1"/>
      <c r="M1" s="1"/>
    </row>
    <row r="2" spans="1:13" ht="16.2" x14ac:dyDescent="0.3">
      <c r="A2" s="38" t="s">
        <v>15</v>
      </c>
      <c r="B2" s="39"/>
      <c r="C2" s="39"/>
      <c r="D2" s="40"/>
      <c r="J2" s="2"/>
      <c r="K2" s="2"/>
      <c r="L2" s="2"/>
      <c r="M2" s="2"/>
    </row>
    <row r="3" spans="1:13" ht="13.8" x14ac:dyDescent="0.25">
      <c r="A3" s="3" t="s">
        <v>0</v>
      </c>
      <c r="B3" s="44" t="s">
        <v>1</v>
      </c>
      <c r="C3" s="45"/>
      <c r="D3" s="46"/>
    </row>
    <row r="4" spans="1:13" ht="13.8" x14ac:dyDescent="0.25">
      <c r="A4" s="3" t="s">
        <v>2</v>
      </c>
      <c r="B4" s="47">
        <v>45721</v>
      </c>
      <c r="C4" s="48"/>
      <c r="D4" s="49"/>
    </row>
    <row r="5" spans="1:13" x14ac:dyDescent="0.2">
      <c r="A5" s="15"/>
      <c r="B5" s="16"/>
      <c r="C5" s="16"/>
      <c r="D5" s="17"/>
    </row>
    <row r="6" spans="1:13" ht="12.75" customHeight="1" x14ac:dyDescent="0.2">
      <c r="A6" s="12"/>
      <c r="B6" s="13"/>
      <c r="C6" s="13"/>
      <c r="D6" s="14"/>
    </row>
    <row r="7" spans="1:13" ht="30.75" customHeight="1" x14ac:dyDescent="0.2">
      <c r="A7" s="41" t="s">
        <v>21</v>
      </c>
      <c r="B7" s="42"/>
      <c r="C7" s="42"/>
      <c r="D7" s="43"/>
    </row>
    <row r="8" spans="1:13" ht="12.75" customHeight="1" x14ac:dyDescent="0.2">
      <c r="A8" s="29"/>
      <c r="B8" s="30"/>
      <c r="C8" s="30"/>
      <c r="D8" s="31"/>
    </row>
    <row r="9" spans="1:13" ht="12.75" customHeight="1" x14ac:dyDescent="0.2">
      <c r="A9" s="4"/>
      <c r="B9" s="26" t="s">
        <v>18</v>
      </c>
      <c r="C9" s="27"/>
      <c r="D9" s="28"/>
    </row>
    <row r="10" spans="1:13" ht="12.75" customHeight="1" x14ac:dyDescent="0.2">
      <c r="A10" s="5" t="s">
        <v>3</v>
      </c>
      <c r="B10" s="5" t="s">
        <v>4</v>
      </c>
      <c r="C10" s="5" t="s">
        <v>5</v>
      </c>
      <c r="D10" s="5" t="s">
        <v>6</v>
      </c>
    </row>
    <row r="11" spans="1:13" ht="12.75" customHeight="1" x14ac:dyDescent="0.2">
      <c r="A11" s="5" t="s">
        <v>7</v>
      </c>
      <c r="B11" s="5">
        <v>45719</v>
      </c>
      <c r="C11" s="5">
        <v>45720</v>
      </c>
      <c r="D11" s="5">
        <v>45721</v>
      </c>
    </row>
    <row r="12" spans="1:13" ht="12.75" customHeight="1" x14ac:dyDescent="0.2">
      <c r="A12" s="4" t="s">
        <v>8</v>
      </c>
      <c r="B12" s="18">
        <f>B22+B42</f>
        <v>1</v>
      </c>
      <c r="C12" s="18">
        <f t="shared" ref="C12" si="0">C22+C42</f>
        <v>1</v>
      </c>
      <c r="D12" s="18">
        <f>D22+D32</f>
        <v>0</v>
      </c>
    </row>
    <row r="13" spans="1:13" ht="12.75" customHeight="1" x14ac:dyDescent="0.2">
      <c r="A13" s="4" t="s">
        <v>9</v>
      </c>
      <c r="B13" s="18">
        <v>25</v>
      </c>
      <c r="C13" s="18">
        <f>C23+C33</f>
        <v>0</v>
      </c>
      <c r="D13" s="18">
        <f>D23+D33</f>
        <v>0</v>
      </c>
    </row>
    <row r="14" spans="1:13" ht="12.75" customHeight="1" x14ac:dyDescent="0.2">
      <c r="A14" s="4" t="s">
        <v>10</v>
      </c>
      <c r="B14" s="18">
        <f>B24-B34-B44</f>
        <v>1250</v>
      </c>
      <c r="C14" s="18">
        <f t="shared" ref="C14:D14" si="1">B14-C34-C44</f>
        <v>0</v>
      </c>
      <c r="D14" s="18">
        <f t="shared" si="1"/>
        <v>0</v>
      </c>
    </row>
    <row r="15" spans="1:13" ht="12.75" customHeight="1" x14ac:dyDescent="0.2">
      <c r="A15" s="19"/>
      <c r="B15" s="20"/>
      <c r="C15" s="20"/>
      <c r="D15" s="21"/>
    </row>
    <row r="16" spans="1:13" ht="12.75" customHeight="1" x14ac:dyDescent="0.2">
      <c r="A16" s="22"/>
      <c r="B16" s="23"/>
      <c r="C16" s="23"/>
      <c r="D16" s="24"/>
    </row>
    <row r="17" spans="1:4" ht="12.75" customHeight="1" x14ac:dyDescent="0.2">
      <c r="A17" s="32" t="s">
        <v>11</v>
      </c>
      <c r="B17" s="33"/>
      <c r="C17" s="33"/>
      <c r="D17" s="34"/>
    </row>
    <row r="18" spans="1:4" ht="12.75" customHeight="1" x14ac:dyDescent="0.2">
      <c r="A18" s="29"/>
      <c r="B18" s="30"/>
      <c r="C18" s="30"/>
      <c r="D18" s="31"/>
    </row>
    <row r="19" spans="1:4" ht="12.75" customHeight="1" x14ac:dyDescent="0.2">
      <c r="A19" s="4"/>
      <c r="B19" s="26" t="s">
        <v>18</v>
      </c>
      <c r="C19" s="27"/>
      <c r="D19" s="28"/>
    </row>
    <row r="20" spans="1:4" ht="12.75" customHeight="1" x14ac:dyDescent="0.2">
      <c r="A20" s="5" t="s">
        <v>3</v>
      </c>
      <c r="B20" s="5" t="s">
        <v>4</v>
      </c>
      <c r="C20" s="5" t="s">
        <v>5</v>
      </c>
      <c r="D20" s="5" t="s">
        <v>6</v>
      </c>
    </row>
    <row r="21" spans="1:4" ht="12.75" customHeight="1" x14ac:dyDescent="0.2">
      <c r="A21" s="5" t="s">
        <v>7</v>
      </c>
      <c r="B21" s="5">
        <v>45719</v>
      </c>
      <c r="C21" s="5">
        <v>45720</v>
      </c>
      <c r="D21" s="5">
        <v>45721</v>
      </c>
    </row>
    <row r="22" spans="1:4" ht="12.75" customHeight="1" x14ac:dyDescent="0.2">
      <c r="A22" s="4" t="s">
        <v>8</v>
      </c>
      <c r="B22" s="18">
        <v>1</v>
      </c>
      <c r="C22" s="18">
        <f>B22-C42-C52</f>
        <v>0</v>
      </c>
      <c r="D22" s="18">
        <f>C22-D42-D52</f>
        <v>0</v>
      </c>
    </row>
    <row r="23" spans="1:4" ht="12.75" customHeight="1" x14ac:dyDescent="0.2">
      <c r="A23" s="4" t="s">
        <v>9</v>
      </c>
      <c r="B23" s="18">
        <v>25</v>
      </c>
      <c r="C23" s="18">
        <f t="shared" ref="C23:D23" si="2">B23-C43-C53</f>
        <v>0</v>
      </c>
      <c r="D23" s="18">
        <f t="shared" si="2"/>
        <v>0</v>
      </c>
    </row>
    <row r="24" spans="1:4" ht="12.75" customHeight="1" x14ac:dyDescent="0.2">
      <c r="A24" s="4" t="s">
        <v>10</v>
      </c>
      <c r="B24" s="18">
        <f>B23*50</f>
        <v>1250</v>
      </c>
      <c r="C24" s="18">
        <f t="shared" ref="C24:D24" si="3">C23*50</f>
        <v>0</v>
      </c>
      <c r="D24" s="18">
        <f t="shared" si="3"/>
        <v>0</v>
      </c>
    </row>
    <row r="25" spans="1:4" ht="12.75" customHeight="1" x14ac:dyDescent="0.2">
      <c r="A25" s="19"/>
      <c r="B25" s="20"/>
      <c r="C25" s="20"/>
      <c r="D25" s="21"/>
    </row>
    <row r="26" spans="1:4" ht="12.75" customHeight="1" x14ac:dyDescent="0.2">
      <c r="A26" s="22"/>
      <c r="B26" s="23"/>
      <c r="C26" s="23"/>
      <c r="D26" s="24"/>
    </row>
    <row r="27" spans="1:4" ht="12.75" customHeight="1" x14ac:dyDescent="0.2">
      <c r="A27" s="6" t="s">
        <v>19</v>
      </c>
      <c r="B27" s="4"/>
      <c r="C27" s="4"/>
      <c r="D27" s="4"/>
    </row>
    <row r="28" spans="1:4" ht="12.75" customHeight="1" x14ac:dyDescent="0.2">
      <c r="A28" s="29"/>
      <c r="B28" s="30"/>
      <c r="C28" s="30"/>
      <c r="D28" s="31"/>
    </row>
    <row r="29" spans="1:4" ht="12.75" customHeight="1" x14ac:dyDescent="0.2">
      <c r="A29" s="4"/>
      <c r="B29" s="26" t="s">
        <v>18</v>
      </c>
      <c r="C29" s="27"/>
      <c r="D29" s="28"/>
    </row>
    <row r="30" spans="1:4" ht="12.75" customHeight="1" x14ac:dyDescent="0.2">
      <c r="A30" s="5" t="s">
        <v>3</v>
      </c>
      <c r="B30" s="5" t="s">
        <v>4</v>
      </c>
      <c r="C30" s="5" t="s">
        <v>5</v>
      </c>
      <c r="D30" s="5" t="s">
        <v>6</v>
      </c>
    </row>
    <row r="31" spans="1:4" ht="12.75" customHeight="1" x14ac:dyDescent="0.2">
      <c r="A31" s="5" t="s">
        <v>7</v>
      </c>
      <c r="B31" s="5">
        <v>45719</v>
      </c>
      <c r="C31" s="5">
        <v>45720</v>
      </c>
      <c r="D31" s="5">
        <v>45721</v>
      </c>
    </row>
    <row r="32" spans="1:4" ht="12.75" customHeight="1" x14ac:dyDescent="0.2">
      <c r="A32" s="4" t="s">
        <v>8</v>
      </c>
      <c r="B32" s="18">
        <v>0</v>
      </c>
      <c r="C32" s="18">
        <v>0</v>
      </c>
      <c r="D32" s="18">
        <v>0</v>
      </c>
    </row>
    <row r="33" spans="1:4" ht="12.75" customHeight="1" x14ac:dyDescent="0.2">
      <c r="A33" s="4" t="s">
        <v>9</v>
      </c>
      <c r="B33" s="18">
        <v>0</v>
      </c>
      <c r="C33" s="18">
        <v>0</v>
      </c>
      <c r="D33" s="18">
        <v>0</v>
      </c>
    </row>
    <row r="34" spans="1:4" ht="12.75" customHeight="1" x14ac:dyDescent="0.2">
      <c r="A34" s="4" t="s">
        <v>10</v>
      </c>
      <c r="B34" s="18">
        <f>B33*50</f>
        <v>0</v>
      </c>
      <c r="C34" s="18">
        <f>C33*50</f>
        <v>0</v>
      </c>
      <c r="D34" s="18">
        <f>D33*50</f>
        <v>0</v>
      </c>
    </row>
    <row r="35" spans="1:4" x14ac:dyDescent="0.2">
      <c r="B35" s="25"/>
      <c r="C35" s="25"/>
      <c r="D35" s="25"/>
    </row>
    <row r="37" spans="1:4" x14ac:dyDescent="0.2">
      <c r="A37" s="6" t="s">
        <v>20</v>
      </c>
      <c r="B37" s="4"/>
      <c r="C37" s="4"/>
      <c r="D37" s="4"/>
    </row>
    <row r="38" spans="1:4" x14ac:dyDescent="0.2">
      <c r="A38" s="29"/>
      <c r="B38" s="30"/>
      <c r="C38" s="30"/>
      <c r="D38" s="31"/>
    </row>
    <row r="39" spans="1:4" x14ac:dyDescent="0.2">
      <c r="A39" s="4"/>
      <c r="B39" s="26" t="s">
        <v>18</v>
      </c>
      <c r="C39" s="27"/>
      <c r="D39" s="28"/>
    </row>
    <row r="40" spans="1:4" x14ac:dyDescent="0.2">
      <c r="A40" s="5" t="s">
        <v>3</v>
      </c>
      <c r="B40" s="5" t="s">
        <v>4</v>
      </c>
      <c r="C40" s="5" t="s">
        <v>5</v>
      </c>
      <c r="D40" s="5" t="s">
        <v>6</v>
      </c>
    </row>
    <row r="41" spans="1:4" x14ac:dyDescent="0.2">
      <c r="A41" s="5" t="s">
        <v>7</v>
      </c>
      <c r="B41" s="5">
        <v>45719</v>
      </c>
      <c r="C41" s="5">
        <v>45720</v>
      </c>
      <c r="D41" s="5">
        <v>45721</v>
      </c>
    </row>
    <row r="42" spans="1:4" x14ac:dyDescent="0.2">
      <c r="A42" s="4" t="s">
        <v>8</v>
      </c>
      <c r="B42" s="18">
        <v>0</v>
      </c>
      <c r="C42" s="18">
        <v>1</v>
      </c>
      <c r="D42" s="18">
        <v>0</v>
      </c>
    </row>
    <row r="43" spans="1:4" x14ac:dyDescent="0.2">
      <c r="A43" s="4" t="s">
        <v>9</v>
      </c>
      <c r="B43" s="18">
        <v>0</v>
      </c>
      <c r="C43" s="18">
        <v>25</v>
      </c>
      <c r="D43" s="18">
        <v>0</v>
      </c>
    </row>
    <row r="44" spans="1:4" x14ac:dyDescent="0.2">
      <c r="A44" s="4" t="s">
        <v>10</v>
      </c>
      <c r="B44" s="18">
        <f>B43*50</f>
        <v>0</v>
      </c>
      <c r="C44" s="18">
        <f t="shared" ref="C44" si="4">C43*50</f>
        <v>1250</v>
      </c>
      <c r="D44" s="18">
        <f t="shared" ref="D44" si="5">D43*50</f>
        <v>0</v>
      </c>
    </row>
    <row r="46" spans="1:4" x14ac:dyDescent="0.2">
      <c r="A46" s="7" t="s">
        <v>12</v>
      </c>
    </row>
    <row r="47" spans="1:4" x14ac:dyDescent="0.2">
      <c r="A47" s="9"/>
    </row>
    <row r="48" spans="1:4" x14ac:dyDescent="0.2">
      <c r="A48" s="7" t="s">
        <v>13</v>
      </c>
    </row>
    <row r="49" spans="1:1" x14ac:dyDescent="0.2">
      <c r="A49" s="9"/>
    </row>
    <row r="50" spans="1:1" x14ac:dyDescent="0.2">
      <c r="A50" s="10" t="s">
        <v>14</v>
      </c>
    </row>
    <row r="51" spans="1:1" x14ac:dyDescent="0.2">
      <c r="A51" s="10"/>
    </row>
    <row r="52" spans="1:1" x14ac:dyDescent="0.2">
      <c r="A52" s="11" t="s">
        <v>16</v>
      </c>
    </row>
    <row r="53" spans="1:1" x14ac:dyDescent="0.2">
      <c r="A53" s="8" t="s">
        <v>17</v>
      </c>
    </row>
  </sheetData>
  <mergeCells count="14">
    <mergeCell ref="A1:D1"/>
    <mergeCell ref="A2:D2"/>
    <mergeCell ref="A7:D7"/>
    <mergeCell ref="B9:D9"/>
    <mergeCell ref="B3:D3"/>
    <mergeCell ref="B4:D4"/>
    <mergeCell ref="B39:D39"/>
    <mergeCell ref="A38:D38"/>
    <mergeCell ref="A28:D28"/>
    <mergeCell ref="A8:D8"/>
    <mergeCell ref="A18:D18"/>
    <mergeCell ref="A17:D17"/>
    <mergeCell ref="B19:D19"/>
    <mergeCell ref="B29:D29"/>
  </mergeCells>
  <hyperlinks>
    <hyperlink ref="A52" r:id="rId1" xr:uid="{94049F33-ECAD-48C1-8BB8-DFC31AF688EB}"/>
  </hyperlinks>
  <pageMargins left="0.7" right="0.7" top="0.75" bottom="0.75" header="0.3" footer="0.3"/>
  <pageSetup paperSize="9" orientation="portrait" r:id="rId2"/>
  <headerFooter>
    <oddFooter>&amp;C_x000D_&amp;1#&amp;"Calibri"&amp;10&amp;KFFEF00 PRIVATE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Storage certificate 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cp:lastPrinted>2024-08-01T18:01:33Z</cp:lastPrinted>
  <dcterms:created xsi:type="dcterms:W3CDTF">2024-08-01T17:52:27Z</dcterms:created>
  <dcterms:modified xsi:type="dcterms:W3CDTF">2025-03-11T08:00:33Z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2024-08-01T18:16:09Z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d8d11993-4748-4df5-8088-f212ddd924bc</vt:lpwstr>
  </property>
  <property fmtid="{D5CDD505-2E9C-101B-9397-08002B2CF9AE}" pid="8" name="MSIP_Label_ac0b9ce6-6e99-42a1-af95-429494370cbc_ContentBits">
    <vt:lpwstr>2</vt:lpwstr>
  </property>
</Properties>
</file>