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3820"/>
  <mc:AlternateContent xmlns:mc="http://schemas.openxmlformats.org/markup-compatibility/2006">
    <mc:Choice Requires="x15">
      <x15ac:absPath xmlns:x15ac="http://schemas.microsoft.com/office/spreadsheetml/2010/11/ac" url="F:\IOSCO_Quantitative\2023\2023_Q1\"/>
    </mc:Choice>
  </mc:AlternateContent>
  <xr:revisionPtr revIDLastSave="0" documentId="13_ncr:1_{02A8056C-3218-4C6C-9E1A-09C2CACB7148}" xr6:coauthVersionLast="47" xr6:coauthVersionMax="47" xr10:uidLastSave="{00000000-0000-0000-0000-000000000000}"/>
  <bookViews>
    <workbookView xWindow="-120" yWindow="-120" windowWidth="22800" windowHeight="14670" activeTab="1" xr2:uid="{00000000-000D-0000-FFFF-FFFF00000000}"/>
  </bookViews>
  <sheets>
    <sheet name="Guide_Pagina_1" sheetId="1" r:id="rId1"/>
    <sheet name="AggregatedDataFile_Pagina_2" sheetId="2" r:id="rId2"/>
    <sheet name="CCP1_DataFile_4.3_Pagina_3" sheetId="3" r:id="rId3"/>
    <sheet name="CCP1_DataFile_4.4a_Pagina_4" sheetId="4" r:id="rId4"/>
    <sheet name="CCP1_DataFile_4.4b_Pagina_5" sheetId="5" r:id="rId5"/>
    <sheet name="CCP1_DataFile_6.1_Pagina_6" sheetId="6" r:id="rId6"/>
    <sheet name="CCP1_DataFile_6.2_Pagina_7" sheetId="7" r:id="rId7"/>
    <sheet name="CCP1_DataFile_7.1_Pagina_8" sheetId="8" r:id="rId8"/>
    <sheet name="CCP1_DataFile_7.3_Pagina_9" sheetId="9" r:id="rId9"/>
    <sheet name="CCP1_DataFile_7.3a_Pagina_10" sheetId="10" r:id="rId10"/>
    <sheet name="CCP1_DataFile_7.3b_Pagina_11" sheetId="11" r:id="rId11"/>
    <sheet name="CCP1_DataFile_16.2_Pagina_12" sheetId="12" r:id="rId12"/>
    <sheet name="CCP1_DataFile_16.3_Pagina_13" sheetId="13" r:id="rId13"/>
    <sheet name="CCP1_DataFile_17.3_Pagina_14" sheetId="14" r:id="rId14"/>
    <sheet name="CCP1_DataFile_18.2_Pagina_15" sheetId="15" r:id="rId15"/>
    <sheet name="CCP1_DataFile_20a_Pagina_16" sheetId="16" r:id="rId16"/>
    <sheet name="CCP1_DataFile_20b_Pagina_17" sheetId="17" r:id="rId17"/>
    <sheet name="CCP1_DataFile_23_Pagina_18" sheetId="18" r:id="rId18"/>
    <sheet name="CCP1_DataFile_23.3_Pagina_19" sheetId="19" r:id="rId19"/>
    <sheet name="Explanatory Notes_Pagina_20" sheetId="20" r:id="rId20"/>
  </sheets>
  <definedNames>
    <definedName name="_xlnm._FilterDatabase" localSheetId="17" hidden="1">CCP1_DataFile_23_Pagina_18!$A$5:$K$18</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7" l="1"/>
</calcChain>
</file>

<file path=xl/sharedStrings.xml><?xml version="1.0" encoding="utf-8"?>
<sst xmlns="http://schemas.openxmlformats.org/spreadsheetml/2006/main" count="2340" uniqueCount="730">
  <si>
    <t>Disclosure #</t>
  </si>
  <si>
    <t>Disclosure Title</t>
  </si>
  <si>
    <t>Disclosure Reference</t>
  </si>
  <si>
    <t>Disclosure Description</t>
  </si>
  <si>
    <t>Data File</t>
  </si>
  <si>
    <t>Reporting Frequency</t>
  </si>
  <si>
    <t>4.1</t>
  </si>
  <si>
    <t>Total value of default resources (excluding initial and retained variation margin), split by clearing service if default funds are segregated by clearing service</t>
  </si>
  <si>
    <t>4.1.1</t>
  </si>
  <si>
    <t>Prefunded - Own Capital Before; Reported as at quarter end</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</si>
  <si>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</si>
  <si>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</si>
  <si>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</si>
  <si>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</si>
  <si>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</si>
  <si>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</si>
  <si>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</si>
  <si>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</si>
  <si>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</si>
  <si>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</si>
  <si>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</si>
  <si>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</si>
  <si>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</si>
  <si>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</si>
  <si>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</si>
  <si>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</si>
  <si>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</si>
  <si>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</si>
  <si>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4.1.10</t>
  </si>
  <si>
    <t>Committed - Other; Reported as at quarter end</t>
  </si>
  <si>
    <t>4.2</t>
  </si>
  <si>
    <t>Kccp</t>
  </si>
  <si>
    <t>4.2.1</t>
  </si>
  <si>
    <t>Kccp - Kccp need only be reported by those CCPs which are, or seek to be a "qualifying CCP" under relevant law</t>
  </si>
  <si>
    <t>4.3</t>
  </si>
  <si>
    <t>Value of pre-funded default resources (excluding initial and retained variation margin) held for each clearing service, in total and split by</t>
  </si>
  <si>
    <t>4.3.1</t>
  </si>
  <si>
    <t>Cash deposited at a central bank of issue of the currency concerned;Reported as at quarter end; Pre-Haircut and Post-Haircut</t>
  </si>
  <si>
    <t>DataFile_4.3</t>
  </si>
  <si>
    <t>4.3.2</t>
  </si>
  <si>
    <t>Cash deposited at other central banks;Reported as at quarter end; Pre-Haircut and Post-Haircut</t>
  </si>
  <si>
    <t>4.3.3</t>
  </si>
  <si>
    <t>Secured cash deposited at commercial banks (including reverse repo);Reported as at quarter end; Pre-Haircut and Post-Haircut</t>
  </si>
  <si>
    <t>4.3.4</t>
  </si>
  <si>
    <t>Unsecured cash deposited at commercial banks;Reported as at quarter end; Pre-Haircut and Post-Haircut</t>
  </si>
  <si>
    <t>4.3.5</t>
  </si>
  <si>
    <t>Non-Cash Sovereign Government Bonds - Domestic;Reported as at quarter end; Pre-Haircut and Post-Haircut</t>
  </si>
  <si>
    <t>4.3.6</t>
  </si>
  <si>
    <t>Non-Cash Sovereign Government Bonds - Other;Reported as at quarter end; Pre-Haircut and Post-Haircut</t>
  </si>
  <si>
    <t>4.3.7</t>
  </si>
  <si>
    <t>Non-Cash Agency Bonds;Reported as at quarter end; Pre-Haircut and Post-Haircut</t>
  </si>
  <si>
    <t>4.3.8</t>
  </si>
  <si>
    <t>Non-Cash State/municipal bonds;Reported as at quarter end; Pre-Haircut and Post-Haircut</t>
  </si>
  <si>
    <t>4.3.9</t>
  </si>
  <si>
    <t>Non-Cash Corporate bonds;Reported as at quarter end; Pre-Haircut and Post-Haircut</t>
  </si>
  <si>
    <t>4.3.10</t>
  </si>
  <si>
    <t>Non-Cash Equities;Reported as at quarter end; Pre-Haircut and Post-Haircut</t>
  </si>
  <si>
    <t>4.3.11</t>
  </si>
  <si>
    <t>Non-Cash Commodities - Gold; Reported as at quarter end; Pre-Haircut and Post-Haircut</t>
  </si>
  <si>
    <t>4.3.12</t>
  </si>
  <si>
    <t>Non-Cash Commodities - Other;Reported as at quarter end;  Pre-Haircut and Post-Haircut</t>
  </si>
  <si>
    <t>4.3.13</t>
  </si>
  <si>
    <t>Non-Cash Commodities - Mutual Funds / UCITs;Reported as at quarter end;  Pre-Haircut and Post-Haircut</t>
  </si>
  <si>
    <t>4.3.14</t>
  </si>
  <si>
    <t>Value of pre-funded default resources (excluding initial and retained variation margin) held for each clearing service, in total</t>
  </si>
  <si>
    <t>4.3.15</t>
  </si>
  <si>
    <t>In total.Reported as at quarter end;  Pre-Haircut and Post-Haircut</t>
  </si>
  <si>
    <t>4.4</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</si>
  <si>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</si>
  <si>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</si>
  <si>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</si>
  <si>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</si>
  <si>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</si>
  <si>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</si>
  <si>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</si>
  <si>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</si>
  <si>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</si>
  <si>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</si>
  <si>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</si>
  <si>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</si>
  <si>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</si>
  <si>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</si>
  <si>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</si>
  <si>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</si>
  <si>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</si>
  <si>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</si>
  <si>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</si>
  <si>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(4.4.6) exceeded actual pre-funded default resources (in excess of initial margin) and by how much.</t>
  </si>
  <si>
    <t>4.4.9</t>
  </si>
  <si>
    <t>The amount in 4.4.6 which exceeded actual pre-funded default resources (in excess of initial margin)</t>
  </si>
  <si>
    <t>4.4.10</t>
  </si>
  <si>
    <t>For each clearing service, what was the actual largest aggregate credit exposure (in excess of initial margin) to any two participants and their affiliates (including transactions cleared for indirect participants)?Description: PeakDayAmountInPrevious12Months; MeanAverageOverPrevious12Months</t>
  </si>
  <si>
    <t>5.1</t>
  </si>
  <si>
    <t>Assets eligible as initial margin, and the respective haircuts applied</t>
  </si>
  <si>
    <t>5.1.1</t>
  </si>
  <si>
    <t>Assets eligible as initial margin and the respective haircuts applied</t>
  </si>
  <si>
    <t>Ad-Hoc</t>
  </si>
  <si>
    <t>5.2</t>
  </si>
  <si>
    <t>Assets Eligible for pre-funded participant contributions to the default resources, and the respective haircuts applied (if different from 5.1)</t>
  </si>
  <si>
    <t>5.2.1</t>
  </si>
  <si>
    <t>5.3</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</si>
  <si>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</si>
  <si>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</si>
  <si>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</si>
  <si>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</si>
  <si>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</si>
  <si>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</si>
  <si>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</si>
  <si>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</si>
  <si>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</si>
  <si>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</si>
  <si>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6.1</t>
  </si>
  <si>
    <t>For each clearing service, total initial margin required, split by house and client(or combined total if not segregated)</t>
  </si>
  <si>
    <t>6.1.1</t>
  </si>
  <si>
    <t>Total initial margin required split by house, client gross, client net and total(if not segregated);</t>
  </si>
  <si>
    <t>DataFile_6.1</t>
  </si>
  <si>
    <t>6.2</t>
  </si>
  <si>
    <t>For each clearing service, total initial margin held, split by house and client</t>
  </si>
  <si>
    <t>6.2.1</t>
  </si>
  <si>
    <t>Cash deposited at a central bank of issue of the currency concerned; Total split by House and Client;Pre-Haircut and Post Hair-cut</t>
  </si>
  <si>
    <t>DataFile_6.2</t>
  </si>
  <si>
    <t>6.2.2</t>
  </si>
  <si>
    <t>Cash deposited at other central banks; Total split by House and Client; Pre-Haircut and Post-Haircut</t>
  </si>
  <si>
    <t>6.2.3</t>
  </si>
  <si>
    <t>Secured cash deposited at commercial banks (including reverse repo); Total split by House and Client; Pre-Haircut and Post-Haircut</t>
  </si>
  <si>
    <t>6.2.4</t>
  </si>
  <si>
    <t>Unsecured cash deposited at commercial banks; Total split by House and Client; Pre-Haircut and Post Hair-cut</t>
  </si>
  <si>
    <t>6.2.5</t>
  </si>
  <si>
    <t>Non-Cash Sovereign Government Bonds - Domestic; Total split by House and Client;Pre-Haircut and Post Hair-cut</t>
  </si>
  <si>
    <t>6.2.6</t>
  </si>
  <si>
    <t>Non-Cash Sovereign Government Bonds - Other; Total split by House and Client;Pre-Haircut and Post Hair-cut</t>
  </si>
  <si>
    <t>6.2.7</t>
  </si>
  <si>
    <t>Non-Cash Agency Bonds; Total split by House and Client;Pre-Haircut and Post Hair-cut</t>
  </si>
  <si>
    <t>6.2.8</t>
  </si>
  <si>
    <t>Non-Cash State/municipal bonds; Total split by House and Client; Pre-Haircut and Post Hair-cut</t>
  </si>
  <si>
    <t>6.2.9</t>
  </si>
  <si>
    <t>Non-Cash Corporate bonds; Total split by House and Client; Pre-Haircut and Post Hair-cut</t>
  </si>
  <si>
    <t>6.2.10</t>
  </si>
  <si>
    <t>Non-Cash Equities;Description: HouseIM_PreHaircut, HouseIM_PostHaircut, ClientIM_PreHaircut, ClientIM_PostHaircut, TotalIM_PreHaircut, TotalIM_PostHaircut</t>
  </si>
  <si>
    <t>6.2.11</t>
  </si>
  <si>
    <t>Non-Cash Commodities - Gold;Description: HouseIM_PreHaircut, HouseIM_PostHaircut, ClientIM_PreHaircut, ClientIM_PostHaircut, TotalIM_PreHaircut, TotalIM_PostHaircut</t>
  </si>
  <si>
    <t>6.2.12</t>
  </si>
  <si>
    <t>Non-Cash Commodities - Other; Total split by House and Client; Pre-Haircut and Post Hair-cut</t>
  </si>
  <si>
    <t>6.2.13</t>
  </si>
  <si>
    <t>Non-Cash  - Mutual Funds / UCITs; Total split by House and Client; Pre-Haircut and Post Hair-cut</t>
  </si>
  <si>
    <t>6.2.14</t>
  </si>
  <si>
    <t>Non-Cash  - Other; Total split by House and Client; Pre-Haircut and Post Hair-cut</t>
  </si>
  <si>
    <t>6.2.15</t>
  </si>
  <si>
    <t>For each clearing service, total initial margin held, split by house and client (if segregated).</t>
  </si>
  <si>
    <t>6.3</t>
  </si>
  <si>
    <t>Initial Margin rates on individual contracts, where the CCP sets such rates</t>
  </si>
  <si>
    <t>6.3.1</t>
  </si>
  <si>
    <t>Initial Margin rates on individual contracts where the CCP sets such rates</t>
  </si>
  <si>
    <t>6.4</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</si>
  <si>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</si>
  <si>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</si>
  <si>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</si>
  <si>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</si>
  <si>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</si>
  <si>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6.4.3</t>
  </si>
  <si>
    <t>IM Model Name</t>
  </si>
  <si>
    <t>6.4.4</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</si>
  <si>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</si>
  <si>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</si>
  <si>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</si>
  <si>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</si>
  <si>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</si>
  <si>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</si>
  <si>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</si>
  <si>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</si>
  <si>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</si>
  <si>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</si>
  <si>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</si>
  <si>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</si>
  <si>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</si>
  <si>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</si>
  <si>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</si>
  <si>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</si>
  <si>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</si>
  <si>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</si>
  <si>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</si>
  <si>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</si>
  <si>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</si>
  <si>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</si>
  <si>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</si>
  <si>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6.5</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</si>
  <si>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</si>
  <si>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</si>
  <si>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</si>
  <si>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</si>
  <si>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</si>
  <si>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</si>
  <si>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</si>
  <si>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</si>
  <si>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</si>
  <si>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</si>
  <si>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</si>
  <si>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</si>
  <si>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</si>
  <si>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</si>
  <si>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</si>
  <si>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</si>
  <si>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6.6</t>
  </si>
  <si>
    <t>Average Total Variation Margin Paid to the CCP by participants each business</t>
  </si>
  <si>
    <t>6.6.1</t>
  </si>
  <si>
    <t>6.7</t>
  </si>
  <si>
    <t>Maximum total variation margin paid to the CCP on any given business day over the period</t>
  </si>
  <si>
    <t>6.7.1</t>
  </si>
  <si>
    <t>6.8</t>
  </si>
  <si>
    <t>Maximum aggregate initial margin call on any given business day over the period</t>
  </si>
  <si>
    <t>6.8.1</t>
  </si>
  <si>
    <t>7.1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</si>
  <si>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</si>
  <si>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</si>
  <si>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</si>
  <si>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</si>
  <si>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</si>
  <si>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</si>
  <si>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</si>
  <si>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</si>
  <si>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</si>
  <si>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</si>
  <si>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</si>
  <si>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</si>
  <si>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</si>
  <si>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</si>
  <si>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</si>
  <si>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</si>
  <si>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</si>
  <si>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</si>
  <si>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</si>
  <si>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</si>
  <si>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</si>
  <si>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</si>
  <si>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</si>
  <si>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</si>
  <si>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7.2</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</si>
  <si>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</si>
  <si>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</si>
  <si>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</si>
  <si>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</si>
  <si>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</si>
  <si>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</si>
  <si>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</si>
  <si>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</si>
  <si>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</si>
  <si>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</si>
  <si>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</si>
  <si>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</si>
  <si>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</si>
  <si>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t>Actual largest intraday and multiday payment obligation of a single participant and its affiliates (including transactions cleared for indirect participants) over the past twelve months; Peak day amount in previous twelve months</t>
  </si>
  <si>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</si>
  <si>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</si>
  <si>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</si>
  <si>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</si>
  <si>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</si>
  <si>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</si>
  <si>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</si>
  <si>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12.1</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</si>
  <si>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</si>
  <si>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</si>
  <si>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</si>
  <si>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</si>
  <si>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</si>
  <si>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</si>
  <si>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</si>
  <si>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12.2</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</si>
  <si>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</si>
  <si>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</si>
  <si>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</si>
  <si>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</si>
  <si>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</si>
  <si>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</si>
  <si>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</si>
  <si>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13.1</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</si>
  <si>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</si>
  <si>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</si>
  <si>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</si>
  <si>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</si>
  <si>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</si>
  <si>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</si>
  <si>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</si>
  <si>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</si>
  <si>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</si>
  <si>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</si>
  <si>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</si>
  <si>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</si>
  <si>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14.1</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</si>
  <si>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</si>
  <si>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</si>
  <si>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</si>
  <si>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</si>
  <si>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</si>
  <si>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</si>
  <si>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</si>
  <si>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</si>
  <si>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</si>
  <si>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15.1</t>
  </si>
  <si>
    <t>General business risk</t>
  </si>
  <si>
    <t>15.1.1</t>
  </si>
  <si>
    <t>Value of liquid net assets funded by equity</t>
  </si>
  <si>
    <t xml:space="preserve">Annual </t>
  </si>
  <si>
    <t>15.1.2</t>
  </si>
  <si>
    <t>Six months of current operating expenses</t>
  </si>
  <si>
    <t>15.2</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</si>
  <si>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</si>
  <si>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</si>
  <si>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</si>
  <si>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</si>
  <si>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</si>
  <si>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</si>
  <si>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</si>
  <si>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</si>
  <si>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</si>
  <si>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</si>
  <si>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</si>
  <si>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</si>
  <si>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</si>
  <si>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</si>
  <si>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</si>
  <si>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15.3</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</si>
  <si>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</si>
  <si>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</si>
  <si>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</si>
  <si>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</si>
  <si>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</si>
  <si>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16.1</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</si>
  <si>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</si>
  <si>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</si>
  <si>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</si>
  <si>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</si>
  <si>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</si>
  <si>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16.2</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</si>
  <si>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</si>
  <si>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</si>
  <si>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</si>
  <si>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</si>
  <si>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</si>
  <si>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</si>
  <si>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</si>
  <si>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</si>
  <si>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</si>
  <si>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</si>
  <si>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</si>
  <si>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</si>
  <si>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</si>
  <si>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</si>
  <si>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</si>
  <si>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</si>
  <si>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</si>
  <si>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</si>
  <si>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</si>
  <si>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</si>
  <si>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</si>
  <si>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</si>
  <si>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</si>
  <si>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</si>
  <si>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</si>
  <si>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</si>
  <si>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</si>
  <si>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</si>
  <si>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</si>
  <si>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</si>
  <si>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</si>
  <si>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</si>
  <si>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</si>
  <si>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</si>
  <si>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</si>
  <si>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</si>
  <si>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</si>
  <si>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</si>
  <si>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</si>
  <si>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</si>
  <si>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</si>
  <si>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</si>
  <si>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16.3</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</si>
  <si>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</si>
  <si>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</si>
  <si>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</si>
  <si>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</si>
  <si>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</si>
  <si>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</si>
  <si>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maturities:Overnight/one day; one day and up to one week; One week and up to one month; One month and up to one year; One year and up to two years; Over two years</t>
  </si>
  <si>
    <t>DataFile_16.3</t>
  </si>
  <si>
    <t>16.3.4</t>
  </si>
  <si>
    <t>Rehypothecation of participant assets (ie non-cash); default fund; over the following maturities:Overnight/one day; one day and up to one week; One week and up to one month; One month and up to one year; One year and up to two years; Over two years</t>
  </si>
  <si>
    <t>17.1</t>
  </si>
  <si>
    <t>Operational availability target for the core system(s) involved in clearing (whether or not outsourced) over specified period for the system (e.g. 99.99% over a twelve-month period)</t>
  </si>
  <si>
    <t>17.1.1</t>
  </si>
  <si>
    <t>17.2</t>
  </si>
  <si>
    <t>Actual availability of the core system(s) over the previous twelve month period</t>
  </si>
  <si>
    <t>17.2.1</t>
  </si>
  <si>
    <t>17.3</t>
  </si>
  <si>
    <t>Total number  of failures</t>
  </si>
  <si>
    <t>17.3.1</t>
  </si>
  <si>
    <t>Total number of failures  and duration affecting the core system(s) involved in clearing over the previous twelve month period</t>
  </si>
  <si>
    <t>DataFile_17.3</t>
  </si>
  <si>
    <t>17.4</t>
  </si>
  <si>
    <t>Recovery time objective(s)</t>
  </si>
  <si>
    <t>17.4.1</t>
  </si>
  <si>
    <t>Recovery time objective(s) (e.g. within two hours)</t>
  </si>
  <si>
    <t>18.1</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</si>
  <si>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</si>
  <si>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</si>
  <si>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</si>
  <si>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</si>
  <si>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</si>
  <si>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</si>
  <si>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</si>
  <si>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</si>
  <si>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</si>
  <si>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</si>
  <si>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</si>
  <si>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</si>
  <si>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</si>
  <si>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</si>
  <si>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</si>
  <si>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</si>
  <si>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</si>
  <si>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</si>
  <si>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</si>
  <si>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18.2</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</si>
  <si>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</si>
  <si>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</si>
  <si>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</si>
  <si>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</si>
  <si>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</si>
  <si>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</si>
  <si>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</si>
  <si>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</si>
  <si>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18.3</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</si>
  <si>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</si>
  <si>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</si>
  <si>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</si>
  <si>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</si>
  <si>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For each clearing service with 25 or more members; Percentage of initial margin posted by the largest five clearing members, including both house and client, in aggregate; Average and Peak over the quarter</t>
  </si>
  <si>
    <t>18.3.3</t>
  </si>
  <si>
    <t>For each clearing service with 25 or more members; Percentage of initial margin posted by the largest ten clearing members, including both house and client, in aggregate; Average and Peak over the quarter</t>
  </si>
  <si>
    <t>18.4</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</si>
  <si>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</si>
  <si>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</si>
  <si>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</si>
  <si>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</si>
  <si>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</si>
  <si>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</si>
  <si>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</si>
  <si>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19.1</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</si>
  <si>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</si>
  <si>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</si>
  <si>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</si>
  <si>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</si>
  <si>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</si>
  <si>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</si>
  <si>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</si>
  <si>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</si>
  <si>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</si>
  <si>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</si>
  <si>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</si>
  <si>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</si>
  <si>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</si>
  <si>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20.1</t>
  </si>
  <si>
    <t>FMI Links, Value of Trades</t>
  </si>
  <si>
    <t>20.1.1</t>
  </si>
  <si>
    <t>Value of trades cleared through each link – as a share of total trade values/total notional values cleared</t>
  </si>
  <si>
    <t>DataFile_20a</t>
  </si>
  <si>
    <t>20.2</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</si>
  <si>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</si>
  <si>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</si>
  <si>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</si>
  <si>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20.3</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</si>
  <si>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</si>
  <si>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</si>
  <si>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</si>
  <si>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</si>
  <si>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Quarter End</t>
  </si>
  <si>
    <t>20.4</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</si>
  <si>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</si>
  <si>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</si>
  <si>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</si>
  <si>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</si>
  <si>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</si>
  <si>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</si>
  <si>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</si>
  <si>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</si>
  <si>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</si>
  <si>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</si>
  <si>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20.5</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</si>
  <si>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</si>
  <si>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</si>
  <si>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</si>
  <si>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</si>
  <si>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</si>
  <si>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20.6</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</si>
  <si>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</si>
  <si>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</si>
  <si>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</si>
  <si>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t>20.6.1.2</t>
  </si>
  <si>
    <t>20.7</t>
  </si>
  <si>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</si>
  <si>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</si>
  <si>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</si>
  <si>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</si>
  <si>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</si>
  <si>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23.1</t>
  </si>
  <si>
    <t>Disclosure of rules, key procedures, and market data; Average Daily Volumes</t>
  </si>
  <si>
    <t>23.1.1</t>
  </si>
  <si>
    <t>Average Daily Volumes by Asset Class, Instrument, CCY and Over-the-Counter(OTC) or Exchange Traded (ETD)</t>
  </si>
  <si>
    <t>DataFile_23</t>
  </si>
  <si>
    <t>23.1.2</t>
  </si>
  <si>
    <t>Average Notional Value of trades cleared by Asset Class, CCY and Over-the-Counter(OTC) or Exchange Traded (ETD)</t>
  </si>
  <si>
    <t>23.2</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</si>
  <si>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</si>
  <si>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</si>
  <si>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</si>
  <si>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</si>
  <si>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</si>
  <si>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23.2.3</t>
  </si>
  <si>
    <t>Defines the Product Type for volumes reported in Disclosure References 23.1.1,  23.1.2 and 23.2.1</t>
  </si>
  <si>
    <t>23.2.4</t>
  </si>
  <si>
    <t>Defines the Product Code for volumes reported in Disclosure References 23.1.1,  23.1.2 and 23.2.1</t>
  </si>
  <si>
    <t>23.3</t>
  </si>
  <si>
    <t>Disclosure of rules, key procedures, and market data; Execution Facility</t>
  </si>
  <si>
    <t>23.3.1</t>
  </si>
  <si>
    <t>Average daily volumes submitted by Execution facility or matching/confirmation venue</t>
  </si>
  <si>
    <t>DataFile_23.3</t>
  </si>
  <si>
    <t>23.3.2</t>
  </si>
  <si>
    <t>Notional contract values submitted by Execution facility or matching/confirmation venue</t>
  </si>
  <si>
    <t>ReportDate</t>
  </si>
  <si>
    <t>ReportLevel</t>
  </si>
  <si>
    <t>ReportLevelIdentifier</t>
  </si>
  <si>
    <t>Currency</t>
  </si>
  <si>
    <t>16.2.1_</t>
  </si>
  <si>
    <t>CCP</t>
  </si>
  <si>
    <t>CC&amp;G</t>
  </si>
  <si>
    <t>EUR</t>
  </si>
  <si>
    <t>N/A</t>
  </si>
  <si>
    <t>10371675.00</t>
  </si>
  <si>
    <t>https://www.euronext.com/en/post-trade/ccg/risk-management/parameters</t>
  </si>
  <si>
    <t>Only cash- No haircut</t>
  </si>
  <si>
    <t>1.00</t>
  </si>
  <si>
    <t>5 days</t>
  </si>
  <si>
    <t>360 days</t>
  </si>
  <si>
    <t>2303367904.42</t>
  </si>
  <si>
    <t>1576531461.86</t>
  </si>
  <si>
    <t>Cover 2</t>
  </si>
  <si>
    <t>YES</t>
  </si>
  <si>
    <t>Priorization not needed, it is always possible to make all obligations simulatneously</t>
  </si>
  <si>
    <t>126818295.00</t>
  </si>
  <si>
    <t>11260183.00</t>
  </si>
  <si>
    <t>96481989.00</t>
  </si>
  <si>
    <t>23681882.00</t>
  </si>
  <si>
    <t>53234061.00</t>
  </si>
  <si>
    <t>137987150463.00</t>
  </si>
  <si>
    <t>137784813015.00</t>
  </si>
  <si>
    <t>Collateral posted by clearing members is held off balance sheet except for the  used collateral</t>
  </si>
  <si>
    <t>45%</t>
  </si>
  <si>
    <t>49%</t>
  </si>
  <si>
    <t>19290713607.01</t>
  </si>
  <si>
    <t>6908993000.00</t>
  </si>
  <si>
    <t>65.99</t>
  </si>
  <si>
    <t>99.94</t>
  </si>
  <si>
    <t>0.06</t>
  </si>
  <si>
    <t>47.64</t>
  </si>
  <si>
    <t>52.36</t>
  </si>
  <si>
    <t>1.23</t>
  </si>
  <si>
    <t>within two hours</t>
  </si>
  <si>
    <t>Default Fund</t>
  </si>
  <si>
    <t>CCG_EQUITY</t>
  </si>
  <si>
    <t>5644588.66</t>
  </si>
  <si>
    <t>2105650000.00</t>
  </si>
  <si>
    <t>3158475000.00</t>
  </si>
  <si>
    <t>Cover2</t>
  </si>
  <si>
    <t>3</t>
  </si>
  <si>
    <t>MARS (Margining System)</t>
  </si>
  <si>
    <t>MARS</t>
  </si>
  <si>
    <t>at least monthly</t>
  </si>
  <si>
    <t>15</t>
  </si>
  <si>
    <t>Daily</t>
  </si>
  <si>
    <t>EoD</t>
  </si>
  <si>
    <t>38088</t>
  </si>
  <si>
    <t>99.96</t>
  </si>
  <si>
    <t>91267784.70</t>
  </si>
  <si>
    <t>6285248.27</t>
  </si>
  <si>
    <t>100.00</t>
  </si>
  <si>
    <t>0.00</t>
  </si>
  <si>
    <t>.83</t>
  </si>
  <si>
    <t>99.17</t>
  </si>
  <si>
    <t>46.97</t>
  </si>
  <si>
    <t>71.01</t>
  </si>
  <si>
    <t>CCG_BOND</t>
  </si>
  <si>
    <t>12874918.99</t>
  </si>
  <si>
    <t>4802843000.00</t>
  </si>
  <si>
    <t>7204264500.00</t>
  </si>
  <si>
    <t>5</t>
  </si>
  <si>
    <t>MVP Manual</t>
  </si>
  <si>
    <t>1</t>
  </si>
  <si>
    <t>21373</t>
  </si>
  <si>
    <t>0.02</t>
  </si>
  <si>
    <t>99.98</t>
  </si>
  <si>
    <t>65.47</t>
  </si>
  <si>
    <t>85.39</t>
  </si>
  <si>
    <t>USD</t>
  </si>
  <si>
    <t>CCG_IDEX</t>
  </si>
  <si>
    <t>804.18</t>
  </si>
  <si>
    <t>300000.00</t>
  </si>
  <si>
    <t>450000.00</t>
  </si>
  <si>
    <t>MMeL Manual Margins for Electricity Markets</t>
  </si>
  <si>
    <t>CCG_AGREX</t>
  </si>
  <si>
    <t>536.18</t>
  </si>
  <si>
    <t>200000.00</t>
  </si>
  <si>
    <t>MMeG for Agricultural Commodities</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</si>
  <si>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</si>
  <si>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2</t>
    </r>
  </si>
  <si>
    <t>IOSCOAGGREGATEDDATAFILE</t>
  </si>
  <si>
    <t>Description</t>
  </si>
  <si>
    <t>PreHaircut</t>
  </si>
  <si>
    <t>PostHaircut</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</si>
  <si>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</si>
  <si>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3</t>
    </r>
  </si>
  <si>
    <t>IOSCO4.3</t>
  </si>
  <si>
    <t>PeakDayAmountInPast12Months</t>
  </si>
  <si>
    <t>354949750.00</t>
  </si>
  <si>
    <t>573963898.00</t>
  </si>
  <si>
    <t>MeanAverageOverPrevious12Months</t>
  </si>
  <si>
    <t>35994294.86</t>
  </si>
  <si>
    <t>55424719.76</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</si>
  <si>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</si>
  <si>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4</t>
    </r>
  </si>
  <si>
    <t>IOSCO4.4A</t>
  </si>
  <si>
    <t>AmountExceeded1</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</si>
  <si>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</si>
  <si>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5</t>
    </r>
  </si>
  <si>
    <t>IOSCO4.4B</t>
  </si>
  <si>
    <t>House Net</t>
  </si>
  <si>
    <t>Client Gross</t>
  </si>
  <si>
    <t>Client Net</t>
  </si>
  <si>
    <t>Total</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</si>
  <si>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</si>
  <si>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6</t>
    </r>
  </si>
  <si>
    <t>IOSCO6.1</t>
  </si>
  <si>
    <t>TotalIM_PreHaircut</t>
  </si>
  <si>
    <t>TotalIM_PostHaircut</t>
  </si>
  <si>
    <t>ClientIM_PreHaircut</t>
  </si>
  <si>
    <t>ClientIM_PostHaircut</t>
  </si>
  <si>
    <t>HouseIM_PreHaircut</t>
  </si>
  <si>
    <t>HouseIM_PostHaircut</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</si>
  <si>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</si>
  <si>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7</t>
    </r>
  </si>
  <si>
    <t>IOSCO6.2</t>
  </si>
  <si>
    <t>SizeAndCompositionOfQualifyingLiquidResources</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</si>
  <si>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</si>
  <si>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8</t>
    </r>
  </si>
  <si>
    <t>IOSCO7.1</t>
  </si>
  <si>
    <t>SameDayPayment</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</si>
  <si>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</si>
  <si>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9</t>
    </r>
  </si>
  <si>
    <t>IOSCO7.3</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</si>
  <si>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</si>
  <si>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10</t>
    </r>
  </si>
  <si>
    <t>IOSCO7.3A</t>
  </si>
  <si>
    <t>NumberOfDays_EUR1</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</si>
  <si>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</si>
  <si>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11</t>
    </r>
  </si>
  <si>
    <t>IOSCO7.3B</t>
  </si>
  <si>
    <t>Perenteage_EUR</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</si>
  <si>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</si>
  <si>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12</t>
    </r>
  </si>
  <si>
    <t>IOSCO16.2</t>
  </si>
  <si>
    <t>ON_1D</t>
  </si>
  <si>
    <t>1D_1W</t>
  </si>
  <si>
    <t>1W_1M</t>
  </si>
  <si>
    <t>1M_1Y</t>
  </si>
  <si>
    <t>1Y_2Y</t>
  </si>
  <si>
    <t>2Y+</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</si>
  <si>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</si>
  <si>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13</t>
    </r>
  </si>
  <si>
    <t>IOSCO16.3</t>
  </si>
  <si>
    <t>DurationofFailure</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</si>
  <si>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</si>
  <si>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14</t>
    </r>
  </si>
  <si>
    <t>IOSCO17.3</t>
  </si>
  <si>
    <t>AverageInQuarter</t>
  </si>
  <si>
    <t>46.95</t>
  </si>
  <si>
    <t>71.71</t>
  </si>
  <si>
    <t>PeakInQuarter</t>
  </si>
  <si>
    <t>50.34</t>
  </si>
  <si>
    <t>76.80</t>
  </si>
  <si>
    <t>89.71</t>
  </si>
  <si>
    <t>92.46</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</si>
  <si>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</si>
  <si>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15</t>
    </r>
  </si>
  <si>
    <t>IOSCO18.2</t>
  </si>
  <si>
    <t>CCP Link</t>
  </si>
  <si>
    <t>LCH Clearnet SA</t>
  </si>
  <si>
    <t>Additional</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</si>
  <si>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</si>
  <si>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16</t>
    </r>
  </si>
  <si>
    <t>IOSCO20A</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</si>
  <si>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</si>
  <si>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17</t>
    </r>
  </si>
  <si>
    <t>IOSCO20B</t>
  </si>
  <si>
    <t>Clearing Service</t>
  </si>
  <si>
    <t>WHOLESALES</t>
  </si>
  <si>
    <t>ETD</t>
  </si>
  <si>
    <t>EQUITY</t>
  </si>
  <si>
    <t>Shares, warrants, convertible bonds, Closed-end funds, Investment Companies and Real Estate Investment Company, ETF and ETC</t>
  </si>
  <si>
    <t>RETAILS</t>
  </si>
  <si>
    <t>RETAIL</t>
  </si>
  <si>
    <t>Government Bonds, Bonds and Corporate Bonds, Eurobonds</t>
  </si>
  <si>
    <t>BOND</t>
  </si>
  <si>
    <t>Italian Government Bonds and Repos, Government Bonds, Corporate Bonds, Eurobonds</t>
  </si>
  <si>
    <t>DERIVATES</t>
  </si>
  <si>
    <t>EQUITIES</t>
  </si>
  <si>
    <t>IDEX</t>
  </si>
  <si>
    <t>AGREX</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</si>
  <si>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</si>
  <si>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18</t>
    </r>
  </si>
  <si>
    <t>IOSCO23</t>
  </si>
  <si>
    <r>
      <rPr>
        <sz val="8"/>
        <color theme="1"/>
        <rFont val="Arial"/>
        <family val="2"/>
      </rPr>
      <t>04/15/2023</t>
    </r>
    <r>
      <rPr>
        <sz val="8"/>
        <color rgb="FF000080"/>
        <rFont val="Arial"/>
        <family val="2"/>
      </rPr>
      <t xml:space="preserve"> - </t>
    </r>
    <r>
      <rPr>
        <sz val="8"/>
        <color theme="1"/>
        <rFont val="Arial"/>
        <family val="2"/>
      </rPr>
      <t>12:00:01 PM</t>
    </r>
  </si>
  <si>
    <r>
      <rPr>
        <sz val="8"/>
        <color rgb="FF000080"/>
        <rFont val="Arial"/>
        <family val="2"/>
      </rPr>
      <t xml:space="preserve"> </t>
    </r>
    <r>
      <rPr>
        <sz val="8"/>
        <color theme="1"/>
        <rFont val="Arial"/>
        <family val="2"/>
      </rPr>
      <t>19</t>
    </r>
  </si>
  <si>
    <t>IOSCO23.3</t>
  </si>
  <si>
    <t>Principle</t>
  </si>
  <si>
    <t>Comments on CC&amp;G Clearing disclosure</t>
  </si>
  <si>
    <t>06.2</t>
  </si>
  <si>
    <t>Figures are provided on a pro rata basis taking into account the Initial Margins required for each single Clearing Services. The figures do not include the margins posted by CC&amp;G at the interoperable CCP. The amount posted to the other CCP is available on the Principle 20.2.1</t>
  </si>
  <si>
    <t>Collateral posted by clearing participants is held off balance sheet except for the part actually used to cover the margins. This part it is represented in the balance sheet in receivables / payables for the same amount.</t>
  </si>
  <si>
    <t>04.1.5</t>
  </si>
  <si>
    <t>Default Funds are not covered by collateral but only by cash</t>
  </si>
  <si>
    <t>https://www.euronext.com/en/post-trade/euronext-clearing/risk-management/risk-disclosure</t>
  </si>
  <si>
    <t>1220949,00 (CL:99.7%;HP:5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</si>
</sst>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yyyy\-mm\-dd"/>
    <numFmt numFmtId="165" formatCode="#0.00"/>
    <numFmt numFmtId="166" formatCode="#0"/>
    <numFmt numFmtId="167" formatCode="mmm\ d\,\ yyyy"/>
    <numFmt numFmtId="168" formatCode="mm/dd/yyyy"/>
  </numFmts>
  <fonts count="8" x14ac:knownFonts="1">
    <font>
      <sz val="10"/>
      <color theme="1"/>
      <name val="Tahoma"/>
      <family val="2"/>
    </font>
    <font>
      <b/>
      <sz val="10"/>
      <color rgb="FFFFFFFF"/>
      <name val="Verdana"/>
      <family val="2"/>
    </font>
    <font>
      <sz val="10"/>
      <color theme="1"/>
      <name val="Verdana"/>
      <family val="2"/>
    </font>
    <font>
      <sz val="10"/>
      <color rgb="FF333333"/>
      <name val="Verdana"/>
      <family val="2"/>
    </font>
    <font>
      <sz val="10"/>
      <color rgb="FF454545"/>
      <name val="Verdana"/>
      <family val="2"/>
    </font>
    <font>
      <sz val="8"/>
      <color theme="1"/>
      <name val="Arial"/>
      <family val="2"/>
    </font>
    <font>
      <sz val="8"/>
      <color rgb="FF000080"/>
      <name val="Arial"/>
      <family val="2"/>
    </font>
    <font>
      <sz val="10"/>
      <color theme="1"/>
      <name val="Tahoma"/>
      <family val="2"/>
    </font>
  </fonts>
  <fills count="4">
    <fill>
      <patternFill patternType="none"/>
    </fill>
    <fill>
      <patternFill patternType="gray125"/>
    </fill>
    <fill>
      <patternFill patternType="solid">
        <fgColor rgb="FF008D7F"/>
      </patternFill>
    </fill>
    <fill>
      <patternFill patternType="solid">
        <fgColor rgb="FFE7E5E5"/>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rgb="FFC0C0C0"/>
      </left>
      <right style="medium">
        <color rgb="FFC0C0C0"/>
      </right>
      <top style="medium">
        <color rgb="FFC0C0C0"/>
      </top>
      <bottom style="medium">
        <color rgb="FFC0C0C0"/>
      </bottom>
      <diagonal/>
    </border>
    <border>
      <left style="medium">
        <color rgb="FFE2E2E2"/>
      </left>
      <right style="medium">
        <color rgb="FFE2E2E2"/>
      </right>
      <top style="medium">
        <color rgb="FFE2E2E2"/>
      </top>
      <bottom style="medium">
        <color rgb="FFE2E2E2"/>
      </bottom>
      <diagonal/>
    </border>
    <border>
      <left style="medium">
        <color rgb="FFE2E2E2"/>
      </left>
      <right style="medium">
        <color rgb="FFE2E2E2"/>
      </right>
      <top style="medium">
        <color rgb="FFE2E2E2"/>
      </top>
      <bottom/>
      <diagonal/>
    </border>
    <border>
      <left style="medium">
        <color rgb="FFE2E2E2"/>
      </left>
      <right style="medium">
        <color rgb="FFE2E2E2"/>
      </right>
      <top/>
      <bottom/>
      <diagonal/>
    </border>
    <border>
      <left style="medium">
        <color rgb="FFE2E2E2"/>
      </left>
      <right style="medium">
        <color rgb="FFE2E2E2"/>
      </right>
      <top/>
      <bottom style="medium">
        <color rgb="FFE2E2E2"/>
      </bottom>
      <diagonal/>
    </border>
  </borders>
  <cellStyleXfs count="2">
    <xf numFmtId="0" fontId="0" fillId="0" borderId="0"/>
    <xf numFmtId="43" fontId="7" fillId="0" borderId="0" applyFont="0" applyFill="0" applyBorder="0" applyAlignment="0" applyProtection="0"/>
  </cellStyleXfs>
  <cellXfs count="40">
    <xf numFmtId="0" fontId="0" fillId="0" borderId="0" xfId="0"/>
    <xf numFmtId="0" fontId="5" fillId="0" borderId="0" xfId="0" applyFont="1" applyAlignment="1">
      <alignment horizontal="right" vertical="top"/>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3" fillId="3" borderId="4" xfId="0" applyFont="1" applyFill="1" applyBorder="1" applyAlignment="1">
      <alignment horizontal="center" vertical="center"/>
    </xf>
    <xf numFmtId="0" fontId="0" fillId="0" borderId="5" xfId="0" applyBorder="1"/>
    <xf numFmtId="164" fontId="4" fillId="0" borderId="5" xfId="0" applyNumberFormat="1" applyFont="1" applyBorder="1" applyAlignment="1">
      <alignment horizontal="center" vertical="center"/>
    </xf>
    <xf numFmtId="0" fontId="4" fillId="0" borderId="5" xfId="0" applyFont="1" applyBorder="1" applyAlignment="1">
      <alignment horizontal="center" vertical="center"/>
    </xf>
    <xf numFmtId="165" fontId="4" fillId="0" borderId="5" xfId="0" applyNumberFormat="1" applyFont="1" applyBorder="1" applyAlignment="1">
      <alignment horizontal="right" vertical="center"/>
    </xf>
    <xf numFmtId="166" fontId="4" fillId="0" borderId="5" xfId="0" applyNumberFormat="1" applyFont="1" applyBorder="1" applyAlignment="1">
      <alignment horizontal="center" vertical="center"/>
    </xf>
    <xf numFmtId="166" fontId="4" fillId="0" borderId="5" xfId="0" applyNumberFormat="1" applyFont="1" applyBorder="1" applyAlignment="1">
      <alignment horizontal="right" vertical="center"/>
    </xf>
    <xf numFmtId="0" fontId="4" fillId="0" borderId="5" xfId="0" applyFont="1" applyBorder="1" applyAlignment="1">
      <alignment horizontal="right" vertical="center"/>
    </xf>
    <xf numFmtId="167" fontId="4" fillId="0" borderId="5" xfId="0" applyNumberFormat="1" applyFont="1" applyBorder="1" applyAlignment="1">
      <alignment horizontal="center" vertical="center"/>
    </xf>
    <xf numFmtId="0" fontId="3" fillId="3" borderId="4" xfId="0" applyFont="1" applyFill="1" applyBorder="1" applyAlignment="1">
      <alignment horizontal="center" vertical="top"/>
    </xf>
    <xf numFmtId="0" fontId="0" fillId="0" borderId="6" xfId="0" applyBorder="1"/>
    <xf numFmtId="0" fontId="0" fillId="0" borderId="8" xfId="0" applyBorder="1"/>
    <xf numFmtId="0" fontId="1" fillId="2" borderId="1" xfId="0" applyFont="1" applyFill="1" applyBorder="1" applyAlignment="1">
      <alignment horizontal="center" vertical="top"/>
    </xf>
    <xf numFmtId="0" fontId="4" fillId="0" borderId="5" xfId="0" applyFont="1" applyBorder="1" applyAlignment="1">
      <alignment vertical="center"/>
    </xf>
    <xf numFmtId="0" fontId="0" fillId="0" borderId="5" xfId="0" applyBorder="1" applyAlignment="1">
      <alignment horizontal="center"/>
    </xf>
    <xf numFmtId="43" fontId="0" fillId="0" borderId="0" xfId="1" applyFont="1"/>
    <xf numFmtId="2" fontId="4" fillId="0" borderId="5" xfId="0" applyNumberFormat="1" applyFont="1" applyBorder="1" applyAlignment="1">
      <alignment horizontal="center" vertical="center"/>
    </xf>
    <xf numFmtId="0" fontId="2" fillId="0" borderId="1" xfId="0" applyFont="1" applyBorder="1" applyAlignment="1">
      <alignment horizontal="center" vertical="center"/>
    </xf>
    <xf numFmtId="0" fontId="0" fillId="0" borderId="3" xfId="0"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2" xfId="0" applyBorder="1"/>
    <xf numFmtId="0" fontId="2" fillId="0" borderId="1" xfId="0" applyFont="1" applyBorder="1" applyAlignment="1">
      <alignment vertical="center"/>
    </xf>
    <xf numFmtId="0" fontId="0" fillId="0" borderId="0" xfId="0"/>
    <xf numFmtId="168" fontId="5" fillId="0" borderId="0" xfId="0" applyNumberFormat="1" applyFont="1" applyAlignment="1">
      <alignment horizontal="left" vertical="top"/>
    </xf>
    <xf numFmtId="0" fontId="6" fillId="0" borderId="0" xfId="0" applyFont="1" applyAlignment="1">
      <alignment horizontal="center" vertical="top"/>
    </xf>
    <xf numFmtId="0" fontId="5" fillId="0" borderId="0" xfId="0" applyFont="1" applyAlignment="1">
      <alignment horizontal="right" vertical="top"/>
    </xf>
    <xf numFmtId="164" fontId="4" fillId="0" borderId="5" xfId="0" applyNumberFormat="1" applyFont="1" applyBorder="1" applyAlignment="1">
      <alignment horizontal="center" vertical="center"/>
    </xf>
    <xf numFmtId="0" fontId="0" fillId="0" borderId="8" xfId="0" applyBorder="1"/>
    <xf numFmtId="0" fontId="4" fillId="0" borderId="5" xfId="0" applyFont="1" applyBorder="1" applyAlignment="1">
      <alignment horizontal="center" vertical="center"/>
    </xf>
    <xf numFmtId="165" fontId="4" fillId="0" borderId="5" xfId="0" applyNumberFormat="1" applyFont="1" applyBorder="1" applyAlignment="1">
      <alignment horizontal="right" vertical="center"/>
    </xf>
    <xf numFmtId="0" fontId="4" fillId="0" borderId="5" xfId="0" applyFont="1" applyBorder="1" applyAlignment="1">
      <alignment horizontal="center" vertical="center" wrapText="1"/>
    </xf>
    <xf numFmtId="0" fontId="0" fillId="0" borderId="7" xfId="0" applyBorder="1"/>
    <xf numFmtId="0" fontId="4" fillId="0" borderId="5" xfId="0" applyFont="1" applyBorder="1" applyAlignment="1">
      <alignmen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685925" cy="571500"/>
    <xdr:pic>
      <xdr:nvPicPr>
        <xdr:cNvPr id="2" name="LOGO_EN_60_Color_2022_t.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1685925" cy="5715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9"/>
  <sheetViews>
    <sheetView topLeftCell="C113" workbookViewId="0">
      <selection activeCell="C133" sqref="C133:C134"/>
    </sheetView>
  </sheetViews>
  <sheetFormatPr defaultRowHeight="12.75" customHeight="1" x14ac:dyDescent="0.2"/>
  <cols>
    <col min="1" max="1" width="18.85546875" bestFit="1" customWidth="1"/>
    <col min="2" max="2" width="129" bestFit="1" customWidth="1"/>
    <col min="3" max="3" width="30.140625" bestFit="1" customWidth="1"/>
    <col min="4" max="4" width="129" bestFit="1" customWidth="1"/>
    <col min="5" max="5" width="22.5703125" bestFit="1" customWidth="1"/>
    <col min="6" max="6" width="29" bestFit="1" customWidth="1"/>
  </cols>
  <sheetData>
    <row r="1" spans="1:6" x14ac:dyDescent="0.2">
      <c r="A1" s="2" t="s">
        <v>0</v>
      </c>
      <c r="B1" s="3" t="s">
        <v>1</v>
      </c>
      <c r="C1" s="2" t="s">
        <v>2</v>
      </c>
      <c r="D1" s="3" t="s">
        <v>3</v>
      </c>
      <c r="E1" s="2" t="s">
        <v>4</v>
      </c>
      <c r="F1" s="2" t="s">
        <v>5</v>
      </c>
    </row>
    <row r="2" spans="1:6" x14ac:dyDescent="0.2">
      <c r="A2" s="23" t="s">
        <v>6</v>
      </c>
      <c r="B2" s="25" t="s">
        <v>7</v>
      </c>
      <c r="C2" s="23" t="s">
        <v>8</v>
      </c>
      <c r="D2" s="23" t="s">
        <v>9</v>
      </c>
      <c r="E2" s="23" t="s">
        <v>10</v>
      </c>
      <c r="F2" s="23" t="s">
        <v>11</v>
      </c>
    </row>
    <row r="3" spans="1:6" x14ac:dyDescent="0.2">
      <c r="A3" s="24"/>
      <c r="B3" s="24"/>
      <c r="C3" s="24"/>
      <c r="D3" s="24"/>
      <c r="E3" s="24"/>
      <c r="F3" s="24"/>
    </row>
    <row r="4" spans="1:6" x14ac:dyDescent="0.2">
      <c r="A4" s="23" t="s">
        <v>6</v>
      </c>
      <c r="B4" s="25" t="s">
        <v>7</v>
      </c>
      <c r="C4" s="23" t="s">
        <v>12</v>
      </c>
      <c r="D4" s="23" t="s">
        <v>13</v>
      </c>
      <c r="E4" s="23" t="s">
        <v>10</v>
      </c>
      <c r="F4" s="23" t="s">
        <v>11</v>
      </c>
    </row>
    <row r="5" spans="1:6" x14ac:dyDescent="0.2">
      <c r="A5" s="24"/>
      <c r="B5" s="24"/>
      <c r="C5" s="24"/>
      <c r="D5" s="24"/>
      <c r="E5" s="24"/>
      <c r="F5" s="24"/>
    </row>
    <row r="6" spans="1:6" x14ac:dyDescent="0.2">
      <c r="A6" s="23" t="s">
        <v>6</v>
      </c>
      <c r="B6" s="25" t="s">
        <v>7</v>
      </c>
      <c r="C6" s="23" t="s">
        <v>14</v>
      </c>
      <c r="D6" s="23" t="s">
        <v>15</v>
      </c>
      <c r="E6" s="23" t="s">
        <v>10</v>
      </c>
      <c r="F6" s="23" t="s">
        <v>11</v>
      </c>
    </row>
    <row r="7" spans="1:6" x14ac:dyDescent="0.2">
      <c r="A7" s="24"/>
      <c r="B7" s="24"/>
      <c r="C7" s="24"/>
      <c r="D7" s="24"/>
      <c r="E7" s="24"/>
      <c r="F7" s="24"/>
    </row>
    <row r="8" spans="1:6" x14ac:dyDescent="0.2">
      <c r="A8" s="23" t="s">
        <v>6</v>
      </c>
      <c r="B8" s="25" t="s">
        <v>7</v>
      </c>
      <c r="C8" s="23" t="s">
        <v>16</v>
      </c>
      <c r="D8" s="23" t="s">
        <v>17</v>
      </c>
      <c r="E8" s="23" t="s">
        <v>10</v>
      </c>
      <c r="F8" s="23" t="s">
        <v>11</v>
      </c>
    </row>
    <row r="9" spans="1:6" x14ac:dyDescent="0.2">
      <c r="A9" s="24"/>
      <c r="B9" s="24"/>
      <c r="C9" s="24"/>
      <c r="D9" s="24"/>
      <c r="E9" s="24"/>
      <c r="F9" s="24"/>
    </row>
    <row r="10" spans="1:6" x14ac:dyDescent="0.2">
      <c r="A10" s="23" t="s">
        <v>6</v>
      </c>
      <c r="B10" s="25" t="s">
        <v>7</v>
      </c>
      <c r="C10" s="23" t="s">
        <v>18</v>
      </c>
      <c r="D10" s="23" t="s">
        <v>19</v>
      </c>
      <c r="E10" s="23" t="s">
        <v>10</v>
      </c>
      <c r="F10" s="23" t="s">
        <v>11</v>
      </c>
    </row>
    <row r="11" spans="1:6" x14ac:dyDescent="0.2">
      <c r="A11" s="24"/>
      <c r="B11" s="24"/>
      <c r="C11" s="24"/>
      <c r="D11" s="24"/>
      <c r="E11" s="24"/>
      <c r="F11" s="24"/>
    </row>
    <row r="12" spans="1:6" x14ac:dyDescent="0.2">
      <c r="A12" s="23" t="s">
        <v>6</v>
      </c>
      <c r="B12" s="25" t="s">
        <v>7</v>
      </c>
      <c r="C12" s="23" t="s">
        <v>20</v>
      </c>
      <c r="D12" s="23" t="s">
        <v>21</v>
      </c>
      <c r="E12" s="23" t="s">
        <v>10</v>
      </c>
      <c r="F12" s="23" t="s">
        <v>11</v>
      </c>
    </row>
    <row r="13" spans="1:6" x14ac:dyDescent="0.2">
      <c r="A13" s="24"/>
      <c r="B13" s="24"/>
      <c r="C13" s="24"/>
      <c r="D13" s="24"/>
      <c r="E13" s="24"/>
      <c r="F13" s="24"/>
    </row>
    <row r="14" spans="1:6" x14ac:dyDescent="0.2">
      <c r="A14" s="23" t="s">
        <v>6</v>
      </c>
      <c r="B14" s="25" t="s">
        <v>7</v>
      </c>
      <c r="C14" s="23" t="s">
        <v>22</v>
      </c>
      <c r="D14" s="26" t="s">
        <v>23</v>
      </c>
      <c r="E14" s="23" t="s">
        <v>10</v>
      </c>
      <c r="F14" s="23" t="s">
        <v>11</v>
      </c>
    </row>
    <row r="15" spans="1:6" x14ac:dyDescent="0.2">
      <c r="A15" s="24"/>
      <c r="B15" s="24"/>
      <c r="C15" s="24"/>
      <c r="D15" s="24"/>
      <c r="E15" s="24"/>
      <c r="F15" s="24"/>
    </row>
    <row r="16" spans="1:6" x14ac:dyDescent="0.2">
      <c r="A16" s="23" t="s">
        <v>6</v>
      </c>
      <c r="B16" s="25" t="s">
        <v>7</v>
      </c>
      <c r="C16" s="23" t="s">
        <v>24</v>
      </c>
      <c r="D16" s="26" t="s">
        <v>25</v>
      </c>
      <c r="E16" s="23" t="s">
        <v>10</v>
      </c>
      <c r="F16" s="23" t="s">
        <v>11</v>
      </c>
    </row>
    <row r="17" spans="1:6" x14ac:dyDescent="0.2">
      <c r="A17" s="24"/>
      <c r="B17" s="24"/>
      <c r="C17" s="24"/>
      <c r="D17" s="24"/>
      <c r="E17" s="24"/>
      <c r="F17" s="24"/>
    </row>
    <row r="18" spans="1:6" x14ac:dyDescent="0.2">
      <c r="A18" s="23" t="s">
        <v>6</v>
      </c>
      <c r="B18" s="25" t="s">
        <v>7</v>
      </c>
      <c r="C18" s="23" t="s">
        <v>26</v>
      </c>
      <c r="D18" s="26" t="s">
        <v>27</v>
      </c>
      <c r="E18" s="23" t="s">
        <v>10</v>
      </c>
      <c r="F18" s="23" t="s">
        <v>11</v>
      </c>
    </row>
    <row r="19" spans="1:6" x14ac:dyDescent="0.2">
      <c r="A19" s="27"/>
      <c r="B19" s="27"/>
      <c r="C19" s="27"/>
      <c r="D19" s="27"/>
      <c r="E19" s="27"/>
      <c r="F19" s="27"/>
    </row>
    <row r="20" spans="1:6" x14ac:dyDescent="0.2">
      <c r="A20" s="24"/>
      <c r="B20" s="24"/>
      <c r="C20" s="24"/>
      <c r="D20" s="24"/>
      <c r="E20" s="24"/>
      <c r="F20" s="24"/>
    </row>
    <row r="21" spans="1:6" x14ac:dyDescent="0.2">
      <c r="A21" s="23" t="s">
        <v>6</v>
      </c>
      <c r="B21" s="25" t="s">
        <v>7</v>
      </c>
      <c r="C21" s="23" t="s">
        <v>28</v>
      </c>
      <c r="D21" s="23" t="s">
        <v>29</v>
      </c>
      <c r="E21" s="23" t="s">
        <v>10</v>
      </c>
      <c r="F21" s="23" t="s">
        <v>11</v>
      </c>
    </row>
    <row r="22" spans="1:6" x14ac:dyDescent="0.2">
      <c r="A22" s="24"/>
      <c r="B22" s="24"/>
      <c r="C22" s="24"/>
      <c r="D22" s="24"/>
      <c r="E22" s="24"/>
      <c r="F22" s="24"/>
    </row>
    <row r="23" spans="1:6" x14ac:dyDescent="0.2">
      <c r="A23" s="4" t="s">
        <v>30</v>
      </c>
      <c r="B23" s="5" t="s">
        <v>31</v>
      </c>
      <c r="C23" s="4" t="s">
        <v>32</v>
      </c>
      <c r="D23" s="4" t="s">
        <v>33</v>
      </c>
      <c r="E23" s="4" t="s">
        <v>10</v>
      </c>
      <c r="F23" s="4" t="s">
        <v>11</v>
      </c>
    </row>
    <row r="24" spans="1:6" x14ac:dyDescent="0.2">
      <c r="A24" s="23" t="s">
        <v>34</v>
      </c>
      <c r="B24" s="25" t="s">
        <v>35</v>
      </c>
      <c r="C24" s="23" t="s">
        <v>36</v>
      </c>
      <c r="D24" s="26" t="s">
        <v>37</v>
      </c>
      <c r="E24" s="23" t="s">
        <v>38</v>
      </c>
      <c r="F24" s="23" t="s">
        <v>11</v>
      </c>
    </row>
    <row r="25" spans="1:6" x14ac:dyDescent="0.2">
      <c r="A25" s="24"/>
      <c r="B25" s="24"/>
      <c r="C25" s="24"/>
      <c r="D25" s="24"/>
      <c r="E25" s="24"/>
      <c r="F25" s="24"/>
    </row>
    <row r="26" spans="1:6" x14ac:dyDescent="0.2">
      <c r="A26" s="23" t="s">
        <v>34</v>
      </c>
      <c r="B26" s="25" t="s">
        <v>35</v>
      </c>
      <c r="C26" s="23" t="s">
        <v>39</v>
      </c>
      <c r="D26" s="23" t="s">
        <v>40</v>
      </c>
      <c r="E26" s="23" t="s">
        <v>38</v>
      </c>
      <c r="F26" s="23" t="s">
        <v>11</v>
      </c>
    </row>
    <row r="27" spans="1:6" x14ac:dyDescent="0.2">
      <c r="A27" s="24"/>
      <c r="B27" s="24"/>
      <c r="C27" s="24"/>
      <c r="D27" s="24"/>
      <c r="E27" s="24"/>
      <c r="F27" s="24"/>
    </row>
    <row r="28" spans="1:6" x14ac:dyDescent="0.2">
      <c r="A28" s="23" t="s">
        <v>34</v>
      </c>
      <c r="B28" s="25" t="s">
        <v>35</v>
      </c>
      <c r="C28" s="23" t="s">
        <v>41</v>
      </c>
      <c r="D28" s="26" t="s">
        <v>42</v>
      </c>
      <c r="E28" s="23" t="s">
        <v>38</v>
      </c>
      <c r="F28" s="23" t="s">
        <v>11</v>
      </c>
    </row>
    <row r="29" spans="1:6" x14ac:dyDescent="0.2">
      <c r="A29" s="24"/>
      <c r="B29" s="24"/>
      <c r="C29" s="24"/>
      <c r="D29" s="24"/>
      <c r="E29" s="24"/>
      <c r="F29" s="24"/>
    </row>
    <row r="30" spans="1:6" x14ac:dyDescent="0.2">
      <c r="A30" s="23" t="s">
        <v>34</v>
      </c>
      <c r="B30" s="25" t="s">
        <v>35</v>
      </c>
      <c r="C30" s="23" t="s">
        <v>43</v>
      </c>
      <c r="D30" s="23" t="s">
        <v>44</v>
      </c>
      <c r="E30" s="23" t="s">
        <v>38</v>
      </c>
      <c r="F30" s="23" t="s">
        <v>11</v>
      </c>
    </row>
    <row r="31" spans="1:6" x14ac:dyDescent="0.2">
      <c r="A31" s="24"/>
      <c r="B31" s="24"/>
      <c r="C31" s="24"/>
      <c r="D31" s="24"/>
      <c r="E31" s="24"/>
      <c r="F31" s="24"/>
    </row>
    <row r="32" spans="1:6" x14ac:dyDescent="0.2">
      <c r="A32" s="23" t="s">
        <v>34</v>
      </c>
      <c r="B32" s="25" t="s">
        <v>35</v>
      </c>
      <c r="C32" s="23" t="s">
        <v>45</v>
      </c>
      <c r="D32" s="23" t="s">
        <v>46</v>
      </c>
      <c r="E32" s="23" t="s">
        <v>38</v>
      </c>
      <c r="F32" s="23" t="s">
        <v>11</v>
      </c>
    </row>
    <row r="33" spans="1:6" x14ac:dyDescent="0.2">
      <c r="A33" s="24"/>
      <c r="B33" s="24"/>
      <c r="C33" s="24"/>
      <c r="D33" s="24"/>
      <c r="E33" s="24"/>
      <c r="F33" s="24"/>
    </row>
    <row r="34" spans="1:6" x14ac:dyDescent="0.2">
      <c r="A34" s="23" t="s">
        <v>34</v>
      </c>
      <c r="B34" s="25" t="s">
        <v>35</v>
      </c>
      <c r="C34" s="23" t="s">
        <v>47</v>
      </c>
      <c r="D34" s="23" t="s">
        <v>48</v>
      </c>
      <c r="E34" s="23" t="s">
        <v>38</v>
      </c>
      <c r="F34" s="23" t="s">
        <v>11</v>
      </c>
    </row>
    <row r="35" spans="1:6" x14ac:dyDescent="0.2">
      <c r="A35" s="24"/>
      <c r="B35" s="24"/>
      <c r="C35" s="24"/>
      <c r="D35" s="24"/>
      <c r="E35" s="24"/>
      <c r="F35" s="24"/>
    </row>
    <row r="36" spans="1:6" x14ac:dyDescent="0.2">
      <c r="A36" s="23" t="s">
        <v>34</v>
      </c>
      <c r="B36" s="25" t="s">
        <v>35</v>
      </c>
      <c r="C36" s="23" t="s">
        <v>49</v>
      </c>
      <c r="D36" s="23" t="s">
        <v>50</v>
      </c>
      <c r="E36" s="23" t="s">
        <v>38</v>
      </c>
      <c r="F36" s="23" t="s">
        <v>11</v>
      </c>
    </row>
    <row r="37" spans="1:6" x14ac:dyDescent="0.2">
      <c r="A37" s="24"/>
      <c r="B37" s="24"/>
      <c r="C37" s="24"/>
      <c r="D37" s="24"/>
      <c r="E37" s="24"/>
      <c r="F37" s="24"/>
    </row>
    <row r="38" spans="1:6" x14ac:dyDescent="0.2">
      <c r="A38" s="23" t="s">
        <v>34</v>
      </c>
      <c r="B38" s="25" t="s">
        <v>35</v>
      </c>
      <c r="C38" s="23" t="s">
        <v>51</v>
      </c>
      <c r="D38" s="23" t="s">
        <v>52</v>
      </c>
      <c r="E38" s="23" t="s">
        <v>38</v>
      </c>
      <c r="F38" s="23" t="s">
        <v>11</v>
      </c>
    </row>
    <row r="39" spans="1:6" x14ac:dyDescent="0.2">
      <c r="A39" s="24"/>
      <c r="B39" s="24"/>
      <c r="C39" s="24"/>
      <c r="D39" s="24"/>
      <c r="E39" s="24"/>
      <c r="F39" s="24"/>
    </row>
    <row r="40" spans="1:6" x14ac:dyDescent="0.2">
      <c r="A40" s="23" t="s">
        <v>34</v>
      </c>
      <c r="B40" s="25" t="s">
        <v>35</v>
      </c>
      <c r="C40" s="23" t="s">
        <v>53</v>
      </c>
      <c r="D40" s="23" t="s">
        <v>54</v>
      </c>
      <c r="E40" s="23" t="s">
        <v>38</v>
      </c>
      <c r="F40" s="23" t="s">
        <v>11</v>
      </c>
    </row>
    <row r="41" spans="1:6" x14ac:dyDescent="0.2">
      <c r="A41" s="24"/>
      <c r="B41" s="24"/>
      <c r="C41" s="24"/>
      <c r="D41" s="24"/>
      <c r="E41" s="24"/>
      <c r="F41" s="24"/>
    </row>
    <row r="42" spans="1:6" x14ac:dyDescent="0.2">
      <c r="A42" s="23" t="s">
        <v>34</v>
      </c>
      <c r="B42" s="25" t="s">
        <v>35</v>
      </c>
      <c r="C42" s="23" t="s">
        <v>55</v>
      </c>
      <c r="D42" s="23" t="s">
        <v>56</v>
      </c>
      <c r="E42" s="23" t="s">
        <v>38</v>
      </c>
      <c r="F42" s="23" t="s">
        <v>11</v>
      </c>
    </row>
    <row r="43" spans="1:6" x14ac:dyDescent="0.2">
      <c r="A43" s="24"/>
      <c r="B43" s="24"/>
      <c r="C43" s="24"/>
      <c r="D43" s="24"/>
      <c r="E43" s="24"/>
      <c r="F43" s="24"/>
    </row>
    <row r="44" spans="1:6" x14ac:dyDescent="0.2">
      <c r="A44" s="23" t="s">
        <v>34</v>
      </c>
      <c r="B44" s="25" t="s">
        <v>35</v>
      </c>
      <c r="C44" s="23" t="s">
        <v>57</v>
      </c>
      <c r="D44" s="23" t="s">
        <v>58</v>
      </c>
      <c r="E44" s="23" t="s">
        <v>38</v>
      </c>
      <c r="F44" s="23" t="s">
        <v>11</v>
      </c>
    </row>
    <row r="45" spans="1:6" x14ac:dyDescent="0.2">
      <c r="A45" s="24"/>
      <c r="B45" s="24"/>
      <c r="C45" s="24"/>
      <c r="D45" s="24"/>
      <c r="E45" s="24"/>
      <c r="F45" s="24"/>
    </row>
    <row r="46" spans="1:6" x14ac:dyDescent="0.2">
      <c r="A46" s="23" t="s">
        <v>34</v>
      </c>
      <c r="B46" s="25" t="s">
        <v>35</v>
      </c>
      <c r="C46" s="23" t="s">
        <v>59</v>
      </c>
      <c r="D46" s="23" t="s">
        <v>60</v>
      </c>
      <c r="E46" s="23" t="s">
        <v>38</v>
      </c>
      <c r="F46" s="23" t="s">
        <v>11</v>
      </c>
    </row>
    <row r="47" spans="1:6" x14ac:dyDescent="0.2">
      <c r="A47" s="24"/>
      <c r="B47" s="24"/>
      <c r="C47" s="24"/>
      <c r="D47" s="24"/>
      <c r="E47" s="24"/>
      <c r="F47" s="24"/>
    </row>
    <row r="48" spans="1:6" x14ac:dyDescent="0.2">
      <c r="A48" s="23" t="s">
        <v>34</v>
      </c>
      <c r="B48" s="25" t="s">
        <v>35</v>
      </c>
      <c r="C48" s="23" t="s">
        <v>61</v>
      </c>
      <c r="D48" s="23" t="s">
        <v>62</v>
      </c>
      <c r="E48" s="23" t="s">
        <v>38</v>
      </c>
      <c r="F48" s="23" t="s">
        <v>11</v>
      </c>
    </row>
    <row r="49" spans="1:6" x14ac:dyDescent="0.2">
      <c r="A49" s="24"/>
      <c r="B49" s="24"/>
      <c r="C49" s="24"/>
      <c r="D49" s="24"/>
      <c r="E49" s="24"/>
      <c r="F49" s="24"/>
    </row>
    <row r="50" spans="1:6" x14ac:dyDescent="0.2">
      <c r="A50" s="23" t="s">
        <v>34</v>
      </c>
      <c r="B50" s="25" t="s">
        <v>35</v>
      </c>
      <c r="C50" s="23" t="s">
        <v>63</v>
      </c>
      <c r="D50" s="23" t="s">
        <v>60</v>
      </c>
      <c r="E50" s="23" t="s">
        <v>38</v>
      </c>
      <c r="F50" s="23" t="s">
        <v>11</v>
      </c>
    </row>
    <row r="51" spans="1:6" x14ac:dyDescent="0.2">
      <c r="A51" s="24"/>
      <c r="B51" s="24"/>
      <c r="C51" s="24"/>
      <c r="D51" s="24"/>
      <c r="E51" s="24"/>
      <c r="F51" s="24"/>
    </row>
    <row r="52" spans="1:6" x14ac:dyDescent="0.2">
      <c r="A52" s="23" t="s">
        <v>34</v>
      </c>
      <c r="B52" s="25" t="s">
        <v>64</v>
      </c>
      <c r="C52" s="23" t="s">
        <v>65</v>
      </c>
      <c r="D52" s="23" t="s">
        <v>66</v>
      </c>
      <c r="E52" s="23" t="s">
        <v>38</v>
      </c>
      <c r="F52" s="23" t="s">
        <v>11</v>
      </c>
    </row>
    <row r="53" spans="1:6" x14ac:dyDescent="0.2">
      <c r="A53" s="24"/>
      <c r="B53" s="24"/>
      <c r="C53" s="24"/>
      <c r="D53" s="24"/>
      <c r="E53" s="24"/>
      <c r="F53" s="24"/>
    </row>
    <row r="54" spans="1:6" x14ac:dyDescent="0.2">
      <c r="A54" s="23" t="s">
        <v>67</v>
      </c>
      <c r="B54" s="28" t="s">
        <v>68</v>
      </c>
      <c r="C54" s="23" t="s">
        <v>69</v>
      </c>
      <c r="D54" s="26" t="s">
        <v>70</v>
      </c>
      <c r="E54" s="23" t="s">
        <v>10</v>
      </c>
      <c r="F54" s="23" t="s">
        <v>11</v>
      </c>
    </row>
    <row r="55" spans="1:6" x14ac:dyDescent="0.2">
      <c r="A55" s="24"/>
      <c r="B55" s="24"/>
      <c r="C55" s="24"/>
      <c r="D55" s="24"/>
      <c r="E55" s="24"/>
      <c r="F55" s="24"/>
    </row>
    <row r="56" spans="1:6" x14ac:dyDescent="0.2">
      <c r="A56" s="23" t="s">
        <v>67</v>
      </c>
      <c r="B56" s="28" t="s">
        <v>68</v>
      </c>
      <c r="C56" s="23" t="s">
        <v>71</v>
      </c>
      <c r="D56" s="26" t="s">
        <v>72</v>
      </c>
      <c r="E56" s="23" t="s">
        <v>10</v>
      </c>
      <c r="F56" s="23" t="s">
        <v>11</v>
      </c>
    </row>
    <row r="57" spans="1:6" x14ac:dyDescent="0.2">
      <c r="A57" s="24"/>
      <c r="B57" s="24"/>
      <c r="C57" s="24"/>
      <c r="D57" s="24"/>
      <c r="E57" s="24"/>
      <c r="F57" s="24"/>
    </row>
    <row r="58" spans="1:6" x14ac:dyDescent="0.2">
      <c r="A58" s="23" t="s">
        <v>67</v>
      </c>
      <c r="B58" s="28" t="s">
        <v>68</v>
      </c>
      <c r="C58" s="23" t="s">
        <v>73</v>
      </c>
      <c r="D58" s="26" t="s">
        <v>74</v>
      </c>
      <c r="E58" s="23" t="s">
        <v>75</v>
      </c>
      <c r="F58" s="23" t="s">
        <v>76</v>
      </c>
    </row>
    <row r="59" spans="1:6" x14ac:dyDescent="0.2">
      <c r="A59" s="27"/>
      <c r="B59" s="27"/>
      <c r="C59" s="27"/>
      <c r="D59" s="27"/>
      <c r="E59" s="27"/>
      <c r="F59" s="27"/>
    </row>
    <row r="60" spans="1:6" x14ac:dyDescent="0.2">
      <c r="A60" s="27"/>
      <c r="B60" s="27"/>
      <c r="C60" s="27"/>
      <c r="D60" s="27"/>
      <c r="E60" s="27"/>
      <c r="F60" s="27"/>
    </row>
    <row r="61" spans="1:6" x14ac:dyDescent="0.2">
      <c r="A61" s="24"/>
      <c r="B61" s="24"/>
      <c r="C61" s="24"/>
      <c r="D61" s="24"/>
      <c r="E61" s="24"/>
      <c r="F61" s="24"/>
    </row>
    <row r="62" spans="1:6" x14ac:dyDescent="0.2">
      <c r="A62" s="23" t="s">
        <v>67</v>
      </c>
      <c r="B62" s="28" t="s">
        <v>68</v>
      </c>
      <c r="C62" s="23" t="s">
        <v>77</v>
      </c>
      <c r="D62" s="26" t="s">
        <v>78</v>
      </c>
      <c r="E62" s="23" t="s">
        <v>10</v>
      </c>
      <c r="F62" s="23" t="s">
        <v>11</v>
      </c>
    </row>
    <row r="63" spans="1:6" x14ac:dyDescent="0.2">
      <c r="A63" s="24"/>
      <c r="B63" s="24"/>
      <c r="C63" s="24"/>
      <c r="D63" s="24"/>
      <c r="E63" s="24"/>
      <c r="F63" s="24"/>
    </row>
    <row r="64" spans="1:6" x14ac:dyDescent="0.2">
      <c r="A64" s="4" t="s">
        <v>67</v>
      </c>
      <c r="B64" s="5" t="s">
        <v>68</v>
      </c>
      <c r="C64" s="4" t="s">
        <v>79</v>
      </c>
      <c r="D64" s="4" t="s">
        <v>80</v>
      </c>
      <c r="E64" s="4" t="s">
        <v>81</v>
      </c>
      <c r="F64" s="4" t="s">
        <v>11</v>
      </c>
    </row>
    <row r="65" spans="1:6" x14ac:dyDescent="0.2">
      <c r="A65" s="23" t="s">
        <v>67</v>
      </c>
      <c r="B65" s="28" t="s">
        <v>68</v>
      </c>
      <c r="C65" s="23" t="s">
        <v>82</v>
      </c>
      <c r="D65" s="26" t="s">
        <v>83</v>
      </c>
      <c r="E65" s="23" t="s">
        <v>75</v>
      </c>
      <c r="F65" s="23" t="s">
        <v>11</v>
      </c>
    </row>
    <row r="66" spans="1:6" x14ac:dyDescent="0.2">
      <c r="A66" s="27"/>
      <c r="B66" s="27"/>
      <c r="C66" s="27"/>
      <c r="D66" s="27"/>
      <c r="E66" s="27"/>
      <c r="F66" s="27"/>
    </row>
    <row r="67" spans="1:6" x14ac:dyDescent="0.2">
      <c r="A67" s="24"/>
      <c r="B67" s="24"/>
      <c r="C67" s="24"/>
      <c r="D67" s="24"/>
      <c r="E67" s="24"/>
      <c r="F67" s="24"/>
    </row>
    <row r="68" spans="1:6" x14ac:dyDescent="0.2">
      <c r="A68" s="23" t="s">
        <v>67</v>
      </c>
      <c r="B68" s="28" t="s">
        <v>68</v>
      </c>
      <c r="C68" s="23" t="s">
        <v>84</v>
      </c>
      <c r="D68" s="26" t="s">
        <v>85</v>
      </c>
      <c r="E68" s="23" t="s">
        <v>75</v>
      </c>
      <c r="F68" s="23" t="s">
        <v>11</v>
      </c>
    </row>
    <row r="69" spans="1:6" x14ac:dyDescent="0.2">
      <c r="A69" s="27"/>
      <c r="B69" s="27"/>
      <c r="C69" s="27"/>
      <c r="D69" s="27"/>
      <c r="E69" s="27"/>
      <c r="F69" s="27"/>
    </row>
    <row r="70" spans="1:6" x14ac:dyDescent="0.2">
      <c r="A70" s="27"/>
      <c r="B70" s="27"/>
      <c r="C70" s="27"/>
      <c r="D70" s="27"/>
      <c r="E70" s="27"/>
      <c r="F70" s="27"/>
    </row>
    <row r="71" spans="1:6" x14ac:dyDescent="0.2">
      <c r="A71" s="24"/>
      <c r="B71" s="24"/>
      <c r="C71" s="24"/>
      <c r="D71" s="24"/>
      <c r="E71" s="24"/>
      <c r="F71" s="24"/>
    </row>
    <row r="72" spans="1:6" x14ac:dyDescent="0.2">
      <c r="A72" s="23" t="s">
        <v>67</v>
      </c>
      <c r="B72" s="28" t="s">
        <v>68</v>
      </c>
      <c r="C72" s="23" t="s">
        <v>86</v>
      </c>
      <c r="D72" s="26" t="s">
        <v>87</v>
      </c>
      <c r="E72" s="23" t="s">
        <v>10</v>
      </c>
      <c r="F72" s="23" t="s">
        <v>11</v>
      </c>
    </row>
    <row r="73" spans="1:6" x14ac:dyDescent="0.2">
      <c r="A73" s="24"/>
      <c r="B73" s="24"/>
      <c r="C73" s="24"/>
      <c r="D73" s="24"/>
      <c r="E73" s="24"/>
      <c r="F73" s="24"/>
    </row>
    <row r="74" spans="1:6" x14ac:dyDescent="0.2">
      <c r="A74" s="4" t="s">
        <v>67</v>
      </c>
      <c r="B74" s="5" t="s">
        <v>68</v>
      </c>
      <c r="C74" s="4" t="s">
        <v>88</v>
      </c>
      <c r="D74" s="4" t="s">
        <v>89</v>
      </c>
      <c r="E74" s="4" t="s">
        <v>81</v>
      </c>
      <c r="F74" s="4" t="s">
        <v>11</v>
      </c>
    </row>
    <row r="75" spans="1:6" x14ac:dyDescent="0.2">
      <c r="A75" s="23" t="s">
        <v>67</v>
      </c>
      <c r="B75" s="28" t="s">
        <v>68</v>
      </c>
      <c r="C75" s="23" t="s">
        <v>90</v>
      </c>
      <c r="D75" s="26" t="s">
        <v>91</v>
      </c>
      <c r="E75" s="23" t="s">
        <v>75</v>
      </c>
      <c r="F75" s="23" t="s">
        <v>11</v>
      </c>
    </row>
    <row r="76" spans="1:6" x14ac:dyDescent="0.2">
      <c r="A76" s="27"/>
      <c r="B76" s="27"/>
      <c r="C76" s="27"/>
      <c r="D76" s="27"/>
      <c r="E76" s="27"/>
      <c r="F76" s="27"/>
    </row>
    <row r="77" spans="1:6" x14ac:dyDescent="0.2">
      <c r="A77" s="24"/>
      <c r="B77" s="24"/>
      <c r="C77" s="24"/>
      <c r="D77" s="24"/>
      <c r="E77" s="24"/>
      <c r="F77" s="24"/>
    </row>
    <row r="78" spans="1:6" x14ac:dyDescent="0.2">
      <c r="A78" s="4" t="s">
        <v>92</v>
      </c>
      <c r="B78" s="5" t="s">
        <v>93</v>
      </c>
      <c r="C78" s="4" t="s">
        <v>94</v>
      </c>
      <c r="D78" s="4" t="s">
        <v>95</v>
      </c>
      <c r="E78" s="4" t="s">
        <v>10</v>
      </c>
      <c r="F78" s="4" t="s">
        <v>96</v>
      </c>
    </row>
    <row r="79" spans="1:6" x14ac:dyDescent="0.2">
      <c r="A79" s="23" t="s">
        <v>97</v>
      </c>
      <c r="B79" s="25" t="s">
        <v>98</v>
      </c>
      <c r="C79" s="23" t="s">
        <v>99</v>
      </c>
      <c r="D79" s="26" t="s">
        <v>98</v>
      </c>
      <c r="E79" s="23" t="s">
        <v>10</v>
      </c>
      <c r="F79" s="23" t="s">
        <v>96</v>
      </c>
    </row>
    <row r="80" spans="1:6" x14ac:dyDescent="0.2">
      <c r="A80" s="24"/>
      <c r="B80" s="24"/>
      <c r="C80" s="24"/>
      <c r="D80" s="24"/>
      <c r="E80" s="24"/>
      <c r="F80" s="24"/>
    </row>
    <row r="81" spans="1:6" x14ac:dyDescent="0.2">
      <c r="A81" s="4" t="s">
        <v>100</v>
      </c>
      <c r="B81" s="5" t="s">
        <v>101</v>
      </c>
      <c r="C81" s="4" t="s">
        <v>102</v>
      </c>
      <c r="D81" s="4" t="s">
        <v>103</v>
      </c>
      <c r="E81" s="4" t="s">
        <v>10</v>
      </c>
      <c r="F81" s="4" t="s">
        <v>11</v>
      </c>
    </row>
    <row r="82" spans="1:6" x14ac:dyDescent="0.2">
      <c r="A82" s="4" t="s">
        <v>100</v>
      </c>
      <c r="B82" s="5" t="s">
        <v>101</v>
      </c>
      <c r="C82" s="4" t="s">
        <v>104</v>
      </c>
      <c r="D82" s="4" t="s">
        <v>105</v>
      </c>
      <c r="E82" s="4" t="s">
        <v>10</v>
      </c>
      <c r="F82" s="4" t="s">
        <v>11</v>
      </c>
    </row>
    <row r="83" spans="1:6" x14ac:dyDescent="0.2">
      <c r="A83" s="4" t="s">
        <v>100</v>
      </c>
      <c r="B83" s="5" t="s">
        <v>101</v>
      </c>
      <c r="C83" s="4" t="s">
        <v>106</v>
      </c>
      <c r="D83" s="4" t="s">
        <v>107</v>
      </c>
      <c r="E83" s="4" t="s">
        <v>10</v>
      </c>
      <c r="F83" s="4" t="s">
        <v>11</v>
      </c>
    </row>
    <row r="84" spans="1:6" x14ac:dyDescent="0.2">
      <c r="A84" s="23" t="s">
        <v>100</v>
      </c>
      <c r="B84" s="28" t="s">
        <v>101</v>
      </c>
      <c r="C84" s="23" t="s">
        <v>108</v>
      </c>
      <c r="D84" s="26" t="s">
        <v>109</v>
      </c>
      <c r="E84" s="23" t="s">
        <v>10</v>
      </c>
      <c r="F84" s="23" t="s">
        <v>110</v>
      </c>
    </row>
    <row r="85" spans="1:6" x14ac:dyDescent="0.2">
      <c r="A85" s="24"/>
      <c r="B85" s="24"/>
      <c r="C85" s="24"/>
      <c r="D85" s="24"/>
      <c r="E85" s="24"/>
      <c r="F85" s="24"/>
    </row>
    <row r="86" spans="1:6" x14ac:dyDescent="0.2">
      <c r="A86" s="4" t="s">
        <v>111</v>
      </c>
      <c r="B86" s="5" t="s">
        <v>112</v>
      </c>
      <c r="C86" s="4" t="s">
        <v>113</v>
      </c>
      <c r="D86" s="4" t="s">
        <v>114</v>
      </c>
      <c r="E86" s="4" t="s">
        <v>115</v>
      </c>
      <c r="F86" s="4" t="s">
        <v>11</v>
      </c>
    </row>
    <row r="87" spans="1:6" x14ac:dyDescent="0.2">
      <c r="A87" s="23" t="s">
        <v>116</v>
      </c>
      <c r="B87" s="28" t="s">
        <v>117</v>
      </c>
      <c r="C87" s="23" t="s">
        <v>118</v>
      </c>
      <c r="D87" s="26" t="s">
        <v>119</v>
      </c>
      <c r="E87" s="23" t="s">
        <v>120</v>
      </c>
      <c r="F87" s="23" t="s">
        <v>11</v>
      </c>
    </row>
    <row r="88" spans="1:6" x14ac:dyDescent="0.2">
      <c r="A88" s="24"/>
      <c r="B88" s="24"/>
      <c r="C88" s="24"/>
      <c r="D88" s="24"/>
      <c r="E88" s="24"/>
      <c r="F88" s="24"/>
    </row>
    <row r="89" spans="1:6" x14ac:dyDescent="0.2">
      <c r="A89" s="4" t="s">
        <v>116</v>
      </c>
      <c r="B89" s="5" t="s">
        <v>117</v>
      </c>
      <c r="C89" s="4" t="s">
        <v>121</v>
      </c>
      <c r="D89" s="4" t="s">
        <v>122</v>
      </c>
      <c r="E89" s="4" t="s">
        <v>120</v>
      </c>
      <c r="F89" s="4" t="s">
        <v>11</v>
      </c>
    </row>
    <row r="90" spans="1:6" x14ac:dyDescent="0.2">
      <c r="A90" s="23" t="s">
        <v>116</v>
      </c>
      <c r="B90" s="28" t="s">
        <v>117</v>
      </c>
      <c r="C90" s="23" t="s">
        <v>123</v>
      </c>
      <c r="D90" s="26" t="s">
        <v>124</v>
      </c>
      <c r="E90" s="23" t="s">
        <v>120</v>
      </c>
      <c r="F90" s="23" t="s">
        <v>11</v>
      </c>
    </row>
    <row r="91" spans="1:6" x14ac:dyDescent="0.2">
      <c r="A91" s="24"/>
      <c r="B91" s="24"/>
      <c r="C91" s="24"/>
      <c r="D91" s="24"/>
      <c r="E91" s="24"/>
      <c r="F91" s="24"/>
    </row>
    <row r="92" spans="1:6" x14ac:dyDescent="0.2">
      <c r="A92" s="4" t="s">
        <v>116</v>
      </c>
      <c r="B92" s="5" t="s">
        <v>117</v>
      </c>
      <c r="C92" s="4" t="s">
        <v>125</v>
      </c>
      <c r="D92" s="4" t="s">
        <v>126</v>
      </c>
      <c r="E92" s="4" t="s">
        <v>120</v>
      </c>
      <c r="F92" s="4" t="s">
        <v>11</v>
      </c>
    </row>
    <row r="93" spans="1:6" x14ac:dyDescent="0.2">
      <c r="A93" s="4" t="s">
        <v>116</v>
      </c>
      <c r="B93" s="5" t="s">
        <v>117</v>
      </c>
      <c r="C93" s="4" t="s">
        <v>127</v>
      </c>
      <c r="D93" s="4" t="s">
        <v>128</v>
      </c>
      <c r="E93" s="4" t="s">
        <v>120</v>
      </c>
      <c r="F93" s="4" t="s">
        <v>11</v>
      </c>
    </row>
    <row r="94" spans="1:6" x14ac:dyDescent="0.2">
      <c r="A94" s="4" t="s">
        <v>116</v>
      </c>
      <c r="B94" s="5" t="s">
        <v>117</v>
      </c>
      <c r="C94" s="4" t="s">
        <v>129</v>
      </c>
      <c r="D94" s="4" t="s">
        <v>130</v>
      </c>
      <c r="E94" s="4" t="s">
        <v>120</v>
      </c>
      <c r="F94" s="4" t="s">
        <v>11</v>
      </c>
    </row>
    <row r="95" spans="1:6" x14ac:dyDescent="0.2">
      <c r="A95" s="4" t="s">
        <v>116</v>
      </c>
      <c r="B95" s="5" t="s">
        <v>117</v>
      </c>
      <c r="C95" s="4" t="s">
        <v>131</v>
      </c>
      <c r="D95" s="4" t="s">
        <v>132</v>
      </c>
      <c r="E95" s="4" t="s">
        <v>120</v>
      </c>
      <c r="F95" s="4" t="s">
        <v>11</v>
      </c>
    </row>
    <row r="96" spans="1:6" x14ac:dyDescent="0.2">
      <c r="A96" s="4" t="s">
        <v>116</v>
      </c>
      <c r="B96" s="5" t="s">
        <v>117</v>
      </c>
      <c r="C96" s="4" t="s">
        <v>133</v>
      </c>
      <c r="D96" s="4" t="s">
        <v>134</v>
      </c>
      <c r="E96" s="4" t="s">
        <v>120</v>
      </c>
      <c r="F96" s="4" t="s">
        <v>11</v>
      </c>
    </row>
    <row r="97" spans="1:6" x14ac:dyDescent="0.2">
      <c r="A97" s="4" t="s">
        <v>116</v>
      </c>
      <c r="B97" s="5" t="s">
        <v>117</v>
      </c>
      <c r="C97" s="4" t="s">
        <v>135</v>
      </c>
      <c r="D97" s="4" t="s">
        <v>136</v>
      </c>
      <c r="E97" s="4" t="s">
        <v>120</v>
      </c>
      <c r="F97" s="4" t="s">
        <v>11</v>
      </c>
    </row>
    <row r="98" spans="1:6" x14ac:dyDescent="0.2">
      <c r="A98" s="23" t="s">
        <v>116</v>
      </c>
      <c r="B98" s="28" t="s">
        <v>117</v>
      </c>
      <c r="C98" s="23" t="s">
        <v>137</v>
      </c>
      <c r="D98" s="26" t="s">
        <v>138</v>
      </c>
      <c r="E98" s="23" t="s">
        <v>120</v>
      </c>
      <c r="F98" s="23" t="s">
        <v>11</v>
      </c>
    </row>
    <row r="99" spans="1:6" x14ac:dyDescent="0.2">
      <c r="A99" s="24"/>
      <c r="B99" s="24"/>
      <c r="C99" s="24"/>
      <c r="D99" s="24"/>
      <c r="E99" s="24"/>
      <c r="F99" s="24"/>
    </row>
    <row r="100" spans="1:6" x14ac:dyDescent="0.2">
      <c r="A100" s="23" t="s">
        <v>116</v>
      </c>
      <c r="B100" s="28" t="s">
        <v>117</v>
      </c>
      <c r="C100" s="23" t="s">
        <v>139</v>
      </c>
      <c r="D100" s="26" t="s">
        <v>140</v>
      </c>
      <c r="E100" s="23" t="s">
        <v>120</v>
      </c>
      <c r="F100" s="23" t="s">
        <v>11</v>
      </c>
    </row>
    <row r="101" spans="1:6" x14ac:dyDescent="0.2">
      <c r="A101" s="24"/>
      <c r="B101" s="24"/>
      <c r="C101" s="24"/>
      <c r="D101" s="24"/>
      <c r="E101" s="24"/>
      <c r="F101" s="24"/>
    </row>
    <row r="102" spans="1:6" x14ac:dyDescent="0.2">
      <c r="A102" s="4" t="s">
        <v>116</v>
      </c>
      <c r="B102" s="5" t="s">
        <v>117</v>
      </c>
      <c r="C102" s="4" t="s">
        <v>141</v>
      </c>
      <c r="D102" s="4" t="s">
        <v>142</v>
      </c>
      <c r="E102" s="4" t="s">
        <v>120</v>
      </c>
      <c r="F102" s="4" t="s">
        <v>11</v>
      </c>
    </row>
    <row r="103" spans="1:6" x14ac:dyDescent="0.2">
      <c r="A103" s="4" t="s">
        <v>116</v>
      </c>
      <c r="B103" s="5" t="s">
        <v>117</v>
      </c>
      <c r="C103" s="4" t="s">
        <v>143</v>
      </c>
      <c r="D103" s="4" t="s">
        <v>144</v>
      </c>
      <c r="E103" s="4" t="s">
        <v>120</v>
      </c>
      <c r="F103" s="4" t="s">
        <v>11</v>
      </c>
    </row>
    <row r="104" spans="1:6" x14ac:dyDescent="0.2">
      <c r="A104" s="4" t="s">
        <v>116</v>
      </c>
      <c r="B104" s="5" t="s">
        <v>117</v>
      </c>
      <c r="C104" s="4" t="s">
        <v>145</v>
      </c>
      <c r="D104" s="4" t="s">
        <v>146</v>
      </c>
      <c r="E104" s="4" t="s">
        <v>120</v>
      </c>
      <c r="F104" s="4" t="s">
        <v>11</v>
      </c>
    </row>
    <row r="105" spans="1:6" x14ac:dyDescent="0.2">
      <c r="A105" s="4" t="s">
        <v>116</v>
      </c>
      <c r="B105" s="5" t="s">
        <v>117</v>
      </c>
      <c r="C105" s="4" t="s">
        <v>147</v>
      </c>
      <c r="D105" s="4" t="s">
        <v>148</v>
      </c>
      <c r="E105" s="4" t="s">
        <v>120</v>
      </c>
      <c r="F105" s="4" t="s">
        <v>11</v>
      </c>
    </row>
    <row r="106" spans="1:6" x14ac:dyDescent="0.2">
      <c r="A106" s="4" t="s">
        <v>149</v>
      </c>
      <c r="B106" s="5" t="s">
        <v>150</v>
      </c>
      <c r="C106" s="4" t="s">
        <v>151</v>
      </c>
      <c r="D106" s="4" t="s">
        <v>152</v>
      </c>
      <c r="E106" s="4" t="s">
        <v>10</v>
      </c>
      <c r="F106" s="4" t="s">
        <v>96</v>
      </c>
    </row>
    <row r="107" spans="1:6" x14ac:dyDescent="0.2">
      <c r="A107" s="23" t="s">
        <v>153</v>
      </c>
      <c r="B107" s="25" t="s">
        <v>154</v>
      </c>
      <c r="C107" s="23" t="s">
        <v>155</v>
      </c>
      <c r="D107" s="23" t="s">
        <v>156</v>
      </c>
      <c r="E107" s="23" t="s">
        <v>10</v>
      </c>
      <c r="F107" s="23" t="s">
        <v>110</v>
      </c>
    </row>
    <row r="108" spans="1:6" x14ac:dyDescent="0.2">
      <c r="A108" s="24"/>
      <c r="B108" s="24"/>
      <c r="C108" s="24"/>
      <c r="D108" s="24"/>
      <c r="E108" s="24"/>
      <c r="F108" s="24"/>
    </row>
    <row r="109" spans="1:6" x14ac:dyDescent="0.2">
      <c r="A109" s="23" t="s">
        <v>153</v>
      </c>
      <c r="B109" s="25" t="s">
        <v>154</v>
      </c>
      <c r="C109" s="23" t="s">
        <v>157</v>
      </c>
      <c r="D109" s="23" t="s">
        <v>158</v>
      </c>
      <c r="E109" s="23" t="s">
        <v>10</v>
      </c>
      <c r="F109" s="23" t="s">
        <v>110</v>
      </c>
    </row>
    <row r="110" spans="1:6" x14ac:dyDescent="0.2">
      <c r="A110" s="24"/>
      <c r="B110" s="24"/>
      <c r="C110" s="24"/>
      <c r="D110" s="24"/>
      <c r="E110" s="24"/>
      <c r="F110" s="24"/>
    </row>
    <row r="111" spans="1:6" x14ac:dyDescent="0.2">
      <c r="A111" s="23" t="s">
        <v>153</v>
      </c>
      <c r="B111" s="25" t="s">
        <v>154</v>
      </c>
      <c r="C111" s="23" t="s">
        <v>159</v>
      </c>
      <c r="D111" s="23" t="s">
        <v>160</v>
      </c>
      <c r="E111" s="23" t="s">
        <v>10</v>
      </c>
      <c r="F111" s="23" t="s">
        <v>110</v>
      </c>
    </row>
    <row r="112" spans="1:6" x14ac:dyDescent="0.2">
      <c r="A112" s="24"/>
      <c r="B112" s="24"/>
      <c r="C112" s="24"/>
      <c r="D112" s="24"/>
      <c r="E112" s="24"/>
      <c r="F112" s="24"/>
    </row>
    <row r="113" spans="1:6" x14ac:dyDescent="0.2">
      <c r="A113" s="23" t="s">
        <v>153</v>
      </c>
      <c r="B113" s="25" t="s">
        <v>154</v>
      </c>
      <c r="C113" s="23" t="s">
        <v>161</v>
      </c>
      <c r="D113" s="23" t="s">
        <v>162</v>
      </c>
      <c r="E113" s="23" t="s">
        <v>10</v>
      </c>
      <c r="F113" s="23" t="s">
        <v>110</v>
      </c>
    </row>
    <row r="114" spans="1:6" x14ac:dyDescent="0.2">
      <c r="A114" s="24"/>
      <c r="B114" s="24"/>
      <c r="C114" s="24"/>
      <c r="D114" s="24"/>
      <c r="E114" s="24"/>
      <c r="F114" s="24"/>
    </row>
    <row r="115" spans="1:6" x14ac:dyDescent="0.2">
      <c r="A115" s="23" t="s">
        <v>153</v>
      </c>
      <c r="B115" s="25" t="s">
        <v>154</v>
      </c>
      <c r="C115" s="23" t="s">
        <v>163</v>
      </c>
      <c r="D115" s="23" t="s">
        <v>164</v>
      </c>
      <c r="E115" s="23" t="s">
        <v>10</v>
      </c>
      <c r="F115" s="23" t="s">
        <v>110</v>
      </c>
    </row>
    <row r="116" spans="1:6" x14ac:dyDescent="0.2">
      <c r="A116" s="24"/>
      <c r="B116" s="24"/>
      <c r="C116" s="24"/>
      <c r="D116" s="24"/>
      <c r="E116" s="24"/>
      <c r="F116" s="24"/>
    </row>
    <row r="117" spans="1:6" x14ac:dyDescent="0.2">
      <c r="A117" s="23" t="s">
        <v>153</v>
      </c>
      <c r="B117" s="25" t="s">
        <v>154</v>
      </c>
      <c r="C117" s="23" t="s">
        <v>165</v>
      </c>
      <c r="D117" s="23" t="s">
        <v>166</v>
      </c>
      <c r="E117" s="23" t="s">
        <v>10</v>
      </c>
      <c r="F117" s="23" t="s">
        <v>110</v>
      </c>
    </row>
    <row r="118" spans="1:6" x14ac:dyDescent="0.2">
      <c r="A118" s="24"/>
      <c r="B118" s="24"/>
      <c r="C118" s="24"/>
      <c r="D118" s="24"/>
      <c r="E118" s="24"/>
      <c r="F118" s="24"/>
    </row>
    <row r="119" spans="1:6" x14ac:dyDescent="0.2">
      <c r="A119" s="23" t="s">
        <v>153</v>
      </c>
      <c r="B119" s="25" t="s">
        <v>154</v>
      </c>
      <c r="C119" s="23" t="s">
        <v>167</v>
      </c>
      <c r="D119" s="23" t="s">
        <v>168</v>
      </c>
      <c r="E119" s="23" t="s">
        <v>10</v>
      </c>
      <c r="F119" s="23" t="s">
        <v>110</v>
      </c>
    </row>
    <row r="120" spans="1:6" x14ac:dyDescent="0.2">
      <c r="A120" s="24"/>
      <c r="B120" s="24"/>
      <c r="C120" s="24"/>
      <c r="D120" s="24"/>
      <c r="E120" s="24"/>
      <c r="F120" s="24"/>
    </row>
    <row r="121" spans="1:6" x14ac:dyDescent="0.2">
      <c r="A121" s="23" t="s">
        <v>153</v>
      </c>
      <c r="B121" s="25" t="s">
        <v>154</v>
      </c>
      <c r="C121" s="23" t="s">
        <v>169</v>
      </c>
      <c r="D121" s="23" t="s">
        <v>170</v>
      </c>
      <c r="E121" s="23" t="s">
        <v>10</v>
      </c>
      <c r="F121" s="23" t="s">
        <v>110</v>
      </c>
    </row>
    <row r="122" spans="1:6" x14ac:dyDescent="0.2">
      <c r="A122" s="24"/>
      <c r="B122" s="24"/>
      <c r="C122" s="24"/>
      <c r="D122" s="24"/>
      <c r="E122" s="24"/>
      <c r="F122" s="24"/>
    </row>
    <row r="123" spans="1:6" x14ac:dyDescent="0.2">
      <c r="A123" s="23" t="s">
        <v>153</v>
      </c>
      <c r="B123" s="25" t="s">
        <v>154</v>
      </c>
      <c r="C123" s="23" t="s">
        <v>171</v>
      </c>
      <c r="D123" s="23" t="s">
        <v>172</v>
      </c>
      <c r="E123" s="23" t="s">
        <v>10</v>
      </c>
      <c r="F123" s="23" t="s">
        <v>110</v>
      </c>
    </row>
    <row r="124" spans="1:6" x14ac:dyDescent="0.2">
      <c r="A124" s="24"/>
      <c r="B124" s="24"/>
      <c r="C124" s="24"/>
      <c r="D124" s="24"/>
      <c r="E124" s="24"/>
      <c r="F124" s="24"/>
    </row>
    <row r="125" spans="1:6" x14ac:dyDescent="0.2">
      <c r="A125" s="23" t="s">
        <v>153</v>
      </c>
      <c r="B125" s="25" t="s">
        <v>154</v>
      </c>
      <c r="C125" s="23" t="s">
        <v>173</v>
      </c>
      <c r="D125" s="23" t="s">
        <v>174</v>
      </c>
      <c r="E125" s="23" t="s">
        <v>10</v>
      </c>
      <c r="F125" s="23" t="s">
        <v>110</v>
      </c>
    </row>
    <row r="126" spans="1:6" x14ac:dyDescent="0.2">
      <c r="A126" s="24"/>
      <c r="B126" s="24"/>
      <c r="C126" s="24"/>
      <c r="D126" s="24"/>
      <c r="E126" s="24"/>
      <c r="F126" s="24"/>
    </row>
    <row r="127" spans="1:6" x14ac:dyDescent="0.2">
      <c r="A127" s="23" t="s">
        <v>153</v>
      </c>
      <c r="B127" s="25" t="s">
        <v>154</v>
      </c>
      <c r="C127" s="23" t="s">
        <v>175</v>
      </c>
      <c r="D127" s="23" t="s">
        <v>176</v>
      </c>
      <c r="E127" s="23" t="s">
        <v>10</v>
      </c>
      <c r="F127" s="23" t="s">
        <v>110</v>
      </c>
    </row>
    <row r="128" spans="1:6" x14ac:dyDescent="0.2">
      <c r="A128" s="24"/>
      <c r="B128" s="24"/>
      <c r="C128" s="24"/>
      <c r="D128" s="24"/>
      <c r="E128" s="24"/>
      <c r="F128" s="24"/>
    </row>
    <row r="129" spans="1:6" x14ac:dyDescent="0.2">
      <c r="A129" s="23" t="s">
        <v>153</v>
      </c>
      <c r="B129" s="25" t="s">
        <v>154</v>
      </c>
      <c r="C129" s="23" t="s">
        <v>177</v>
      </c>
      <c r="D129" s="23" t="s">
        <v>178</v>
      </c>
      <c r="E129" s="23" t="s">
        <v>10</v>
      </c>
      <c r="F129" s="23" t="s">
        <v>110</v>
      </c>
    </row>
    <row r="130" spans="1:6" x14ac:dyDescent="0.2">
      <c r="A130" s="24"/>
      <c r="B130" s="24"/>
      <c r="C130" s="24"/>
      <c r="D130" s="24"/>
      <c r="E130" s="24"/>
      <c r="F130" s="24"/>
    </row>
    <row r="131" spans="1:6" x14ac:dyDescent="0.2">
      <c r="A131" s="23" t="s">
        <v>153</v>
      </c>
      <c r="B131" s="25" t="s">
        <v>154</v>
      </c>
      <c r="C131" s="23" t="s">
        <v>179</v>
      </c>
      <c r="D131" s="23" t="s">
        <v>180</v>
      </c>
      <c r="E131" s="23" t="s">
        <v>10</v>
      </c>
      <c r="F131" s="23" t="s">
        <v>110</v>
      </c>
    </row>
    <row r="132" spans="1:6" x14ac:dyDescent="0.2">
      <c r="A132" s="24"/>
      <c r="B132" s="24"/>
      <c r="C132" s="24"/>
      <c r="D132" s="24"/>
      <c r="E132" s="24"/>
      <c r="F132" s="24"/>
    </row>
    <row r="133" spans="1:6" x14ac:dyDescent="0.2">
      <c r="A133" s="23" t="s">
        <v>153</v>
      </c>
      <c r="B133" s="25" t="s">
        <v>154</v>
      </c>
      <c r="C133" s="23" t="s">
        <v>181</v>
      </c>
      <c r="D133" s="23" t="s">
        <v>182</v>
      </c>
      <c r="E133" s="23" t="s">
        <v>10</v>
      </c>
      <c r="F133" s="23" t="s">
        <v>110</v>
      </c>
    </row>
    <row r="134" spans="1:6" x14ac:dyDescent="0.2">
      <c r="A134" s="24"/>
      <c r="B134" s="24"/>
      <c r="C134" s="24"/>
      <c r="D134" s="24"/>
      <c r="E134" s="24"/>
      <c r="F134" s="24"/>
    </row>
    <row r="135" spans="1:6" x14ac:dyDescent="0.2">
      <c r="A135" s="23" t="s">
        <v>153</v>
      </c>
      <c r="B135" s="25" t="s">
        <v>154</v>
      </c>
      <c r="C135" s="23" t="s">
        <v>183</v>
      </c>
      <c r="D135" s="23" t="s">
        <v>184</v>
      </c>
      <c r="E135" s="23" t="s">
        <v>10</v>
      </c>
      <c r="F135" s="23" t="s">
        <v>110</v>
      </c>
    </row>
    <row r="136" spans="1:6" x14ac:dyDescent="0.2">
      <c r="A136" s="24"/>
      <c r="B136" s="24"/>
      <c r="C136" s="24"/>
      <c r="D136" s="24"/>
      <c r="E136" s="24"/>
      <c r="F136" s="24"/>
    </row>
    <row r="137" spans="1:6" x14ac:dyDescent="0.2">
      <c r="A137" s="23" t="s">
        <v>185</v>
      </c>
      <c r="B137" s="25" t="s">
        <v>186</v>
      </c>
      <c r="C137" s="23" t="s">
        <v>187</v>
      </c>
      <c r="D137" s="26" t="s">
        <v>188</v>
      </c>
      <c r="E137" s="23" t="s">
        <v>10</v>
      </c>
      <c r="F137" s="23" t="s">
        <v>76</v>
      </c>
    </row>
    <row r="138" spans="1:6" x14ac:dyDescent="0.2">
      <c r="A138" s="24"/>
      <c r="B138" s="24"/>
      <c r="C138" s="24"/>
      <c r="D138" s="24"/>
      <c r="E138" s="24"/>
      <c r="F138" s="24"/>
    </row>
    <row r="139" spans="1:6" x14ac:dyDescent="0.2">
      <c r="A139" s="4" t="s">
        <v>185</v>
      </c>
      <c r="B139" s="5" t="s">
        <v>189</v>
      </c>
      <c r="C139" s="4" t="s">
        <v>190</v>
      </c>
      <c r="D139" s="4" t="s">
        <v>191</v>
      </c>
      <c r="E139" s="4" t="s">
        <v>10</v>
      </c>
      <c r="F139" s="4" t="s">
        <v>76</v>
      </c>
    </row>
    <row r="140" spans="1:6" x14ac:dyDescent="0.2">
      <c r="A140" s="4" t="s">
        <v>185</v>
      </c>
      <c r="B140" s="5" t="s">
        <v>189</v>
      </c>
      <c r="C140" s="4" t="s">
        <v>192</v>
      </c>
      <c r="D140" s="4" t="s">
        <v>193</v>
      </c>
      <c r="E140" s="4" t="s">
        <v>10</v>
      </c>
      <c r="F140" s="4" t="s">
        <v>76</v>
      </c>
    </row>
    <row r="141" spans="1:6" x14ac:dyDescent="0.2">
      <c r="A141" s="23" t="s">
        <v>185</v>
      </c>
      <c r="B141" s="25" t="s">
        <v>186</v>
      </c>
      <c r="C141" s="23" t="s">
        <v>194</v>
      </c>
      <c r="D141" s="23" t="s">
        <v>195</v>
      </c>
      <c r="E141" s="23" t="s">
        <v>10</v>
      </c>
      <c r="F141" s="23" t="s">
        <v>76</v>
      </c>
    </row>
    <row r="142" spans="1:6" x14ac:dyDescent="0.2">
      <c r="A142" s="24"/>
      <c r="B142" s="24"/>
      <c r="C142" s="24"/>
      <c r="D142" s="24"/>
      <c r="E142" s="24"/>
      <c r="F142" s="24"/>
    </row>
    <row r="143" spans="1:6" x14ac:dyDescent="0.2">
      <c r="A143" s="23" t="s">
        <v>185</v>
      </c>
      <c r="B143" s="25" t="s">
        <v>186</v>
      </c>
      <c r="C143" s="23" t="s">
        <v>196</v>
      </c>
      <c r="D143" s="23" t="s">
        <v>197</v>
      </c>
      <c r="E143" s="23" t="s">
        <v>10</v>
      </c>
      <c r="F143" s="23" t="s">
        <v>76</v>
      </c>
    </row>
    <row r="144" spans="1:6" x14ac:dyDescent="0.2">
      <c r="A144" s="24"/>
      <c r="B144" s="24"/>
      <c r="C144" s="24"/>
      <c r="D144" s="24"/>
      <c r="E144" s="24"/>
      <c r="F144" s="24"/>
    </row>
    <row r="145" spans="1:6" x14ac:dyDescent="0.2">
      <c r="A145" s="23" t="s">
        <v>185</v>
      </c>
      <c r="B145" s="25" t="s">
        <v>186</v>
      </c>
      <c r="C145" s="23" t="s">
        <v>198</v>
      </c>
      <c r="D145" s="26" t="s">
        <v>199</v>
      </c>
      <c r="E145" s="23" t="s">
        <v>10</v>
      </c>
      <c r="F145" s="23" t="s">
        <v>76</v>
      </c>
    </row>
    <row r="146" spans="1:6" x14ac:dyDescent="0.2">
      <c r="A146" s="24"/>
      <c r="B146" s="24"/>
      <c r="C146" s="24"/>
      <c r="D146" s="24"/>
      <c r="E146" s="24"/>
      <c r="F146" s="24"/>
    </row>
    <row r="147" spans="1:6" x14ac:dyDescent="0.2">
      <c r="A147" s="23" t="s">
        <v>185</v>
      </c>
      <c r="B147" s="25" t="s">
        <v>186</v>
      </c>
      <c r="C147" s="23" t="s">
        <v>200</v>
      </c>
      <c r="D147" s="26" t="s">
        <v>201</v>
      </c>
      <c r="E147" s="23" t="s">
        <v>10</v>
      </c>
      <c r="F147" s="23" t="s">
        <v>76</v>
      </c>
    </row>
    <row r="148" spans="1:6" x14ac:dyDescent="0.2">
      <c r="A148" s="24"/>
      <c r="B148" s="24"/>
      <c r="C148" s="24"/>
      <c r="D148" s="24"/>
      <c r="E148" s="24"/>
      <c r="F148" s="24"/>
    </row>
    <row r="149" spans="1:6" x14ac:dyDescent="0.2">
      <c r="A149" s="4" t="s">
        <v>202</v>
      </c>
      <c r="B149" s="5" t="s">
        <v>203</v>
      </c>
      <c r="C149" s="4" t="s">
        <v>204</v>
      </c>
      <c r="D149" s="4" t="s">
        <v>203</v>
      </c>
      <c r="E149" s="4" t="s">
        <v>10</v>
      </c>
      <c r="F149" s="4" t="s">
        <v>110</v>
      </c>
    </row>
    <row r="150" spans="1:6" x14ac:dyDescent="0.2">
      <c r="A150" s="4" t="s">
        <v>205</v>
      </c>
      <c r="B150" s="5" t="s">
        <v>206</v>
      </c>
      <c r="C150" s="4" t="s">
        <v>207</v>
      </c>
      <c r="D150" s="4" t="s">
        <v>206</v>
      </c>
      <c r="E150" s="4" t="s">
        <v>10</v>
      </c>
      <c r="F150" s="4" t="s">
        <v>110</v>
      </c>
    </row>
    <row r="151" spans="1:6" x14ac:dyDescent="0.2">
      <c r="A151" s="4" t="s">
        <v>208</v>
      </c>
      <c r="B151" s="5" t="s">
        <v>209</v>
      </c>
      <c r="C151" s="4" t="s">
        <v>210</v>
      </c>
      <c r="D151" s="4" t="s">
        <v>209</v>
      </c>
      <c r="E151" s="4" t="s">
        <v>10</v>
      </c>
      <c r="F151" s="4" t="s">
        <v>110</v>
      </c>
    </row>
    <row r="152" spans="1:6" x14ac:dyDescent="0.2">
      <c r="A152" s="4" t="s">
        <v>211</v>
      </c>
      <c r="B152" s="5" t="s">
        <v>212</v>
      </c>
      <c r="C152" s="4" t="s">
        <v>213</v>
      </c>
      <c r="D152" s="4" t="s">
        <v>214</v>
      </c>
      <c r="E152" s="4" t="s">
        <v>10</v>
      </c>
      <c r="F152" s="4" t="s">
        <v>11</v>
      </c>
    </row>
    <row r="153" spans="1:6" x14ac:dyDescent="0.2">
      <c r="A153" s="23" t="s">
        <v>211</v>
      </c>
      <c r="B153" s="28" t="s">
        <v>212</v>
      </c>
      <c r="C153" s="23" t="s">
        <v>215</v>
      </c>
      <c r="D153" s="26" t="s">
        <v>216</v>
      </c>
      <c r="E153" s="23" t="s">
        <v>217</v>
      </c>
      <c r="F153" s="23" t="s">
        <v>11</v>
      </c>
    </row>
    <row r="154" spans="1:6" x14ac:dyDescent="0.2">
      <c r="A154" s="24"/>
      <c r="B154" s="24"/>
      <c r="C154" s="24"/>
      <c r="D154" s="24"/>
      <c r="E154" s="24"/>
      <c r="F154" s="24"/>
    </row>
    <row r="155" spans="1:6" x14ac:dyDescent="0.2">
      <c r="A155" s="4" t="s">
        <v>211</v>
      </c>
      <c r="B155" s="5" t="s">
        <v>212</v>
      </c>
      <c r="C155" s="4" t="s">
        <v>218</v>
      </c>
      <c r="D155" s="4" t="s">
        <v>219</v>
      </c>
      <c r="E155" s="4" t="s">
        <v>217</v>
      </c>
      <c r="F155" s="4" t="s">
        <v>11</v>
      </c>
    </row>
    <row r="156" spans="1:6" x14ac:dyDescent="0.2">
      <c r="A156" s="23" t="s">
        <v>211</v>
      </c>
      <c r="B156" s="28" t="s">
        <v>212</v>
      </c>
      <c r="C156" s="23" t="s">
        <v>220</v>
      </c>
      <c r="D156" s="26" t="s">
        <v>221</v>
      </c>
      <c r="E156" s="23" t="s">
        <v>217</v>
      </c>
      <c r="F156" s="23" t="s">
        <v>11</v>
      </c>
    </row>
    <row r="157" spans="1:6" x14ac:dyDescent="0.2">
      <c r="A157" s="24"/>
      <c r="B157" s="24"/>
      <c r="C157" s="24"/>
      <c r="D157" s="24"/>
      <c r="E157" s="24"/>
      <c r="F157" s="24"/>
    </row>
    <row r="158" spans="1:6" x14ac:dyDescent="0.2">
      <c r="A158" s="23" t="s">
        <v>211</v>
      </c>
      <c r="B158" s="28" t="s">
        <v>212</v>
      </c>
      <c r="C158" s="23" t="s">
        <v>222</v>
      </c>
      <c r="D158" s="26" t="s">
        <v>223</v>
      </c>
      <c r="E158" s="23" t="s">
        <v>217</v>
      </c>
      <c r="F158" s="23" t="s">
        <v>11</v>
      </c>
    </row>
    <row r="159" spans="1:6" x14ac:dyDescent="0.2">
      <c r="A159" s="24"/>
      <c r="B159" s="24"/>
      <c r="C159" s="24"/>
      <c r="D159" s="24"/>
      <c r="E159" s="24"/>
      <c r="F159" s="24"/>
    </row>
    <row r="160" spans="1:6" x14ac:dyDescent="0.2">
      <c r="A160" s="23" t="s">
        <v>211</v>
      </c>
      <c r="B160" s="28" t="s">
        <v>212</v>
      </c>
      <c r="C160" s="23" t="s">
        <v>224</v>
      </c>
      <c r="D160" s="26" t="s">
        <v>225</v>
      </c>
      <c r="E160" s="23" t="s">
        <v>217</v>
      </c>
      <c r="F160" s="23" t="s">
        <v>11</v>
      </c>
    </row>
    <row r="161" spans="1:6" x14ac:dyDescent="0.2">
      <c r="A161" s="27"/>
      <c r="B161" s="27"/>
      <c r="C161" s="27"/>
      <c r="D161" s="27"/>
      <c r="E161" s="27"/>
      <c r="F161" s="27"/>
    </row>
    <row r="162" spans="1:6" x14ac:dyDescent="0.2">
      <c r="A162" s="24"/>
      <c r="B162" s="24"/>
      <c r="C162" s="24"/>
      <c r="D162" s="24"/>
      <c r="E162" s="24"/>
      <c r="F162" s="24"/>
    </row>
    <row r="163" spans="1:6" x14ac:dyDescent="0.2">
      <c r="A163" s="23" t="s">
        <v>211</v>
      </c>
      <c r="B163" s="28" t="s">
        <v>212</v>
      </c>
      <c r="C163" s="23" t="s">
        <v>226</v>
      </c>
      <c r="D163" s="26" t="s">
        <v>227</v>
      </c>
      <c r="E163" s="23" t="s">
        <v>217</v>
      </c>
      <c r="F163" s="23" t="s">
        <v>11</v>
      </c>
    </row>
    <row r="164" spans="1:6" x14ac:dyDescent="0.2">
      <c r="A164" s="24"/>
      <c r="B164" s="24"/>
      <c r="C164" s="24"/>
      <c r="D164" s="24"/>
      <c r="E164" s="24"/>
      <c r="F164" s="24"/>
    </row>
    <row r="165" spans="1:6" x14ac:dyDescent="0.2">
      <c r="A165" s="23" t="s">
        <v>211</v>
      </c>
      <c r="B165" s="28" t="s">
        <v>212</v>
      </c>
      <c r="C165" s="23" t="s">
        <v>228</v>
      </c>
      <c r="D165" s="26" t="s">
        <v>229</v>
      </c>
      <c r="E165" s="23" t="s">
        <v>217</v>
      </c>
      <c r="F165" s="23" t="s">
        <v>11</v>
      </c>
    </row>
    <row r="166" spans="1:6" x14ac:dyDescent="0.2">
      <c r="A166" s="27"/>
      <c r="B166" s="27"/>
      <c r="C166" s="27"/>
      <c r="D166" s="27"/>
      <c r="E166" s="27"/>
      <c r="F166" s="27"/>
    </row>
    <row r="167" spans="1:6" x14ac:dyDescent="0.2">
      <c r="A167" s="24"/>
      <c r="B167" s="24"/>
      <c r="C167" s="24"/>
      <c r="D167" s="24"/>
      <c r="E167" s="24"/>
      <c r="F167" s="24"/>
    </row>
    <row r="168" spans="1:6" x14ac:dyDescent="0.2">
      <c r="A168" s="4" t="s">
        <v>211</v>
      </c>
      <c r="B168" s="5" t="s">
        <v>212</v>
      </c>
      <c r="C168" s="4" t="s">
        <v>230</v>
      </c>
      <c r="D168" s="4" t="s">
        <v>231</v>
      </c>
      <c r="E168" s="4" t="s">
        <v>217</v>
      </c>
      <c r="F168" s="4" t="s">
        <v>11</v>
      </c>
    </row>
    <row r="169" spans="1:6" x14ac:dyDescent="0.2">
      <c r="A169" s="4" t="s">
        <v>211</v>
      </c>
      <c r="B169" s="5" t="s">
        <v>212</v>
      </c>
      <c r="C169" s="4" t="s">
        <v>232</v>
      </c>
      <c r="D169" s="4" t="s">
        <v>233</v>
      </c>
      <c r="E169" s="4" t="s">
        <v>217</v>
      </c>
      <c r="F169" s="4" t="s">
        <v>11</v>
      </c>
    </row>
    <row r="170" spans="1:6" x14ac:dyDescent="0.2">
      <c r="A170" s="23" t="s">
        <v>211</v>
      </c>
      <c r="B170" s="28" t="s">
        <v>212</v>
      </c>
      <c r="C170" s="23" t="s">
        <v>234</v>
      </c>
      <c r="D170" s="26" t="s">
        <v>235</v>
      </c>
      <c r="E170" s="23" t="s">
        <v>217</v>
      </c>
      <c r="F170" s="23" t="s">
        <v>11</v>
      </c>
    </row>
    <row r="171" spans="1:6" x14ac:dyDescent="0.2">
      <c r="A171" s="24"/>
      <c r="B171" s="24"/>
      <c r="C171" s="24"/>
      <c r="D171" s="24"/>
      <c r="E171" s="24"/>
      <c r="F171" s="24"/>
    </row>
    <row r="172" spans="1:6" x14ac:dyDescent="0.2">
      <c r="A172" s="23" t="s">
        <v>236</v>
      </c>
      <c r="B172" s="25" t="s">
        <v>237</v>
      </c>
      <c r="C172" s="23" t="s">
        <v>238</v>
      </c>
      <c r="D172" s="26" t="s">
        <v>239</v>
      </c>
      <c r="E172" s="23" t="s">
        <v>10</v>
      </c>
      <c r="F172" s="23" t="s">
        <v>11</v>
      </c>
    </row>
    <row r="173" spans="1:6" x14ac:dyDescent="0.2">
      <c r="A173" s="24"/>
      <c r="B173" s="24"/>
      <c r="C173" s="24"/>
      <c r="D173" s="24"/>
      <c r="E173" s="24"/>
      <c r="F173" s="24"/>
    </row>
    <row r="174" spans="1:6" x14ac:dyDescent="0.2">
      <c r="A174" s="23" t="s">
        <v>240</v>
      </c>
      <c r="B174" s="28" t="s">
        <v>212</v>
      </c>
      <c r="C174" s="23" t="s">
        <v>241</v>
      </c>
      <c r="D174" s="26" t="s">
        <v>242</v>
      </c>
      <c r="E174" s="23" t="s">
        <v>243</v>
      </c>
      <c r="F174" s="23" t="s">
        <v>110</v>
      </c>
    </row>
    <row r="175" spans="1:6" x14ac:dyDescent="0.2">
      <c r="A175" s="27"/>
      <c r="B175" s="27"/>
      <c r="C175" s="27"/>
      <c r="D175" s="27"/>
      <c r="E175" s="27"/>
      <c r="F175" s="27"/>
    </row>
    <row r="176" spans="1:6" x14ac:dyDescent="0.2">
      <c r="A176" s="24"/>
      <c r="B176" s="24"/>
      <c r="C176" s="24"/>
      <c r="D176" s="24"/>
      <c r="E176" s="24"/>
      <c r="F176" s="24"/>
    </row>
    <row r="177" spans="1:6" x14ac:dyDescent="0.2">
      <c r="A177" s="23" t="s">
        <v>240</v>
      </c>
      <c r="B177" s="28" t="s">
        <v>212</v>
      </c>
      <c r="C177" s="23" t="s">
        <v>244</v>
      </c>
      <c r="D177" s="26" t="s">
        <v>245</v>
      </c>
      <c r="E177" s="23" t="s">
        <v>10</v>
      </c>
      <c r="F177" s="23" t="s">
        <v>110</v>
      </c>
    </row>
    <row r="178" spans="1:6" x14ac:dyDescent="0.2">
      <c r="A178" s="24"/>
      <c r="B178" s="24"/>
      <c r="C178" s="24"/>
      <c r="D178" s="24"/>
      <c r="E178" s="24"/>
      <c r="F178" s="24"/>
    </row>
    <row r="179" spans="1:6" x14ac:dyDescent="0.2">
      <c r="A179" s="23" t="s">
        <v>240</v>
      </c>
      <c r="B179" s="28" t="s">
        <v>212</v>
      </c>
      <c r="C179" s="23" t="s">
        <v>246</v>
      </c>
      <c r="D179" s="26" t="s">
        <v>247</v>
      </c>
      <c r="E179" s="23" t="s">
        <v>248</v>
      </c>
      <c r="F179" s="23" t="s">
        <v>110</v>
      </c>
    </row>
    <row r="180" spans="1:6" x14ac:dyDescent="0.2">
      <c r="A180" s="24"/>
      <c r="B180" s="24"/>
      <c r="C180" s="24"/>
      <c r="D180" s="24"/>
      <c r="E180" s="24"/>
      <c r="F180" s="24"/>
    </row>
    <row r="181" spans="1:6" x14ac:dyDescent="0.2">
      <c r="A181" s="23" t="s">
        <v>240</v>
      </c>
      <c r="B181" s="28" t="s">
        <v>212</v>
      </c>
      <c r="C181" s="23" t="s">
        <v>249</v>
      </c>
      <c r="D181" s="26" t="s">
        <v>250</v>
      </c>
      <c r="E181" s="23" t="s">
        <v>243</v>
      </c>
      <c r="F181" s="23" t="s">
        <v>110</v>
      </c>
    </row>
    <row r="182" spans="1:6" x14ac:dyDescent="0.2">
      <c r="A182" s="24"/>
      <c r="B182" s="24"/>
      <c r="C182" s="24"/>
      <c r="D182" s="24"/>
      <c r="E182" s="24"/>
      <c r="F182" s="24"/>
    </row>
    <row r="183" spans="1:6" x14ac:dyDescent="0.2">
      <c r="A183" s="23" t="s">
        <v>240</v>
      </c>
      <c r="B183" s="28" t="s">
        <v>212</v>
      </c>
      <c r="C183" s="23" t="s">
        <v>251</v>
      </c>
      <c r="D183" s="26" t="s">
        <v>252</v>
      </c>
      <c r="E183" s="23" t="s">
        <v>243</v>
      </c>
      <c r="F183" s="23" t="s">
        <v>110</v>
      </c>
    </row>
    <row r="184" spans="1:6" x14ac:dyDescent="0.2">
      <c r="A184" s="27"/>
      <c r="B184" s="27"/>
      <c r="C184" s="27"/>
      <c r="D184" s="27"/>
      <c r="E184" s="27"/>
      <c r="F184" s="27"/>
    </row>
    <row r="185" spans="1:6" x14ac:dyDescent="0.2">
      <c r="A185" s="24"/>
      <c r="B185" s="24"/>
      <c r="C185" s="24"/>
      <c r="D185" s="24"/>
      <c r="E185" s="24"/>
      <c r="F185" s="24"/>
    </row>
    <row r="186" spans="1:6" x14ac:dyDescent="0.2">
      <c r="A186" s="23" t="s">
        <v>240</v>
      </c>
      <c r="B186" s="28" t="s">
        <v>212</v>
      </c>
      <c r="C186" s="23" t="s">
        <v>253</v>
      </c>
      <c r="D186" s="26" t="s">
        <v>254</v>
      </c>
      <c r="E186" s="23" t="s">
        <v>255</v>
      </c>
      <c r="F186" s="23" t="s">
        <v>110</v>
      </c>
    </row>
    <row r="187" spans="1:6" x14ac:dyDescent="0.2">
      <c r="A187" s="24"/>
      <c r="B187" s="24"/>
      <c r="C187" s="24"/>
      <c r="D187" s="24"/>
      <c r="E187" s="24"/>
      <c r="F187" s="24"/>
    </row>
    <row r="188" spans="1:6" x14ac:dyDescent="0.2">
      <c r="A188" s="23" t="s">
        <v>240</v>
      </c>
      <c r="B188" s="28" t="s">
        <v>212</v>
      </c>
      <c r="C188" s="23" t="s">
        <v>256</v>
      </c>
      <c r="D188" s="26" t="s">
        <v>257</v>
      </c>
      <c r="E188" s="23" t="s">
        <v>248</v>
      </c>
      <c r="F188" s="23" t="s">
        <v>110</v>
      </c>
    </row>
    <row r="189" spans="1:6" x14ac:dyDescent="0.2">
      <c r="A189" s="27"/>
      <c r="B189" s="27"/>
      <c r="C189" s="27"/>
      <c r="D189" s="27"/>
      <c r="E189" s="27"/>
      <c r="F189" s="27"/>
    </row>
    <row r="190" spans="1:6" x14ac:dyDescent="0.2">
      <c r="A190" s="24"/>
      <c r="B190" s="24"/>
      <c r="C190" s="24"/>
      <c r="D190" s="24"/>
      <c r="E190" s="24"/>
      <c r="F190" s="24"/>
    </row>
    <row r="191" spans="1:6" x14ac:dyDescent="0.2">
      <c r="A191" s="4" t="s">
        <v>258</v>
      </c>
      <c r="B191" s="5" t="s">
        <v>259</v>
      </c>
      <c r="C191" s="4" t="s">
        <v>260</v>
      </c>
      <c r="D191" s="4" t="s">
        <v>261</v>
      </c>
      <c r="E191" s="4" t="s">
        <v>10</v>
      </c>
      <c r="F191" s="4" t="s">
        <v>110</v>
      </c>
    </row>
    <row r="192" spans="1:6" x14ac:dyDescent="0.2">
      <c r="A192" s="4" t="s">
        <v>258</v>
      </c>
      <c r="B192" s="5" t="s">
        <v>259</v>
      </c>
      <c r="C192" s="4" t="s">
        <v>262</v>
      </c>
      <c r="D192" s="4" t="s">
        <v>263</v>
      </c>
      <c r="E192" s="4" t="s">
        <v>10</v>
      </c>
      <c r="F192" s="4" t="s">
        <v>110</v>
      </c>
    </row>
    <row r="193" spans="1:6" x14ac:dyDescent="0.2">
      <c r="A193" s="4" t="s">
        <v>258</v>
      </c>
      <c r="B193" s="5" t="s">
        <v>259</v>
      </c>
      <c r="C193" s="4" t="s">
        <v>264</v>
      </c>
      <c r="D193" s="4" t="s">
        <v>265</v>
      </c>
      <c r="E193" s="4" t="s">
        <v>10</v>
      </c>
      <c r="F193" s="4" t="s">
        <v>110</v>
      </c>
    </row>
    <row r="194" spans="1:6" x14ac:dyDescent="0.2">
      <c r="A194" s="4" t="s">
        <v>266</v>
      </c>
      <c r="B194" s="5" t="s">
        <v>267</v>
      </c>
      <c r="C194" s="4" t="s">
        <v>268</v>
      </c>
      <c r="D194" s="4" t="s">
        <v>269</v>
      </c>
      <c r="E194" s="4" t="s">
        <v>10</v>
      </c>
      <c r="F194" s="4" t="s">
        <v>110</v>
      </c>
    </row>
    <row r="195" spans="1:6" x14ac:dyDescent="0.2">
      <c r="A195" s="4" t="s">
        <v>266</v>
      </c>
      <c r="B195" s="5" t="s">
        <v>267</v>
      </c>
      <c r="C195" s="4" t="s">
        <v>270</v>
      </c>
      <c r="D195" s="4" t="s">
        <v>271</v>
      </c>
      <c r="E195" s="4" t="s">
        <v>10</v>
      </c>
      <c r="F195" s="4" t="s">
        <v>110</v>
      </c>
    </row>
    <row r="196" spans="1:6" x14ac:dyDescent="0.2">
      <c r="A196" s="4" t="s">
        <v>266</v>
      </c>
      <c r="B196" s="5" t="s">
        <v>267</v>
      </c>
      <c r="C196" s="4" t="s">
        <v>272</v>
      </c>
      <c r="D196" s="4" t="s">
        <v>273</v>
      </c>
      <c r="E196" s="4" t="s">
        <v>10</v>
      </c>
      <c r="F196" s="4" t="s">
        <v>110</v>
      </c>
    </row>
    <row r="197" spans="1:6" x14ac:dyDescent="0.2">
      <c r="A197" s="4" t="s">
        <v>274</v>
      </c>
      <c r="B197" s="5" t="s">
        <v>275</v>
      </c>
      <c r="C197" s="4" t="s">
        <v>276</v>
      </c>
      <c r="D197" s="4" t="s">
        <v>277</v>
      </c>
      <c r="E197" s="4" t="s">
        <v>10</v>
      </c>
      <c r="F197" s="4" t="s">
        <v>278</v>
      </c>
    </row>
    <row r="198" spans="1:6" x14ac:dyDescent="0.2">
      <c r="A198" s="4" t="s">
        <v>274</v>
      </c>
      <c r="B198" s="5" t="s">
        <v>275</v>
      </c>
      <c r="C198" s="4" t="s">
        <v>279</v>
      </c>
      <c r="D198" s="4" t="s">
        <v>280</v>
      </c>
      <c r="E198" s="4" t="s">
        <v>10</v>
      </c>
      <c r="F198" s="4" t="s">
        <v>278</v>
      </c>
    </row>
    <row r="199" spans="1:6" x14ac:dyDescent="0.2">
      <c r="A199" s="4" t="s">
        <v>274</v>
      </c>
      <c r="B199" s="5" t="s">
        <v>275</v>
      </c>
      <c r="C199" s="4" t="s">
        <v>281</v>
      </c>
      <c r="D199" s="4" t="s">
        <v>282</v>
      </c>
      <c r="E199" s="4" t="s">
        <v>10</v>
      </c>
      <c r="F199" s="4" t="s">
        <v>278</v>
      </c>
    </row>
    <row r="200" spans="1:6" x14ac:dyDescent="0.2">
      <c r="A200" s="4" t="s">
        <v>274</v>
      </c>
      <c r="B200" s="5" t="s">
        <v>275</v>
      </c>
      <c r="C200" s="4" t="s">
        <v>283</v>
      </c>
      <c r="D200" s="4" t="s">
        <v>284</v>
      </c>
      <c r="E200" s="4" t="s">
        <v>10</v>
      </c>
      <c r="F200" s="4" t="s">
        <v>278</v>
      </c>
    </row>
    <row r="201" spans="1:6" x14ac:dyDescent="0.2">
      <c r="A201" s="4" t="s">
        <v>274</v>
      </c>
      <c r="B201" s="5" t="s">
        <v>275</v>
      </c>
      <c r="C201" s="4" t="s">
        <v>285</v>
      </c>
      <c r="D201" s="4" t="s">
        <v>286</v>
      </c>
      <c r="E201" s="4" t="s">
        <v>10</v>
      </c>
      <c r="F201" s="4" t="s">
        <v>278</v>
      </c>
    </row>
    <row r="202" spans="1:6" x14ac:dyDescent="0.2">
      <c r="A202" s="4" t="s">
        <v>287</v>
      </c>
      <c r="B202" s="5" t="s">
        <v>288</v>
      </c>
      <c r="C202" s="4" t="s">
        <v>289</v>
      </c>
      <c r="D202" s="4" t="s">
        <v>290</v>
      </c>
      <c r="E202" s="4" t="s">
        <v>10</v>
      </c>
      <c r="F202" s="4" t="s">
        <v>11</v>
      </c>
    </row>
    <row r="203" spans="1:6" x14ac:dyDescent="0.2">
      <c r="A203" s="4" t="s">
        <v>287</v>
      </c>
      <c r="B203" s="5" t="s">
        <v>288</v>
      </c>
      <c r="C203" s="4" t="s">
        <v>291</v>
      </c>
      <c r="D203" s="4" t="s">
        <v>292</v>
      </c>
      <c r="E203" s="4" t="s">
        <v>10</v>
      </c>
      <c r="F203" s="4" t="s">
        <v>11</v>
      </c>
    </row>
    <row r="204" spans="1:6" x14ac:dyDescent="0.2">
      <c r="A204" s="4" t="s">
        <v>287</v>
      </c>
      <c r="B204" s="5" t="s">
        <v>288</v>
      </c>
      <c r="C204" s="4" t="s">
        <v>293</v>
      </c>
      <c r="D204" s="4" t="s">
        <v>294</v>
      </c>
      <c r="E204" s="4" t="s">
        <v>10</v>
      </c>
      <c r="F204" s="4" t="s">
        <v>11</v>
      </c>
    </row>
    <row r="205" spans="1:6" x14ac:dyDescent="0.2">
      <c r="A205" s="4" t="s">
        <v>287</v>
      </c>
      <c r="B205" s="5" t="s">
        <v>288</v>
      </c>
      <c r="C205" s="4" t="s">
        <v>295</v>
      </c>
      <c r="D205" s="4" t="s">
        <v>296</v>
      </c>
      <c r="E205" s="4" t="s">
        <v>10</v>
      </c>
      <c r="F205" s="4" t="s">
        <v>11</v>
      </c>
    </row>
    <row r="206" spans="1:6" x14ac:dyDescent="0.2">
      <c r="A206" s="4" t="s">
        <v>297</v>
      </c>
      <c r="B206" s="5" t="s">
        <v>298</v>
      </c>
      <c r="C206" s="4" t="s">
        <v>299</v>
      </c>
      <c r="D206" s="4" t="s">
        <v>300</v>
      </c>
      <c r="E206" s="4" t="s">
        <v>10</v>
      </c>
      <c r="F206" s="4" t="s">
        <v>301</v>
      </c>
    </row>
    <row r="207" spans="1:6" x14ac:dyDescent="0.2">
      <c r="A207" s="4" t="s">
        <v>297</v>
      </c>
      <c r="B207" s="5" t="s">
        <v>298</v>
      </c>
      <c r="C207" s="4" t="s">
        <v>302</v>
      </c>
      <c r="D207" s="4" t="s">
        <v>303</v>
      </c>
      <c r="E207" s="4" t="s">
        <v>10</v>
      </c>
      <c r="F207" s="4" t="s">
        <v>301</v>
      </c>
    </row>
    <row r="208" spans="1:6" x14ac:dyDescent="0.2">
      <c r="A208" s="4" t="s">
        <v>304</v>
      </c>
      <c r="B208" s="5" t="s">
        <v>305</v>
      </c>
      <c r="C208" s="4" t="s">
        <v>306</v>
      </c>
      <c r="D208" s="4" t="s">
        <v>307</v>
      </c>
      <c r="E208" s="4" t="s">
        <v>10</v>
      </c>
      <c r="F208" s="4" t="s">
        <v>301</v>
      </c>
    </row>
    <row r="209" spans="1:6" x14ac:dyDescent="0.2">
      <c r="A209" s="4" t="s">
        <v>304</v>
      </c>
      <c r="B209" s="5" t="s">
        <v>305</v>
      </c>
      <c r="C209" s="4" t="s">
        <v>308</v>
      </c>
      <c r="D209" s="4" t="s">
        <v>309</v>
      </c>
      <c r="E209" s="4" t="s">
        <v>10</v>
      </c>
      <c r="F209" s="4" t="s">
        <v>301</v>
      </c>
    </row>
    <row r="210" spans="1:6" x14ac:dyDescent="0.2">
      <c r="A210" s="4" t="s">
        <v>304</v>
      </c>
      <c r="B210" s="5" t="s">
        <v>305</v>
      </c>
      <c r="C210" s="4" t="s">
        <v>310</v>
      </c>
      <c r="D210" s="4" t="s">
        <v>311</v>
      </c>
      <c r="E210" s="4" t="s">
        <v>10</v>
      </c>
      <c r="F210" s="4" t="s">
        <v>301</v>
      </c>
    </row>
    <row r="211" spans="1:6" x14ac:dyDescent="0.2">
      <c r="A211" s="4" t="s">
        <v>304</v>
      </c>
      <c r="B211" s="5" t="s">
        <v>305</v>
      </c>
      <c r="C211" s="4" t="s">
        <v>312</v>
      </c>
      <c r="D211" s="4" t="s">
        <v>313</v>
      </c>
      <c r="E211" s="4" t="s">
        <v>10</v>
      </c>
      <c r="F211" s="4" t="s">
        <v>301</v>
      </c>
    </row>
    <row r="212" spans="1:6" x14ac:dyDescent="0.2">
      <c r="A212" s="4" t="s">
        <v>304</v>
      </c>
      <c r="B212" s="5" t="s">
        <v>305</v>
      </c>
      <c r="C212" s="4" t="s">
        <v>314</v>
      </c>
      <c r="D212" s="4" t="s">
        <v>315</v>
      </c>
      <c r="E212" s="4" t="s">
        <v>10</v>
      </c>
      <c r="F212" s="4" t="s">
        <v>301</v>
      </c>
    </row>
    <row r="213" spans="1:6" x14ac:dyDescent="0.2">
      <c r="A213" s="4" t="s">
        <v>304</v>
      </c>
      <c r="B213" s="5" t="s">
        <v>305</v>
      </c>
      <c r="C213" s="4" t="s">
        <v>316</v>
      </c>
      <c r="D213" s="4" t="s">
        <v>317</v>
      </c>
      <c r="E213" s="4" t="s">
        <v>10</v>
      </c>
      <c r="F213" s="4" t="s">
        <v>301</v>
      </c>
    </row>
    <row r="214" spans="1:6" x14ac:dyDescent="0.2">
      <c r="A214" s="4" t="s">
        <v>304</v>
      </c>
      <c r="B214" s="5" t="s">
        <v>305</v>
      </c>
      <c r="C214" s="4" t="s">
        <v>318</v>
      </c>
      <c r="D214" s="4" t="s">
        <v>319</v>
      </c>
      <c r="E214" s="4" t="s">
        <v>10</v>
      </c>
      <c r="F214" s="4" t="s">
        <v>301</v>
      </c>
    </row>
    <row r="215" spans="1:6" x14ac:dyDescent="0.2">
      <c r="A215" s="4" t="s">
        <v>320</v>
      </c>
      <c r="B215" s="5" t="s">
        <v>321</v>
      </c>
      <c r="C215" s="4" t="s">
        <v>322</v>
      </c>
      <c r="D215" s="4" t="s">
        <v>323</v>
      </c>
      <c r="E215" s="4" t="s">
        <v>10</v>
      </c>
      <c r="F215" s="4" t="s">
        <v>301</v>
      </c>
    </row>
    <row r="216" spans="1:6" x14ac:dyDescent="0.2">
      <c r="A216" s="23" t="s">
        <v>320</v>
      </c>
      <c r="B216" s="28" t="s">
        <v>321</v>
      </c>
      <c r="C216" s="23" t="s">
        <v>324</v>
      </c>
      <c r="D216" s="26" t="s">
        <v>325</v>
      </c>
      <c r="E216" s="23" t="s">
        <v>10</v>
      </c>
      <c r="F216" s="23" t="s">
        <v>301</v>
      </c>
    </row>
    <row r="217" spans="1:6" x14ac:dyDescent="0.2">
      <c r="A217" s="24"/>
      <c r="B217" s="24"/>
      <c r="C217" s="24"/>
      <c r="D217" s="24"/>
      <c r="E217" s="24"/>
      <c r="F217" s="24"/>
    </row>
    <row r="218" spans="1:6" x14ac:dyDescent="0.2">
      <c r="A218" s="23" t="s">
        <v>326</v>
      </c>
      <c r="B218" s="25" t="s">
        <v>327</v>
      </c>
      <c r="C218" s="23" t="s">
        <v>328</v>
      </c>
      <c r="D218" s="26" t="s">
        <v>329</v>
      </c>
      <c r="E218" s="23" t="s">
        <v>10</v>
      </c>
      <c r="F218" s="23" t="s">
        <v>11</v>
      </c>
    </row>
    <row r="219" spans="1:6" x14ac:dyDescent="0.2">
      <c r="A219" s="24"/>
      <c r="B219" s="24"/>
      <c r="C219" s="24"/>
      <c r="D219" s="24"/>
      <c r="E219" s="24"/>
      <c r="F219" s="24"/>
    </row>
    <row r="220" spans="1:6" x14ac:dyDescent="0.2">
      <c r="A220" s="23" t="s">
        <v>326</v>
      </c>
      <c r="B220" s="25" t="s">
        <v>327</v>
      </c>
      <c r="C220" s="23" t="s">
        <v>330</v>
      </c>
      <c r="D220" s="26" t="s">
        <v>331</v>
      </c>
      <c r="E220" s="23" t="s">
        <v>10</v>
      </c>
      <c r="F220" s="23" t="s">
        <v>11</v>
      </c>
    </row>
    <row r="221" spans="1:6" x14ac:dyDescent="0.2">
      <c r="A221" s="24"/>
      <c r="B221" s="24"/>
      <c r="C221" s="24"/>
      <c r="D221" s="24"/>
      <c r="E221" s="24"/>
      <c r="F221" s="24"/>
    </row>
    <row r="222" spans="1:6" x14ac:dyDescent="0.2">
      <c r="A222" s="4" t="s">
        <v>332</v>
      </c>
      <c r="B222" s="5" t="s">
        <v>333</v>
      </c>
      <c r="C222" s="4" t="s">
        <v>334</v>
      </c>
      <c r="D222" s="4" t="s">
        <v>335</v>
      </c>
      <c r="E222" s="4" t="s">
        <v>10</v>
      </c>
      <c r="F222" s="4" t="s">
        <v>11</v>
      </c>
    </row>
    <row r="223" spans="1:6" x14ac:dyDescent="0.2">
      <c r="A223" s="23" t="s">
        <v>332</v>
      </c>
      <c r="B223" s="28" t="s">
        <v>333</v>
      </c>
      <c r="C223" s="23" t="s">
        <v>336</v>
      </c>
      <c r="D223" s="26" t="s">
        <v>337</v>
      </c>
      <c r="E223" s="23" t="s">
        <v>10</v>
      </c>
      <c r="F223" s="23" t="s">
        <v>11</v>
      </c>
    </row>
    <row r="224" spans="1:6" x14ac:dyDescent="0.2">
      <c r="A224" s="24"/>
      <c r="B224" s="24"/>
      <c r="C224" s="24"/>
      <c r="D224" s="24"/>
      <c r="E224" s="24"/>
      <c r="F224" s="24"/>
    </row>
    <row r="225" spans="1:6" x14ac:dyDescent="0.2">
      <c r="A225" s="23" t="s">
        <v>332</v>
      </c>
      <c r="B225" s="28" t="s">
        <v>333</v>
      </c>
      <c r="C225" s="23" t="s">
        <v>338</v>
      </c>
      <c r="D225" s="26" t="s">
        <v>339</v>
      </c>
      <c r="E225" s="23" t="s">
        <v>10</v>
      </c>
      <c r="F225" s="23" t="s">
        <v>11</v>
      </c>
    </row>
    <row r="226" spans="1:6" x14ac:dyDescent="0.2">
      <c r="A226" s="24"/>
      <c r="B226" s="24"/>
      <c r="C226" s="24"/>
      <c r="D226" s="24"/>
      <c r="E226" s="24"/>
      <c r="F226" s="24"/>
    </row>
    <row r="227" spans="1:6" x14ac:dyDescent="0.2">
      <c r="A227" s="23" t="s">
        <v>332</v>
      </c>
      <c r="B227" s="28" t="s">
        <v>333</v>
      </c>
      <c r="C227" s="23" t="s">
        <v>340</v>
      </c>
      <c r="D227" s="26" t="s">
        <v>341</v>
      </c>
      <c r="E227" s="23" t="s">
        <v>10</v>
      </c>
      <c r="F227" s="23" t="s">
        <v>11</v>
      </c>
    </row>
    <row r="228" spans="1:6" x14ac:dyDescent="0.2">
      <c r="A228" s="24"/>
      <c r="B228" s="24"/>
      <c r="C228" s="24"/>
      <c r="D228" s="24"/>
      <c r="E228" s="24"/>
      <c r="F228" s="24"/>
    </row>
    <row r="229" spans="1:6" x14ac:dyDescent="0.2">
      <c r="A229" s="23" t="s">
        <v>332</v>
      </c>
      <c r="B229" s="28" t="s">
        <v>333</v>
      </c>
      <c r="C229" s="23" t="s">
        <v>342</v>
      </c>
      <c r="D229" s="26" t="s">
        <v>343</v>
      </c>
      <c r="E229" s="23" t="s">
        <v>10</v>
      </c>
      <c r="F229" s="23" t="s">
        <v>11</v>
      </c>
    </row>
    <row r="230" spans="1:6" x14ac:dyDescent="0.2">
      <c r="A230" s="24"/>
      <c r="B230" s="24"/>
      <c r="C230" s="24"/>
      <c r="D230" s="24"/>
      <c r="E230" s="24"/>
      <c r="F230" s="24"/>
    </row>
    <row r="231" spans="1:6" x14ac:dyDescent="0.2">
      <c r="A231" s="4" t="s">
        <v>332</v>
      </c>
      <c r="B231" s="5" t="s">
        <v>333</v>
      </c>
      <c r="C231" s="4" t="s">
        <v>344</v>
      </c>
      <c r="D231" s="4" t="s">
        <v>345</v>
      </c>
      <c r="E231" s="4" t="s">
        <v>10</v>
      </c>
      <c r="F231" s="4" t="s">
        <v>11</v>
      </c>
    </row>
    <row r="232" spans="1:6" x14ac:dyDescent="0.2">
      <c r="A232" s="4" t="s">
        <v>332</v>
      </c>
      <c r="B232" s="5" t="s">
        <v>333</v>
      </c>
      <c r="C232" s="4" t="s">
        <v>346</v>
      </c>
      <c r="D232" s="4" t="s">
        <v>347</v>
      </c>
      <c r="E232" s="4" t="s">
        <v>10</v>
      </c>
      <c r="F232" s="4" t="s">
        <v>11</v>
      </c>
    </row>
    <row r="233" spans="1:6" x14ac:dyDescent="0.2">
      <c r="A233" s="23" t="s">
        <v>332</v>
      </c>
      <c r="B233" s="28" t="s">
        <v>333</v>
      </c>
      <c r="C233" s="23" t="s">
        <v>348</v>
      </c>
      <c r="D233" s="26" t="s">
        <v>349</v>
      </c>
      <c r="E233" s="23" t="s">
        <v>350</v>
      </c>
      <c r="F233" s="23" t="s">
        <v>11</v>
      </c>
    </row>
    <row r="234" spans="1:6" x14ac:dyDescent="0.2">
      <c r="A234" s="24"/>
      <c r="B234" s="24"/>
      <c r="C234" s="24"/>
      <c r="D234" s="24"/>
      <c r="E234" s="24"/>
      <c r="F234" s="24"/>
    </row>
    <row r="235" spans="1:6" x14ac:dyDescent="0.2">
      <c r="A235" s="23" t="s">
        <v>332</v>
      </c>
      <c r="B235" s="28" t="s">
        <v>333</v>
      </c>
      <c r="C235" s="23" t="s">
        <v>351</v>
      </c>
      <c r="D235" s="26" t="s">
        <v>352</v>
      </c>
      <c r="E235" s="23" t="s">
        <v>10</v>
      </c>
      <c r="F235" s="23" t="s">
        <v>11</v>
      </c>
    </row>
    <row r="236" spans="1:6" x14ac:dyDescent="0.2">
      <c r="A236" s="24"/>
      <c r="B236" s="24"/>
      <c r="C236" s="24"/>
      <c r="D236" s="24"/>
      <c r="E236" s="24"/>
      <c r="F236" s="24"/>
    </row>
    <row r="237" spans="1:6" x14ac:dyDescent="0.2">
      <c r="A237" s="4" t="s">
        <v>332</v>
      </c>
      <c r="B237" s="5" t="s">
        <v>333</v>
      </c>
      <c r="C237" s="4" t="s">
        <v>353</v>
      </c>
      <c r="D237" s="4" t="s">
        <v>354</v>
      </c>
      <c r="E237" s="4" t="s">
        <v>10</v>
      </c>
      <c r="F237" s="4" t="s">
        <v>11</v>
      </c>
    </row>
    <row r="238" spans="1:6" x14ac:dyDescent="0.2">
      <c r="A238" s="4" t="s">
        <v>332</v>
      </c>
      <c r="B238" s="5" t="s">
        <v>333</v>
      </c>
      <c r="C238" s="4" t="s">
        <v>355</v>
      </c>
      <c r="D238" s="4" t="s">
        <v>356</v>
      </c>
      <c r="E238" s="4" t="s">
        <v>10</v>
      </c>
      <c r="F238" s="4" t="s">
        <v>11</v>
      </c>
    </row>
    <row r="239" spans="1:6" x14ac:dyDescent="0.2">
      <c r="A239" s="4" t="s">
        <v>332</v>
      </c>
      <c r="B239" s="5" t="s">
        <v>333</v>
      </c>
      <c r="C239" s="4" t="s">
        <v>357</v>
      </c>
      <c r="D239" s="4" t="s">
        <v>358</v>
      </c>
      <c r="E239" s="4" t="s">
        <v>10</v>
      </c>
      <c r="F239" s="4" t="s">
        <v>11</v>
      </c>
    </row>
    <row r="240" spans="1:6" x14ac:dyDescent="0.2">
      <c r="A240" s="4" t="s">
        <v>332</v>
      </c>
      <c r="B240" s="5" t="s">
        <v>333</v>
      </c>
      <c r="C240" s="4" t="s">
        <v>359</v>
      </c>
      <c r="D240" s="4" t="s">
        <v>360</v>
      </c>
      <c r="E240" s="4" t="s">
        <v>10</v>
      </c>
      <c r="F240" s="4" t="s">
        <v>11</v>
      </c>
    </row>
    <row r="241" spans="1:6" x14ac:dyDescent="0.2">
      <c r="A241" s="4" t="s">
        <v>332</v>
      </c>
      <c r="B241" s="5" t="s">
        <v>333</v>
      </c>
      <c r="C241" s="4" t="s">
        <v>361</v>
      </c>
      <c r="D241" s="4" t="s">
        <v>362</v>
      </c>
      <c r="E241" s="4" t="s">
        <v>10</v>
      </c>
      <c r="F241" s="4" t="s">
        <v>11</v>
      </c>
    </row>
    <row r="242" spans="1:6" x14ac:dyDescent="0.2">
      <c r="A242" s="23" t="s">
        <v>332</v>
      </c>
      <c r="B242" s="28" t="s">
        <v>333</v>
      </c>
      <c r="C242" s="23" t="s">
        <v>363</v>
      </c>
      <c r="D242" s="26" t="s">
        <v>364</v>
      </c>
      <c r="E242" s="23" t="s">
        <v>350</v>
      </c>
      <c r="F242" s="23" t="s">
        <v>11</v>
      </c>
    </row>
    <row r="243" spans="1:6" x14ac:dyDescent="0.2">
      <c r="A243" s="24"/>
      <c r="B243" s="24"/>
      <c r="C243" s="24"/>
      <c r="D243" s="24"/>
      <c r="E243" s="24"/>
      <c r="F243" s="24"/>
    </row>
    <row r="244" spans="1:6" x14ac:dyDescent="0.2">
      <c r="A244" s="4" t="s">
        <v>332</v>
      </c>
      <c r="B244" s="5" t="s">
        <v>333</v>
      </c>
      <c r="C244" s="4" t="s">
        <v>365</v>
      </c>
      <c r="D244" s="4" t="s">
        <v>366</v>
      </c>
      <c r="E244" s="4" t="s">
        <v>10</v>
      </c>
      <c r="F244" s="4" t="s">
        <v>11</v>
      </c>
    </row>
    <row r="245" spans="1:6" x14ac:dyDescent="0.2">
      <c r="A245" s="23" t="s">
        <v>332</v>
      </c>
      <c r="B245" s="28" t="s">
        <v>333</v>
      </c>
      <c r="C245" s="23" t="s">
        <v>367</v>
      </c>
      <c r="D245" s="26" t="s">
        <v>368</v>
      </c>
      <c r="E245" s="23" t="s">
        <v>10</v>
      </c>
      <c r="F245" s="23" t="s">
        <v>11</v>
      </c>
    </row>
    <row r="246" spans="1:6" x14ac:dyDescent="0.2">
      <c r="A246" s="24"/>
      <c r="B246" s="24"/>
      <c r="C246" s="24"/>
      <c r="D246" s="24"/>
      <c r="E246" s="24"/>
      <c r="F246" s="24"/>
    </row>
    <row r="247" spans="1:6" x14ac:dyDescent="0.2">
      <c r="A247" s="23" t="s">
        <v>332</v>
      </c>
      <c r="B247" s="28" t="s">
        <v>333</v>
      </c>
      <c r="C247" s="23" t="s">
        <v>369</v>
      </c>
      <c r="D247" s="26" t="s">
        <v>370</v>
      </c>
      <c r="E247" s="23" t="s">
        <v>10</v>
      </c>
      <c r="F247" s="23" t="s">
        <v>11</v>
      </c>
    </row>
    <row r="248" spans="1:6" x14ac:dyDescent="0.2">
      <c r="A248" s="24"/>
      <c r="B248" s="24"/>
      <c r="C248" s="24"/>
      <c r="D248" s="24"/>
      <c r="E248" s="24"/>
      <c r="F248" s="24"/>
    </row>
    <row r="249" spans="1:6" x14ac:dyDescent="0.2">
      <c r="A249" s="4" t="s">
        <v>332</v>
      </c>
      <c r="B249" s="5" t="s">
        <v>333</v>
      </c>
      <c r="C249" s="4" t="s">
        <v>371</v>
      </c>
      <c r="D249" s="4" t="s">
        <v>372</v>
      </c>
      <c r="E249" s="4" t="s">
        <v>10</v>
      </c>
      <c r="F249" s="4" t="s">
        <v>11</v>
      </c>
    </row>
    <row r="250" spans="1:6" x14ac:dyDescent="0.2">
      <c r="A250" s="4" t="s">
        <v>332</v>
      </c>
      <c r="B250" s="5" t="s">
        <v>333</v>
      </c>
      <c r="C250" s="4" t="s">
        <v>373</v>
      </c>
      <c r="D250" s="4" t="s">
        <v>374</v>
      </c>
      <c r="E250" s="4" t="s">
        <v>10</v>
      </c>
      <c r="F250" s="4" t="s">
        <v>11</v>
      </c>
    </row>
    <row r="251" spans="1:6" x14ac:dyDescent="0.2">
      <c r="A251" s="4" t="s">
        <v>375</v>
      </c>
      <c r="B251" s="5" t="s">
        <v>376</v>
      </c>
      <c r="C251" s="4" t="s">
        <v>377</v>
      </c>
      <c r="D251" s="4" t="s">
        <v>378</v>
      </c>
      <c r="E251" s="4" t="s">
        <v>10</v>
      </c>
      <c r="F251" s="4" t="s">
        <v>11</v>
      </c>
    </row>
    <row r="252" spans="1:6" x14ac:dyDescent="0.2">
      <c r="A252" s="4" t="s">
        <v>375</v>
      </c>
      <c r="B252" s="5" t="s">
        <v>376</v>
      </c>
      <c r="C252" s="4" t="s">
        <v>379</v>
      </c>
      <c r="D252" s="4" t="s">
        <v>380</v>
      </c>
      <c r="E252" s="4" t="s">
        <v>10</v>
      </c>
      <c r="F252" s="4" t="s">
        <v>11</v>
      </c>
    </row>
    <row r="253" spans="1:6" x14ac:dyDescent="0.2">
      <c r="A253" s="23" t="s">
        <v>375</v>
      </c>
      <c r="B253" s="28" t="s">
        <v>376</v>
      </c>
      <c r="C253" s="23" t="s">
        <v>381</v>
      </c>
      <c r="D253" s="26" t="s">
        <v>382</v>
      </c>
      <c r="E253" s="23" t="s">
        <v>383</v>
      </c>
      <c r="F253" s="23" t="s">
        <v>11</v>
      </c>
    </row>
    <row r="254" spans="1:6" x14ac:dyDescent="0.2">
      <c r="A254" s="27"/>
      <c r="B254" s="27"/>
      <c r="C254" s="27"/>
      <c r="D254" s="27"/>
      <c r="E254" s="27"/>
      <c r="F254" s="27"/>
    </row>
    <row r="255" spans="1:6" x14ac:dyDescent="0.2">
      <c r="A255" s="24"/>
      <c r="B255" s="24"/>
      <c r="C255" s="24"/>
      <c r="D255" s="24"/>
      <c r="E255" s="24"/>
      <c r="F255" s="24"/>
    </row>
    <row r="256" spans="1:6" x14ac:dyDescent="0.2">
      <c r="A256" s="23" t="s">
        <v>375</v>
      </c>
      <c r="B256" s="28" t="s">
        <v>376</v>
      </c>
      <c r="C256" s="23" t="s">
        <v>384</v>
      </c>
      <c r="D256" s="26" t="s">
        <v>385</v>
      </c>
      <c r="E256" s="23" t="s">
        <v>383</v>
      </c>
      <c r="F256" s="23" t="s">
        <v>11</v>
      </c>
    </row>
    <row r="257" spans="1:6" x14ac:dyDescent="0.2">
      <c r="A257" s="27"/>
      <c r="B257" s="27"/>
      <c r="C257" s="27"/>
      <c r="D257" s="27"/>
      <c r="E257" s="27"/>
      <c r="F257" s="27"/>
    </row>
    <row r="258" spans="1:6" x14ac:dyDescent="0.2">
      <c r="A258" s="24"/>
      <c r="B258" s="24"/>
      <c r="C258" s="24"/>
      <c r="D258" s="24"/>
      <c r="E258" s="24"/>
      <c r="F258" s="24"/>
    </row>
    <row r="259" spans="1:6" x14ac:dyDescent="0.2">
      <c r="A259" s="23" t="s">
        <v>386</v>
      </c>
      <c r="B259" s="25" t="s">
        <v>387</v>
      </c>
      <c r="C259" s="23" t="s">
        <v>388</v>
      </c>
      <c r="D259" s="26" t="s">
        <v>387</v>
      </c>
      <c r="E259" s="23" t="s">
        <v>10</v>
      </c>
      <c r="F259" s="23" t="s">
        <v>76</v>
      </c>
    </row>
    <row r="260" spans="1:6" x14ac:dyDescent="0.2">
      <c r="A260" s="24"/>
      <c r="B260" s="24"/>
      <c r="C260" s="24"/>
      <c r="D260" s="24"/>
      <c r="E260" s="24"/>
      <c r="F260" s="24"/>
    </row>
    <row r="261" spans="1:6" x14ac:dyDescent="0.2">
      <c r="A261" s="4" t="s">
        <v>389</v>
      </c>
      <c r="B261" s="5" t="s">
        <v>390</v>
      </c>
      <c r="C261" s="4" t="s">
        <v>391</v>
      </c>
      <c r="D261" s="4" t="s">
        <v>390</v>
      </c>
      <c r="E261" s="4" t="s">
        <v>10</v>
      </c>
      <c r="F261" s="4" t="s">
        <v>76</v>
      </c>
    </row>
    <row r="262" spans="1:6" x14ac:dyDescent="0.2">
      <c r="A262" s="23" t="s">
        <v>392</v>
      </c>
      <c r="B262" s="28" t="s">
        <v>393</v>
      </c>
      <c r="C262" s="23" t="s">
        <v>394</v>
      </c>
      <c r="D262" s="26" t="s">
        <v>395</v>
      </c>
      <c r="E262" s="23" t="s">
        <v>396</v>
      </c>
      <c r="F262" s="23" t="s">
        <v>76</v>
      </c>
    </row>
    <row r="263" spans="1:6" x14ac:dyDescent="0.2">
      <c r="A263" s="24"/>
      <c r="B263" s="24"/>
      <c r="C263" s="24"/>
      <c r="D263" s="24"/>
      <c r="E263" s="24"/>
      <c r="F263" s="24"/>
    </row>
    <row r="264" spans="1:6" x14ac:dyDescent="0.2">
      <c r="A264" s="4" t="s">
        <v>397</v>
      </c>
      <c r="B264" s="5" t="s">
        <v>398</v>
      </c>
      <c r="C264" s="4" t="s">
        <v>399</v>
      </c>
      <c r="D264" s="4" t="s">
        <v>400</v>
      </c>
      <c r="E264" s="4" t="s">
        <v>10</v>
      </c>
      <c r="F264" s="4" t="s">
        <v>76</v>
      </c>
    </row>
    <row r="265" spans="1:6" x14ac:dyDescent="0.2">
      <c r="A265" s="4" t="s">
        <v>401</v>
      </c>
      <c r="B265" s="5" t="s">
        <v>402</v>
      </c>
      <c r="C265" s="4" t="s">
        <v>403</v>
      </c>
      <c r="D265" s="4" t="s">
        <v>404</v>
      </c>
      <c r="E265" s="4" t="s">
        <v>10</v>
      </c>
      <c r="F265" s="4" t="s">
        <v>11</v>
      </c>
    </row>
    <row r="266" spans="1:6" x14ac:dyDescent="0.2">
      <c r="A266" s="4" t="s">
        <v>401</v>
      </c>
      <c r="B266" s="5" t="s">
        <v>402</v>
      </c>
      <c r="C266" s="4" t="s">
        <v>405</v>
      </c>
      <c r="D266" s="4" t="s">
        <v>406</v>
      </c>
      <c r="E266" s="4" t="s">
        <v>10</v>
      </c>
      <c r="F266" s="4" t="s">
        <v>11</v>
      </c>
    </row>
    <row r="267" spans="1:6" x14ac:dyDescent="0.2">
      <c r="A267" s="4" t="s">
        <v>401</v>
      </c>
      <c r="B267" s="5" t="s">
        <v>402</v>
      </c>
      <c r="C267" s="4" t="s">
        <v>407</v>
      </c>
      <c r="D267" s="4" t="s">
        <v>408</v>
      </c>
      <c r="E267" s="4" t="s">
        <v>10</v>
      </c>
      <c r="F267" s="4" t="s">
        <v>11</v>
      </c>
    </row>
    <row r="268" spans="1:6" x14ac:dyDescent="0.2">
      <c r="A268" s="4" t="s">
        <v>401</v>
      </c>
      <c r="B268" s="5" t="s">
        <v>402</v>
      </c>
      <c r="C268" s="4" t="s">
        <v>409</v>
      </c>
      <c r="D268" s="4" t="s">
        <v>410</v>
      </c>
      <c r="E268" s="4" t="s">
        <v>10</v>
      </c>
      <c r="F268" s="4" t="s">
        <v>11</v>
      </c>
    </row>
    <row r="269" spans="1:6" x14ac:dyDescent="0.2">
      <c r="A269" s="4" t="s">
        <v>401</v>
      </c>
      <c r="B269" s="5" t="s">
        <v>402</v>
      </c>
      <c r="C269" s="4" t="s">
        <v>411</v>
      </c>
      <c r="D269" s="4" t="s">
        <v>412</v>
      </c>
      <c r="E269" s="4" t="s">
        <v>10</v>
      </c>
      <c r="F269" s="4" t="s">
        <v>11</v>
      </c>
    </row>
    <row r="270" spans="1:6" x14ac:dyDescent="0.2">
      <c r="A270" s="4" t="s">
        <v>401</v>
      </c>
      <c r="B270" s="5" t="s">
        <v>402</v>
      </c>
      <c r="C270" s="4" t="s">
        <v>413</v>
      </c>
      <c r="D270" s="4" t="s">
        <v>414</v>
      </c>
      <c r="E270" s="4" t="s">
        <v>10</v>
      </c>
      <c r="F270" s="4" t="s">
        <v>11</v>
      </c>
    </row>
    <row r="271" spans="1:6" x14ac:dyDescent="0.2">
      <c r="A271" s="4" t="s">
        <v>401</v>
      </c>
      <c r="B271" s="5" t="s">
        <v>402</v>
      </c>
      <c r="C271" s="4" t="s">
        <v>415</v>
      </c>
      <c r="D271" s="4" t="s">
        <v>416</v>
      </c>
      <c r="E271" s="4" t="s">
        <v>10</v>
      </c>
      <c r="F271" s="4" t="s">
        <v>11</v>
      </c>
    </row>
    <row r="272" spans="1:6" x14ac:dyDescent="0.2">
      <c r="A272" s="4" t="s">
        <v>401</v>
      </c>
      <c r="B272" s="5" t="s">
        <v>402</v>
      </c>
      <c r="C272" s="4" t="s">
        <v>417</v>
      </c>
      <c r="D272" s="4" t="s">
        <v>418</v>
      </c>
      <c r="E272" s="4" t="s">
        <v>10</v>
      </c>
      <c r="F272" s="4" t="s">
        <v>11</v>
      </c>
    </row>
    <row r="273" spans="1:6" x14ac:dyDescent="0.2">
      <c r="A273" s="4" t="s">
        <v>401</v>
      </c>
      <c r="B273" s="5" t="s">
        <v>402</v>
      </c>
      <c r="C273" s="4" t="s">
        <v>419</v>
      </c>
      <c r="D273" s="4" t="s">
        <v>420</v>
      </c>
      <c r="E273" s="4" t="s">
        <v>10</v>
      </c>
      <c r="F273" s="4" t="s">
        <v>11</v>
      </c>
    </row>
    <row r="274" spans="1:6" x14ac:dyDescent="0.2">
      <c r="A274" s="23" t="s">
        <v>421</v>
      </c>
      <c r="B274" s="28" t="s">
        <v>422</v>
      </c>
      <c r="C274" s="23" t="s">
        <v>423</v>
      </c>
      <c r="D274" s="26" t="s">
        <v>424</v>
      </c>
      <c r="E274" s="23" t="s">
        <v>425</v>
      </c>
      <c r="F274" s="23" t="s">
        <v>110</v>
      </c>
    </row>
    <row r="275" spans="1:6" x14ac:dyDescent="0.2">
      <c r="A275" s="24"/>
      <c r="B275" s="24"/>
      <c r="C275" s="24"/>
      <c r="D275" s="24"/>
      <c r="E275" s="24"/>
      <c r="F275" s="24"/>
    </row>
    <row r="276" spans="1:6" x14ac:dyDescent="0.2">
      <c r="A276" s="23" t="s">
        <v>421</v>
      </c>
      <c r="B276" s="28" t="s">
        <v>422</v>
      </c>
      <c r="C276" s="23" t="s">
        <v>426</v>
      </c>
      <c r="D276" s="26" t="s">
        <v>427</v>
      </c>
      <c r="E276" s="23" t="s">
        <v>425</v>
      </c>
      <c r="F276" s="23" t="s">
        <v>110</v>
      </c>
    </row>
    <row r="277" spans="1:6" x14ac:dyDescent="0.2">
      <c r="A277" s="24"/>
      <c r="B277" s="24"/>
      <c r="C277" s="24"/>
      <c r="D277" s="24"/>
      <c r="E277" s="24"/>
      <c r="F277" s="24"/>
    </row>
    <row r="278" spans="1:6" x14ac:dyDescent="0.2">
      <c r="A278" s="23" t="s">
        <v>421</v>
      </c>
      <c r="B278" s="28" t="s">
        <v>422</v>
      </c>
      <c r="C278" s="23" t="s">
        <v>428</v>
      </c>
      <c r="D278" s="26" t="s">
        <v>429</v>
      </c>
      <c r="E278" s="23" t="s">
        <v>425</v>
      </c>
      <c r="F278" s="23" t="s">
        <v>110</v>
      </c>
    </row>
    <row r="279" spans="1:6" x14ac:dyDescent="0.2">
      <c r="A279" s="24"/>
      <c r="B279" s="24"/>
      <c r="C279" s="24"/>
      <c r="D279" s="24"/>
      <c r="E279" s="24"/>
      <c r="F279" s="24"/>
    </row>
    <row r="280" spans="1:6" x14ac:dyDescent="0.2">
      <c r="A280" s="23" t="s">
        <v>430</v>
      </c>
      <c r="B280" s="28" t="s">
        <v>431</v>
      </c>
      <c r="C280" s="23" t="s">
        <v>432</v>
      </c>
      <c r="D280" s="26" t="s">
        <v>433</v>
      </c>
      <c r="E280" s="23" t="s">
        <v>425</v>
      </c>
      <c r="F280" s="23" t="s">
        <v>110</v>
      </c>
    </row>
    <row r="281" spans="1:6" x14ac:dyDescent="0.2">
      <c r="A281" s="24"/>
      <c r="B281" s="24"/>
      <c r="C281" s="24"/>
      <c r="D281" s="24"/>
      <c r="E281" s="24"/>
      <c r="F281" s="24"/>
    </row>
    <row r="282" spans="1:6" x14ac:dyDescent="0.2">
      <c r="A282" s="23" t="s">
        <v>430</v>
      </c>
      <c r="B282" s="28" t="s">
        <v>431</v>
      </c>
      <c r="C282" s="23" t="s">
        <v>434</v>
      </c>
      <c r="D282" s="26" t="s">
        <v>435</v>
      </c>
      <c r="E282" s="23" t="s">
        <v>425</v>
      </c>
      <c r="F282" s="23" t="s">
        <v>110</v>
      </c>
    </row>
    <row r="283" spans="1:6" x14ac:dyDescent="0.2">
      <c r="A283" s="24"/>
      <c r="B283" s="24"/>
      <c r="C283" s="24"/>
      <c r="D283" s="24"/>
      <c r="E283" s="24"/>
      <c r="F283" s="24"/>
    </row>
    <row r="284" spans="1:6" x14ac:dyDescent="0.2">
      <c r="A284" s="23" t="s">
        <v>430</v>
      </c>
      <c r="B284" s="28" t="s">
        <v>431</v>
      </c>
      <c r="C284" s="23" t="s">
        <v>436</v>
      </c>
      <c r="D284" s="26" t="s">
        <v>437</v>
      </c>
      <c r="E284" s="23" t="s">
        <v>425</v>
      </c>
      <c r="F284" s="23" t="s">
        <v>110</v>
      </c>
    </row>
    <row r="285" spans="1:6" x14ac:dyDescent="0.2">
      <c r="A285" s="24"/>
      <c r="B285" s="24"/>
      <c r="C285" s="24"/>
      <c r="D285" s="24"/>
      <c r="E285" s="24"/>
      <c r="F285" s="24"/>
    </row>
    <row r="286" spans="1:6" x14ac:dyDescent="0.2">
      <c r="A286" s="23" t="s">
        <v>438</v>
      </c>
      <c r="B286" s="28" t="s">
        <v>439</v>
      </c>
      <c r="C286" s="23" t="s">
        <v>440</v>
      </c>
      <c r="D286" s="26" t="s">
        <v>441</v>
      </c>
      <c r="E286" s="23" t="s">
        <v>10</v>
      </c>
      <c r="F286" s="23" t="s">
        <v>11</v>
      </c>
    </row>
    <row r="287" spans="1:6" x14ac:dyDescent="0.2">
      <c r="A287" s="24"/>
      <c r="B287" s="24"/>
      <c r="C287" s="24"/>
      <c r="D287" s="24"/>
      <c r="E287" s="24"/>
      <c r="F287" s="24"/>
    </row>
    <row r="288" spans="1:6" x14ac:dyDescent="0.2">
      <c r="A288" s="23" t="s">
        <v>438</v>
      </c>
      <c r="B288" s="28" t="s">
        <v>439</v>
      </c>
      <c r="C288" s="23" t="s">
        <v>442</v>
      </c>
      <c r="D288" s="26" t="s">
        <v>443</v>
      </c>
      <c r="E288" s="23" t="s">
        <v>10</v>
      </c>
      <c r="F288" s="23" t="s">
        <v>11</v>
      </c>
    </row>
    <row r="289" spans="1:6" x14ac:dyDescent="0.2">
      <c r="A289" s="24"/>
      <c r="B289" s="24"/>
      <c r="C289" s="24"/>
      <c r="D289" s="24"/>
      <c r="E289" s="24"/>
      <c r="F289" s="24"/>
    </row>
    <row r="290" spans="1:6" x14ac:dyDescent="0.2">
      <c r="A290" s="23" t="s">
        <v>438</v>
      </c>
      <c r="B290" s="28" t="s">
        <v>439</v>
      </c>
      <c r="C290" s="23" t="s">
        <v>444</v>
      </c>
      <c r="D290" s="26" t="s">
        <v>445</v>
      </c>
      <c r="E290" s="23" t="s">
        <v>10</v>
      </c>
      <c r="F290" s="23" t="s">
        <v>11</v>
      </c>
    </row>
    <row r="291" spans="1:6" x14ac:dyDescent="0.2">
      <c r="A291" s="24"/>
      <c r="B291" s="24"/>
      <c r="C291" s="24"/>
      <c r="D291" s="24"/>
      <c r="E291" s="24"/>
      <c r="F291" s="24"/>
    </row>
    <row r="292" spans="1:6" x14ac:dyDescent="0.2">
      <c r="A292" s="4" t="s">
        <v>446</v>
      </c>
      <c r="B292" s="5" t="s">
        <v>447</v>
      </c>
      <c r="C292" s="4" t="s">
        <v>448</v>
      </c>
      <c r="D292" s="4" t="s">
        <v>449</v>
      </c>
      <c r="E292" s="4" t="s">
        <v>10</v>
      </c>
      <c r="F292" s="4" t="s">
        <v>110</v>
      </c>
    </row>
    <row r="293" spans="1:6" x14ac:dyDescent="0.2">
      <c r="A293" s="4" t="s">
        <v>446</v>
      </c>
      <c r="B293" s="5" t="s">
        <v>447</v>
      </c>
      <c r="C293" s="4" t="s">
        <v>450</v>
      </c>
      <c r="D293" s="4" t="s">
        <v>451</v>
      </c>
      <c r="E293" s="4" t="s">
        <v>10</v>
      </c>
      <c r="F293" s="4" t="s">
        <v>110</v>
      </c>
    </row>
    <row r="294" spans="1:6" x14ac:dyDescent="0.2">
      <c r="A294" s="4" t="s">
        <v>446</v>
      </c>
      <c r="B294" s="5" t="s">
        <v>447</v>
      </c>
      <c r="C294" s="4" t="s">
        <v>452</v>
      </c>
      <c r="D294" s="4" t="s">
        <v>453</v>
      </c>
      <c r="E294" s="4" t="s">
        <v>10</v>
      </c>
      <c r="F294" s="4" t="s">
        <v>110</v>
      </c>
    </row>
    <row r="295" spans="1:6" x14ac:dyDescent="0.2">
      <c r="A295" s="4" t="s">
        <v>446</v>
      </c>
      <c r="B295" s="5" t="s">
        <v>447</v>
      </c>
      <c r="C295" s="4" t="s">
        <v>454</v>
      </c>
      <c r="D295" s="4" t="s">
        <v>455</v>
      </c>
      <c r="E295" s="4" t="s">
        <v>10</v>
      </c>
      <c r="F295" s="4" t="s">
        <v>110</v>
      </c>
    </row>
    <row r="296" spans="1:6" x14ac:dyDescent="0.2">
      <c r="A296" s="4" t="s">
        <v>446</v>
      </c>
      <c r="B296" s="5" t="s">
        <v>447</v>
      </c>
      <c r="C296" s="4" t="s">
        <v>456</v>
      </c>
      <c r="D296" s="4" t="s">
        <v>457</v>
      </c>
      <c r="E296" s="4" t="s">
        <v>10</v>
      </c>
      <c r="F296" s="4" t="s">
        <v>110</v>
      </c>
    </row>
    <row r="297" spans="1:6" x14ac:dyDescent="0.2">
      <c r="A297" s="4" t="s">
        <v>446</v>
      </c>
      <c r="B297" s="5" t="s">
        <v>447</v>
      </c>
      <c r="C297" s="4" t="s">
        <v>458</v>
      </c>
      <c r="D297" s="4" t="s">
        <v>459</v>
      </c>
      <c r="E297" s="4" t="s">
        <v>10</v>
      </c>
      <c r="F297" s="4" t="s">
        <v>110</v>
      </c>
    </row>
    <row r="298" spans="1:6" x14ac:dyDescent="0.2">
      <c r="A298" s="4" t="s">
        <v>460</v>
      </c>
      <c r="B298" s="5" t="s">
        <v>461</v>
      </c>
      <c r="C298" s="4" t="s">
        <v>462</v>
      </c>
      <c r="D298" s="4" t="s">
        <v>463</v>
      </c>
      <c r="E298" s="4" t="s">
        <v>464</v>
      </c>
      <c r="F298" s="4" t="s">
        <v>11</v>
      </c>
    </row>
    <row r="299" spans="1:6" x14ac:dyDescent="0.2">
      <c r="A299" s="23" t="s">
        <v>465</v>
      </c>
      <c r="B299" s="28" t="s">
        <v>466</v>
      </c>
      <c r="C299" s="23" t="s">
        <v>467</v>
      </c>
      <c r="D299" s="26" t="s">
        <v>468</v>
      </c>
      <c r="E299" s="23" t="s">
        <v>464</v>
      </c>
      <c r="F299" s="23" t="s">
        <v>11</v>
      </c>
    </row>
    <row r="300" spans="1:6" x14ac:dyDescent="0.2">
      <c r="A300" s="24"/>
      <c r="B300" s="24"/>
      <c r="C300" s="24"/>
      <c r="D300" s="24"/>
      <c r="E300" s="24"/>
      <c r="F300" s="24"/>
    </row>
    <row r="301" spans="1:6" x14ac:dyDescent="0.2">
      <c r="A301" s="23" t="s">
        <v>469</v>
      </c>
      <c r="B301" s="28" t="s">
        <v>470</v>
      </c>
      <c r="C301" s="23" t="s">
        <v>471</v>
      </c>
      <c r="D301" s="26" t="s">
        <v>472</v>
      </c>
      <c r="E301" s="23" t="s">
        <v>473</v>
      </c>
      <c r="F301" s="23" t="s">
        <v>474</v>
      </c>
    </row>
    <row r="302" spans="1:6" x14ac:dyDescent="0.2">
      <c r="A302" s="24"/>
      <c r="B302" s="24"/>
      <c r="C302" s="24"/>
      <c r="D302" s="24"/>
      <c r="E302" s="24"/>
      <c r="F302" s="24"/>
    </row>
    <row r="303" spans="1:6" x14ac:dyDescent="0.2">
      <c r="A303" s="23" t="s">
        <v>475</v>
      </c>
      <c r="B303" s="28" t="s">
        <v>476</v>
      </c>
      <c r="C303" s="23" t="s">
        <v>477</v>
      </c>
      <c r="D303" s="26" t="s">
        <v>478</v>
      </c>
      <c r="E303" s="23" t="s">
        <v>464</v>
      </c>
      <c r="F303" s="23" t="s">
        <v>76</v>
      </c>
    </row>
    <row r="304" spans="1:6" x14ac:dyDescent="0.2">
      <c r="A304" s="27"/>
      <c r="B304" s="27"/>
      <c r="C304" s="27"/>
      <c r="D304" s="27"/>
      <c r="E304" s="27"/>
      <c r="F304" s="27"/>
    </row>
    <row r="305" spans="1:6" x14ac:dyDescent="0.2">
      <c r="A305" s="24"/>
      <c r="B305" s="24"/>
      <c r="C305" s="24"/>
      <c r="D305" s="24"/>
      <c r="E305" s="24"/>
      <c r="F305" s="24"/>
    </row>
    <row r="306" spans="1:6" x14ac:dyDescent="0.2">
      <c r="A306" s="4" t="s">
        <v>475</v>
      </c>
      <c r="B306" s="5" t="s">
        <v>476</v>
      </c>
      <c r="C306" s="4" t="s">
        <v>479</v>
      </c>
      <c r="D306" s="4" t="s">
        <v>480</v>
      </c>
      <c r="E306" s="4" t="s">
        <v>464</v>
      </c>
      <c r="F306" s="4" t="s">
        <v>76</v>
      </c>
    </row>
    <row r="307" spans="1:6" x14ac:dyDescent="0.2">
      <c r="A307" s="4" t="s">
        <v>475</v>
      </c>
      <c r="B307" s="5" t="s">
        <v>476</v>
      </c>
      <c r="C307" s="4" t="s">
        <v>481</v>
      </c>
      <c r="D307" s="4" t="s">
        <v>482</v>
      </c>
      <c r="E307" s="4" t="s">
        <v>464</v>
      </c>
      <c r="F307" s="4" t="s">
        <v>76</v>
      </c>
    </row>
    <row r="308" spans="1:6" x14ac:dyDescent="0.2">
      <c r="A308" s="23" t="s">
        <v>475</v>
      </c>
      <c r="B308" s="28" t="s">
        <v>476</v>
      </c>
      <c r="C308" s="23" t="s">
        <v>483</v>
      </c>
      <c r="D308" s="26" t="s">
        <v>484</v>
      </c>
      <c r="E308" s="23" t="s">
        <v>464</v>
      </c>
      <c r="F308" s="23" t="s">
        <v>76</v>
      </c>
    </row>
    <row r="309" spans="1:6" x14ac:dyDescent="0.2">
      <c r="A309" s="24"/>
      <c r="B309" s="24"/>
      <c r="C309" s="24"/>
      <c r="D309" s="24"/>
      <c r="E309" s="24"/>
      <c r="F309" s="24"/>
    </row>
    <row r="310" spans="1:6" x14ac:dyDescent="0.2">
      <c r="A310" s="4" t="s">
        <v>475</v>
      </c>
      <c r="B310" s="5" t="s">
        <v>476</v>
      </c>
      <c r="C310" s="4" t="s">
        <v>485</v>
      </c>
      <c r="D310" s="4" t="s">
        <v>197</v>
      </c>
      <c r="E310" s="4" t="s">
        <v>464</v>
      </c>
      <c r="F310" s="4" t="s">
        <v>76</v>
      </c>
    </row>
    <row r="311" spans="1:6" x14ac:dyDescent="0.2">
      <c r="A311" s="23" t="s">
        <v>486</v>
      </c>
      <c r="B311" s="28" t="s">
        <v>487</v>
      </c>
      <c r="C311" s="23" t="s">
        <v>488</v>
      </c>
      <c r="D311" s="26" t="s">
        <v>489</v>
      </c>
      <c r="E311" s="23" t="s">
        <v>464</v>
      </c>
      <c r="F311" s="23" t="s">
        <v>11</v>
      </c>
    </row>
    <row r="312" spans="1:6" x14ac:dyDescent="0.2">
      <c r="A312" s="24"/>
      <c r="B312" s="24"/>
      <c r="C312" s="24"/>
      <c r="D312" s="24"/>
      <c r="E312" s="24"/>
      <c r="F312" s="24"/>
    </row>
    <row r="313" spans="1:6" x14ac:dyDescent="0.2">
      <c r="A313" s="4" t="s">
        <v>486</v>
      </c>
      <c r="B313" s="5" t="s">
        <v>487</v>
      </c>
      <c r="C313" s="4" t="s">
        <v>490</v>
      </c>
      <c r="D313" s="4" t="s">
        <v>491</v>
      </c>
      <c r="E313" s="4" t="s">
        <v>464</v>
      </c>
      <c r="F313" s="4" t="s">
        <v>11</v>
      </c>
    </row>
    <row r="314" spans="1:6" x14ac:dyDescent="0.2">
      <c r="A314" s="23" t="s">
        <v>492</v>
      </c>
      <c r="B314" s="28" t="s">
        <v>493</v>
      </c>
      <c r="C314" s="23" t="s">
        <v>494</v>
      </c>
      <c r="D314" s="26" t="s">
        <v>495</v>
      </c>
      <c r="E314" s="23" t="s">
        <v>464</v>
      </c>
      <c r="F314" s="23" t="s">
        <v>11</v>
      </c>
    </row>
    <row r="315" spans="1:6" x14ac:dyDescent="0.2">
      <c r="A315" s="24"/>
      <c r="B315" s="24"/>
      <c r="C315" s="24"/>
      <c r="D315" s="24"/>
      <c r="E315" s="24"/>
      <c r="F315" s="24"/>
    </row>
    <row r="316" spans="1:6" x14ac:dyDescent="0.2">
      <c r="A316" s="4" t="s">
        <v>492</v>
      </c>
      <c r="B316" s="5" t="s">
        <v>493</v>
      </c>
      <c r="C316" s="4" t="s">
        <v>496</v>
      </c>
      <c r="D316" s="4" t="s">
        <v>491</v>
      </c>
      <c r="E316" s="4" t="s">
        <v>464</v>
      </c>
      <c r="F316" s="4" t="s">
        <v>11</v>
      </c>
    </row>
    <row r="317" spans="1:6" x14ac:dyDescent="0.2">
      <c r="A317" s="23" t="s">
        <v>497</v>
      </c>
      <c r="B317" s="28" t="s">
        <v>498</v>
      </c>
      <c r="C317" s="23" t="s">
        <v>499</v>
      </c>
      <c r="D317" s="26" t="s">
        <v>500</v>
      </c>
      <c r="E317" s="23" t="s">
        <v>464</v>
      </c>
      <c r="F317" s="23" t="s">
        <v>11</v>
      </c>
    </row>
    <row r="318" spans="1:6" x14ac:dyDescent="0.2">
      <c r="A318" s="24"/>
      <c r="B318" s="24"/>
      <c r="C318" s="24"/>
      <c r="D318" s="24"/>
      <c r="E318" s="24"/>
      <c r="F318" s="24"/>
    </row>
    <row r="319" spans="1:6" x14ac:dyDescent="0.2">
      <c r="A319" s="23" t="s">
        <v>497</v>
      </c>
      <c r="B319" s="28" t="s">
        <v>498</v>
      </c>
      <c r="C319" s="23" t="s">
        <v>501</v>
      </c>
      <c r="D319" s="26" t="s">
        <v>502</v>
      </c>
      <c r="E319" s="23" t="s">
        <v>464</v>
      </c>
      <c r="F319" s="23" t="s">
        <v>11</v>
      </c>
    </row>
    <row r="320" spans="1:6" x14ac:dyDescent="0.2">
      <c r="A320" s="24"/>
      <c r="B320" s="24"/>
      <c r="C320" s="24"/>
      <c r="D320" s="24"/>
      <c r="E320" s="24"/>
      <c r="F320" s="24"/>
    </row>
    <row r="321" spans="1:6" x14ac:dyDescent="0.2">
      <c r="A321" s="4" t="s">
        <v>503</v>
      </c>
      <c r="B321" s="5" t="s">
        <v>504</v>
      </c>
      <c r="C321" s="4" t="s">
        <v>505</v>
      </c>
      <c r="D321" s="4" t="s">
        <v>506</v>
      </c>
      <c r="E321" s="4" t="s">
        <v>507</v>
      </c>
      <c r="F321" s="4" t="s">
        <v>110</v>
      </c>
    </row>
    <row r="322" spans="1:6" x14ac:dyDescent="0.2">
      <c r="A322" s="4" t="s">
        <v>503</v>
      </c>
      <c r="B322" s="5" t="s">
        <v>504</v>
      </c>
      <c r="C322" s="4" t="s">
        <v>508</v>
      </c>
      <c r="D322" s="4" t="s">
        <v>509</v>
      </c>
      <c r="E322" s="4" t="s">
        <v>507</v>
      </c>
      <c r="F322" s="4" t="s">
        <v>110</v>
      </c>
    </row>
    <row r="323" spans="1:6" x14ac:dyDescent="0.2">
      <c r="A323" s="23" t="s">
        <v>510</v>
      </c>
      <c r="B323" s="28" t="s">
        <v>511</v>
      </c>
      <c r="C323" s="23" t="s">
        <v>512</v>
      </c>
      <c r="D323" s="26" t="s">
        <v>513</v>
      </c>
      <c r="E323" s="23" t="s">
        <v>507</v>
      </c>
      <c r="F323" s="23" t="s">
        <v>11</v>
      </c>
    </row>
    <row r="324" spans="1:6" x14ac:dyDescent="0.2">
      <c r="A324" s="24"/>
      <c r="B324" s="24"/>
      <c r="C324" s="24"/>
      <c r="D324" s="24"/>
      <c r="E324" s="24"/>
      <c r="F324" s="24"/>
    </row>
    <row r="325" spans="1:6" x14ac:dyDescent="0.2">
      <c r="A325" s="4" t="s">
        <v>510</v>
      </c>
      <c r="B325" s="5" t="s">
        <v>504</v>
      </c>
      <c r="C325" s="4" t="s">
        <v>514</v>
      </c>
      <c r="D325" s="4" t="s">
        <v>515</v>
      </c>
      <c r="E325" s="4" t="s">
        <v>507</v>
      </c>
      <c r="F325" s="4" t="s">
        <v>11</v>
      </c>
    </row>
    <row r="326" spans="1:6" x14ac:dyDescent="0.2">
      <c r="A326" s="4" t="s">
        <v>510</v>
      </c>
      <c r="B326" s="5" t="s">
        <v>504</v>
      </c>
      <c r="C326" s="4" t="s">
        <v>516</v>
      </c>
      <c r="D326" s="4" t="s">
        <v>517</v>
      </c>
      <c r="E326" s="4" t="s">
        <v>507</v>
      </c>
      <c r="F326" s="4" t="s">
        <v>11</v>
      </c>
    </row>
    <row r="327" spans="1:6" x14ac:dyDescent="0.2">
      <c r="A327" s="4" t="s">
        <v>510</v>
      </c>
      <c r="B327" s="5" t="s">
        <v>504</v>
      </c>
      <c r="C327" s="4" t="s">
        <v>518</v>
      </c>
      <c r="D327" s="4" t="s">
        <v>519</v>
      </c>
      <c r="E327" s="4" t="s">
        <v>507</v>
      </c>
      <c r="F327" s="4" t="s">
        <v>11</v>
      </c>
    </row>
    <row r="328" spans="1:6" x14ac:dyDescent="0.2">
      <c r="A328" s="4" t="s">
        <v>520</v>
      </c>
      <c r="B328" s="5" t="s">
        <v>521</v>
      </c>
      <c r="C328" s="4" t="s">
        <v>522</v>
      </c>
      <c r="D328" s="4" t="s">
        <v>523</v>
      </c>
      <c r="E328" s="4" t="s">
        <v>524</v>
      </c>
      <c r="F328" s="4" t="s">
        <v>110</v>
      </c>
    </row>
    <row r="329" spans="1:6" x14ac:dyDescent="0.2">
      <c r="A329" s="4" t="s">
        <v>520</v>
      </c>
      <c r="B329" s="5" t="s">
        <v>521</v>
      </c>
      <c r="C329" s="4" t="s">
        <v>525</v>
      </c>
      <c r="D329" s="4" t="s">
        <v>526</v>
      </c>
      <c r="E329" s="4" t="s">
        <v>524</v>
      </c>
      <c r="F329" s="4" t="s">
        <v>110</v>
      </c>
    </row>
  </sheetData>
  <mergeCells count="648">
    <mergeCell ref="A319:A320"/>
    <mergeCell ref="B319:B320"/>
    <mergeCell ref="C319:C320"/>
    <mergeCell ref="D319:D320"/>
    <mergeCell ref="E319:E320"/>
    <mergeCell ref="F319:F320"/>
    <mergeCell ref="A323:A324"/>
    <mergeCell ref="B323:B324"/>
    <mergeCell ref="C323:C324"/>
    <mergeCell ref="D323:D324"/>
    <mergeCell ref="E323:E324"/>
    <mergeCell ref="F323:F324"/>
    <mergeCell ref="A314:A315"/>
    <mergeCell ref="B314:B315"/>
    <mergeCell ref="C314:C315"/>
    <mergeCell ref="D314:D315"/>
    <mergeCell ref="E314:E315"/>
    <mergeCell ref="F314:F315"/>
    <mergeCell ref="A317:A318"/>
    <mergeCell ref="B317:B318"/>
    <mergeCell ref="C317:C318"/>
    <mergeCell ref="D317:D318"/>
    <mergeCell ref="E317:E318"/>
    <mergeCell ref="F317:F318"/>
    <mergeCell ref="A308:A309"/>
    <mergeCell ref="B308:B309"/>
    <mergeCell ref="C308:C309"/>
    <mergeCell ref="D308:D309"/>
    <mergeCell ref="E308:E309"/>
    <mergeCell ref="F308:F309"/>
    <mergeCell ref="A311:A312"/>
    <mergeCell ref="B311:B312"/>
    <mergeCell ref="C311:C312"/>
    <mergeCell ref="D311:D312"/>
    <mergeCell ref="E311:E312"/>
    <mergeCell ref="F311:F312"/>
    <mergeCell ref="A301:A302"/>
    <mergeCell ref="B301:B302"/>
    <mergeCell ref="C301:C302"/>
    <mergeCell ref="D301:D302"/>
    <mergeCell ref="E301:E302"/>
    <mergeCell ref="F301:F302"/>
    <mergeCell ref="A303:A305"/>
    <mergeCell ref="B303:B305"/>
    <mergeCell ref="C303:C305"/>
    <mergeCell ref="D303:D305"/>
    <mergeCell ref="E303:E305"/>
    <mergeCell ref="F303:F305"/>
    <mergeCell ref="A290:A291"/>
    <mergeCell ref="B290:B291"/>
    <mergeCell ref="C290:C291"/>
    <mergeCell ref="D290:D291"/>
    <mergeCell ref="E290:E291"/>
    <mergeCell ref="F290:F291"/>
    <mergeCell ref="A299:A300"/>
    <mergeCell ref="B299:B300"/>
    <mergeCell ref="C299:C300"/>
    <mergeCell ref="D299:D300"/>
    <mergeCell ref="E299:E300"/>
    <mergeCell ref="F299:F300"/>
    <mergeCell ref="A286:A287"/>
    <mergeCell ref="B286:B287"/>
    <mergeCell ref="C286:C287"/>
    <mergeCell ref="D286:D287"/>
    <mergeCell ref="E286:E287"/>
    <mergeCell ref="F286:F287"/>
    <mergeCell ref="A288:A289"/>
    <mergeCell ref="B288:B289"/>
    <mergeCell ref="C288:C289"/>
    <mergeCell ref="D288:D289"/>
    <mergeCell ref="E288:E289"/>
    <mergeCell ref="F288:F289"/>
    <mergeCell ref="A282:A283"/>
    <mergeCell ref="B282:B283"/>
    <mergeCell ref="C282:C283"/>
    <mergeCell ref="D282:D283"/>
    <mergeCell ref="E282:E283"/>
    <mergeCell ref="F282:F283"/>
    <mergeCell ref="A284:A285"/>
    <mergeCell ref="B284:B285"/>
    <mergeCell ref="C284:C285"/>
    <mergeCell ref="D284:D285"/>
    <mergeCell ref="E284:E285"/>
    <mergeCell ref="F284:F285"/>
    <mergeCell ref="A278:A279"/>
    <mergeCell ref="B278:B279"/>
    <mergeCell ref="C278:C279"/>
    <mergeCell ref="D278:D279"/>
    <mergeCell ref="E278:E279"/>
    <mergeCell ref="F278:F279"/>
    <mergeCell ref="A280:A281"/>
    <mergeCell ref="B280:B281"/>
    <mergeCell ref="C280:C281"/>
    <mergeCell ref="D280:D281"/>
    <mergeCell ref="E280:E281"/>
    <mergeCell ref="F280:F281"/>
    <mergeCell ref="A274:A275"/>
    <mergeCell ref="B274:B275"/>
    <mergeCell ref="C274:C275"/>
    <mergeCell ref="D274:D275"/>
    <mergeCell ref="E274:E275"/>
    <mergeCell ref="F274:F275"/>
    <mergeCell ref="A276:A277"/>
    <mergeCell ref="B276:B277"/>
    <mergeCell ref="C276:C277"/>
    <mergeCell ref="D276:D277"/>
    <mergeCell ref="E276:E277"/>
    <mergeCell ref="F276:F277"/>
    <mergeCell ref="A259:A260"/>
    <mergeCell ref="B259:B260"/>
    <mergeCell ref="C259:C260"/>
    <mergeCell ref="D259:D260"/>
    <mergeCell ref="E259:E260"/>
    <mergeCell ref="F259:F260"/>
    <mergeCell ref="A262:A263"/>
    <mergeCell ref="B262:B263"/>
    <mergeCell ref="C262:C263"/>
    <mergeCell ref="D262:D263"/>
    <mergeCell ref="E262:E263"/>
    <mergeCell ref="F262:F263"/>
    <mergeCell ref="A253:A255"/>
    <mergeCell ref="B253:B255"/>
    <mergeCell ref="C253:C255"/>
    <mergeCell ref="D253:D255"/>
    <mergeCell ref="E253:E255"/>
    <mergeCell ref="F253:F255"/>
    <mergeCell ref="A256:A258"/>
    <mergeCell ref="B256:B258"/>
    <mergeCell ref="C256:C258"/>
    <mergeCell ref="D256:D258"/>
    <mergeCell ref="E256:E258"/>
    <mergeCell ref="F256:F258"/>
    <mergeCell ref="A245:A246"/>
    <mergeCell ref="B245:B246"/>
    <mergeCell ref="C245:C246"/>
    <mergeCell ref="D245:D246"/>
    <mergeCell ref="E245:E246"/>
    <mergeCell ref="F245:F246"/>
    <mergeCell ref="A247:A248"/>
    <mergeCell ref="B247:B248"/>
    <mergeCell ref="C247:C248"/>
    <mergeCell ref="D247:D248"/>
    <mergeCell ref="E247:E248"/>
    <mergeCell ref="F247:F248"/>
    <mergeCell ref="A235:A236"/>
    <mergeCell ref="B235:B236"/>
    <mergeCell ref="C235:C236"/>
    <mergeCell ref="D235:D236"/>
    <mergeCell ref="E235:E236"/>
    <mergeCell ref="F235:F236"/>
    <mergeCell ref="A242:A243"/>
    <mergeCell ref="B242:B243"/>
    <mergeCell ref="C242:C243"/>
    <mergeCell ref="D242:D243"/>
    <mergeCell ref="E242:E243"/>
    <mergeCell ref="F242:F243"/>
    <mergeCell ref="A229:A230"/>
    <mergeCell ref="B229:B230"/>
    <mergeCell ref="C229:C230"/>
    <mergeCell ref="D229:D230"/>
    <mergeCell ref="E229:E230"/>
    <mergeCell ref="F229:F230"/>
    <mergeCell ref="A233:A234"/>
    <mergeCell ref="B233:B234"/>
    <mergeCell ref="C233:C234"/>
    <mergeCell ref="D233:D234"/>
    <mergeCell ref="E233:E234"/>
    <mergeCell ref="F233:F234"/>
    <mergeCell ref="A225:A226"/>
    <mergeCell ref="B225:B226"/>
    <mergeCell ref="C225:C226"/>
    <mergeCell ref="D225:D226"/>
    <mergeCell ref="E225:E226"/>
    <mergeCell ref="F225:F226"/>
    <mergeCell ref="A227:A228"/>
    <mergeCell ref="B227:B228"/>
    <mergeCell ref="C227:C228"/>
    <mergeCell ref="D227:D228"/>
    <mergeCell ref="E227:E228"/>
    <mergeCell ref="F227:F228"/>
    <mergeCell ref="A220:A221"/>
    <mergeCell ref="B220:B221"/>
    <mergeCell ref="C220:C221"/>
    <mergeCell ref="D220:D221"/>
    <mergeCell ref="E220:E221"/>
    <mergeCell ref="F220:F221"/>
    <mergeCell ref="A223:A224"/>
    <mergeCell ref="B223:B224"/>
    <mergeCell ref="C223:C224"/>
    <mergeCell ref="D223:D224"/>
    <mergeCell ref="E223:E224"/>
    <mergeCell ref="F223:F224"/>
    <mergeCell ref="A216:A217"/>
    <mergeCell ref="B216:B217"/>
    <mergeCell ref="C216:C217"/>
    <mergeCell ref="D216:D217"/>
    <mergeCell ref="E216:E217"/>
    <mergeCell ref="F216:F217"/>
    <mergeCell ref="A218:A219"/>
    <mergeCell ref="B218:B219"/>
    <mergeCell ref="C218:C219"/>
    <mergeCell ref="D218:D219"/>
    <mergeCell ref="E218:E219"/>
    <mergeCell ref="F218:F219"/>
    <mergeCell ref="A186:A187"/>
    <mergeCell ref="B186:B187"/>
    <mergeCell ref="C186:C187"/>
    <mergeCell ref="D186:D187"/>
    <mergeCell ref="E186:E187"/>
    <mergeCell ref="F186:F187"/>
    <mergeCell ref="A188:A190"/>
    <mergeCell ref="B188:B190"/>
    <mergeCell ref="C188:C190"/>
    <mergeCell ref="D188:D190"/>
    <mergeCell ref="E188:E190"/>
    <mergeCell ref="F188:F190"/>
    <mergeCell ref="A181:A182"/>
    <mergeCell ref="B181:B182"/>
    <mergeCell ref="C181:C182"/>
    <mergeCell ref="D181:D182"/>
    <mergeCell ref="E181:E182"/>
    <mergeCell ref="F181:F182"/>
    <mergeCell ref="A183:A185"/>
    <mergeCell ref="B183:B185"/>
    <mergeCell ref="C183:C185"/>
    <mergeCell ref="D183:D185"/>
    <mergeCell ref="E183:E185"/>
    <mergeCell ref="F183:F185"/>
    <mergeCell ref="A177:A178"/>
    <mergeCell ref="B177:B178"/>
    <mergeCell ref="C177:C178"/>
    <mergeCell ref="D177:D178"/>
    <mergeCell ref="E177:E178"/>
    <mergeCell ref="F177:F178"/>
    <mergeCell ref="A179:A180"/>
    <mergeCell ref="B179:B180"/>
    <mergeCell ref="C179:C180"/>
    <mergeCell ref="D179:D180"/>
    <mergeCell ref="E179:E180"/>
    <mergeCell ref="F179:F180"/>
    <mergeCell ref="A172:A173"/>
    <mergeCell ref="B172:B173"/>
    <mergeCell ref="C172:C173"/>
    <mergeCell ref="D172:D173"/>
    <mergeCell ref="E172:E173"/>
    <mergeCell ref="F172:F173"/>
    <mergeCell ref="A174:A176"/>
    <mergeCell ref="B174:B176"/>
    <mergeCell ref="C174:C176"/>
    <mergeCell ref="D174:D176"/>
    <mergeCell ref="E174:E176"/>
    <mergeCell ref="F174:F176"/>
    <mergeCell ref="A165:A167"/>
    <mergeCell ref="B165:B167"/>
    <mergeCell ref="C165:C167"/>
    <mergeCell ref="D165:D167"/>
    <mergeCell ref="E165:E167"/>
    <mergeCell ref="F165:F167"/>
    <mergeCell ref="A170:A171"/>
    <mergeCell ref="B170:B171"/>
    <mergeCell ref="C170:C171"/>
    <mergeCell ref="D170:D171"/>
    <mergeCell ref="E170:E171"/>
    <mergeCell ref="F170:F171"/>
    <mergeCell ref="A160:A162"/>
    <mergeCell ref="B160:B162"/>
    <mergeCell ref="C160:C162"/>
    <mergeCell ref="D160:D162"/>
    <mergeCell ref="E160:E162"/>
    <mergeCell ref="F160:F162"/>
    <mergeCell ref="A163:A164"/>
    <mergeCell ref="B163:B164"/>
    <mergeCell ref="C163:C164"/>
    <mergeCell ref="D163:D164"/>
    <mergeCell ref="E163:E164"/>
    <mergeCell ref="F163:F164"/>
    <mergeCell ref="A156:A157"/>
    <mergeCell ref="B156:B157"/>
    <mergeCell ref="C156:C157"/>
    <mergeCell ref="D156:D157"/>
    <mergeCell ref="E156:E157"/>
    <mergeCell ref="F156:F157"/>
    <mergeCell ref="A158:A159"/>
    <mergeCell ref="B158:B159"/>
    <mergeCell ref="C158:C159"/>
    <mergeCell ref="D158:D159"/>
    <mergeCell ref="E158:E159"/>
    <mergeCell ref="F158:F159"/>
    <mergeCell ref="A147:A148"/>
    <mergeCell ref="B147:B148"/>
    <mergeCell ref="C147:C148"/>
    <mergeCell ref="D147:D148"/>
    <mergeCell ref="E147:E148"/>
    <mergeCell ref="F147:F148"/>
    <mergeCell ref="A153:A154"/>
    <mergeCell ref="B153:B154"/>
    <mergeCell ref="C153:C154"/>
    <mergeCell ref="D153:D154"/>
    <mergeCell ref="E153:E154"/>
    <mergeCell ref="F153:F154"/>
    <mergeCell ref="A143:A144"/>
    <mergeCell ref="B143:B144"/>
    <mergeCell ref="C143:C144"/>
    <mergeCell ref="D143:D144"/>
    <mergeCell ref="E143:E144"/>
    <mergeCell ref="F143:F144"/>
    <mergeCell ref="A145:A146"/>
    <mergeCell ref="B145:B146"/>
    <mergeCell ref="C145:C146"/>
    <mergeCell ref="D145:D146"/>
    <mergeCell ref="E145:E146"/>
    <mergeCell ref="F145:F146"/>
    <mergeCell ref="A137:A138"/>
    <mergeCell ref="B137:B138"/>
    <mergeCell ref="C137:C138"/>
    <mergeCell ref="D137:D138"/>
    <mergeCell ref="E137:E138"/>
    <mergeCell ref="F137:F138"/>
    <mergeCell ref="A141:A142"/>
    <mergeCell ref="B141:B142"/>
    <mergeCell ref="C141:C142"/>
    <mergeCell ref="D141:D142"/>
    <mergeCell ref="E141:E142"/>
    <mergeCell ref="F141:F142"/>
    <mergeCell ref="A133:A134"/>
    <mergeCell ref="B133:B134"/>
    <mergeCell ref="C133:C134"/>
    <mergeCell ref="D133:D134"/>
    <mergeCell ref="E133:E134"/>
    <mergeCell ref="F133:F134"/>
    <mergeCell ref="A135:A136"/>
    <mergeCell ref="B135:B136"/>
    <mergeCell ref="C135:C136"/>
    <mergeCell ref="D135:D136"/>
    <mergeCell ref="E135:E136"/>
    <mergeCell ref="F135:F136"/>
    <mergeCell ref="A129:A130"/>
    <mergeCell ref="B129:B130"/>
    <mergeCell ref="C129:C130"/>
    <mergeCell ref="D129:D130"/>
    <mergeCell ref="E129:E130"/>
    <mergeCell ref="F129:F130"/>
    <mergeCell ref="A131:A132"/>
    <mergeCell ref="B131:B132"/>
    <mergeCell ref="C131:C132"/>
    <mergeCell ref="D131:D132"/>
    <mergeCell ref="E131:E132"/>
    <mergeCell ref="F131:F132"/>
    <mergeCell ref="A125:A126"/>
    <mergeCell ref="B125:B126"/>
    <mergeCell ref="C125:C126"/>
    <mergeCell ref="D125:D126"/>
    <mergeCell ref="E125:E126"/>
    <mergeCell ref="F125:F126"/>
    <mergeCell ref="A127:A128"/>
    <mergeCell ref="B127:B128"/>
    <mergeCell ref="C127:C128"/>
    <mergeCell ref="D127:D128"/>
    <mergeCell ref="E127:E128"/>
    <mergeCell ref="F127:F128"/>
    <mergeCell ref="A121:A122"/>
    <mergeCell ref="B121:B122"/>
    <mergeCell ref="C121:C122"/>
    <mergeCell ref="D121:D122"/>
    <mergeCell ref="E121:E122"/>
    <mergeCell ref="F121:F122"/>
    <mergeCell ref="A123:A124"/>
    <mergeCell ref="B123:B124"/>
    <mergeCell ref="C123:C124"/>
    <mergeCell ref="D123:D124"/>
    <mergeCell ref="E123:E124"/>
    <mergeCell ref="F123:F124"/>
    <mergeCell ref="A117:A118"/>
    <mergeCell ref="B117:B118"/>
    <mergeCell ref="C117:C118"/>
    <mergeCell ref="D117:D118"/>
    <mergeCell ref="E117:E118"/>
    <mergeCell ref="F117:F118"/>
    <mergeCell ref="A119:A120"/>
    <mergeCell ref="B119:B120"/>
    <mergeCell ref="C119:C120"/>
    <mergeCell ref="D119:D120"/>
    <mergeCell ref="E119:E120"/>
    <mergeCell ref="F119:F120"/>
    <mergeCell ref="A113:A114"/>
    <mergeCell ref="B113:B114"/>
    <mergeCell ref="C113:C114"/>
    <mergeCell ref="D113:D114"/>
    <mergeCell ref="E113:E114"/>
    <mergeCell ref="F113:F114"/>
    <mergeCell ref="A115:A116"/>
    <mergeCell ref="B115:B116"/>
    <mergeCell ref="C115:C116"/>
    <mergeCell ref="D115:D116"/>
    <mergeCell ref="E115:E116"/>
    <mergeCell ref="F115:F116"/>
    <mergeCell ref="A109:A110"/>
    <mergeCell ref="B109:B110"/>
    <mergeCell ref="C109:C110"/>
    <mergeCell ref="D109:D110"/>
    <mergeCell ref="E109:E110"/>
    <mergeCell ref="F109:F110"/>
    <mergeCell ref="A111:A112"/>
    <mergeCell ref="B111:B112"/>
    <mergeCell ref="C111:C112"/>
    <mergeCell ref="D111:D112"/>
    <mergeCell ref="E111:E112"/>
    <mergeCell ref="F111:F112"/>
    <mergeCell ref="A100:A101"/>
    <mergeCell ref="B100:B101"/>
    <mergeCell ref="C100:C101"/>
    <mergeCell ref="D100:D101"/>
    <mergeCell ref="E100:E101"/>
    <mergeCell ref="F100:F101"/>
    <mergeCell ref="A107:A108"/>
    <mergeCell ref="B107:B108"/>
    <mergeCell ref="C107:C108"/>
    <mergeCell ref="D107:D108"/>
    <mergeCell ref="E107:E108"/>
    <mergeCell ref="F107:F108"/>
    <mergeCell ref="A90:A91"/>
    <mergeCell ref="B90:B91"/>
    <mergeCell ref="C90:C91"/>
    <mergeCell ref="D90:D91"/>
    <mergeCell ref="E90:E91"/>
    <mergeCell ref="F90:F91"/>
    <mergeCell ref="A98:A99"/>
    <mergeCell ref="B98:B99"/>
    <mergeCell ref="C98:C99"/>
    <mergeCell ref="D98:D99"/>
    <mergeCell ref="E98:E99"/>
    <mergeCell ref="F98:F99"/>
    <mergeCell ref="A84:A85"/>
    <mergeCell ref="B84:B85"/>
    <mergeCell ref="C84:C85"/>
    <mergeCell ref="D84:D85"/>
    <mergeCell ref="E84:E85"/>
    <mergeCell ref="F84:F85"/>
    <mergeCell ref="A87:A88"/>
    <mergeCell ref="B87:B88"/>
    <mergeCell ref="C87:C88"/>
    <mergeCell ref="D87:D88"/>
    <mergeCell ref="E87:E88"/>
    <mergeCell ref="F87:F88"/>
    <mergeCell ref="A75:A77"/>
    <mergeCell ref="B75:B77"/>
    <mergeCell ref="C75:C77"/>
    <mergeCell ref="D75:D77"/>
    <mergeCell ref="E75:E77"/>
    <mergeCell ref="F75:F77"/>
    <mergeCell ref="A79:A80"/>
    <mergeCell ref="B79:B80"/>
    <mergeCell ref="C79:C80"/>
    <mergeCell ref="D79:D80"/>
    <mergeCell ref="E79:E80"/>
    <mergeCell ref="F79:F80"/>
    <mergeCell ref="A68:A71"/>
    <mergeCell ref="B68:B71"/>
    <mergeCell ref="C68:C71"/>
    <mergeCell ref="D68:D71"/>
    <mergeCell ref="E68:E71"/>
    <mergeCell ref="F68:F71"/>
    <mergeCell ref="A72:A73"/>
    <mergeCell ref="B72:B73"/>
    <mergeCell ref="C72:C73"/>
    <mergeCell ref="D72:D73"/>
    <mergeCell ref="E72:E73"/>
    <mergeCell ref="F72:F73"/>
    <mergeCell ref="A62:A63"/>
    <mergeCell ref="B62:B63"/>
    <mergeCell ref="C62:C63"/>
    <mergeCell ref="D62:D63"/>
    <mergeCell ref="E62:E63"/>
    <mergeCell ref="F62:F63"/>
    <mergeCell ref="A65:A67"/>
    <mergeCell ref="B65:B67"/>
    <mergeCell ref="C65:C67"/>
    <mergeCell ref="D65:D67"/>
    <mergeCell ref="E65:E67"/>
    <mergeCell ref="F65:F67"/>
    <mergeCell ref="A56:A57"/>
    <mergeCell ref="B56:B57"/>
    <mergeCell ref="C56:C57"/>
    <mergeCell ref="D56:D57"/>
    <mergeCell ref="E56:E57"/>
    <mergeCell ref="F56:F57"/>
    <mergeCell ref="A58:A61"/>
    <mergeCell ref="B58:B61"/>
    <mergeCell ref="C58:C61"/>
    <mergeCell ref="D58:D61"/>
    <mergeCell ref="E58:E61"/>
    <mergeCell ref="F58:F61"/>
    <mergeCell ref="A52:A53"/>
    <mergeCell ref="B52:B53"/>
    <mergeCell ref="C52:C53"/>
    <mergeCell ref="D52:D53"/>
    <mergeCell ref="E52:E53"/>
    <mergeCell ref="F52:F53"/>
    <mergeCell ref="A54:A55"/>
    <mergeCell ref="B54:B55"/>
    <mergeCell ref="C54:C55"/>
    <mergeCell ref="D54:D55"/>
    <mergeCell ref="E54:E55"/>
    <mergeCell ref="F54:F55"/>
    <mergeCell ref="A48:A49"/>
    <mergeCell ref="B48:B49"/>
    <mergeCell ref="C48:C49"/>
    <mergeCell ref="D48:D49"/>
    <mergeCell ref="E48:E49"/>
    <mergeCell ref="F48:F49"/>
    <mergeCell ref="A50:A51"/>
    <mergeCell ref="B50:B51"/>
    <mergeCell ref="C50:C51"/>
    <mergeCell ref="D50:D51"/>
    <mergeCell ref="E50:E51"/>
    <mergeCell ref="F50:F51"/>
    <mergeCell ref="A44:A45"/>
    <mergeCell ref="B44:B45"/>
    <mergeCell ref="C44:C45"/>
    <mergeCell ref="D44:D45"/>
    <mergeCell ref="E44:E45"/>
    <mergeCell ref="F44:F45"/>
    <mergeCell ref="A46:A47"/>
    <mergeCell ref="B46:B47"/>
    <mergeCell ref="C46:C47"/>
    <mergeCell ref="D46:D47"/>
    <mergeCell ref="E46:E47"/>
    <mergeCell ref="F46:F47"/>
    <mergeCell ref="A40:A41"/>
    <mergeCell ref="B40:B41"/>
    <mergeCell ref="C40:C41"/>
    <mergeCell ref="D40:D41"/>
    <mergeCell ref="E40:E41"/>
    <mergeCell ref="F40:F41"/>
    <mergeCell ref="A42:A43"/>
    <mergeCell ref="B42:B43"/>
    <mergeCell ref="C42:C43"/>
    <mergeCell ref="D42:D43"/>
    <mergeCell ref="E42:E43"/>
    <mergeCell ref="F42:F43"/>
    <mergeCell ref="A36:A37"/>
    <mergeCell ref="B36:B37"/>
    <mergeCell ref="C36:C37"/>
    <mergeCell ref="D36:D37"/>
    <mergeCell ref="E36:E37"/>
    <mergeCell ref="F36:F37"/>
    <mergeCell ref="A38:A39"/>
    <mergeCell ref="B38:B39"/>
    <mergeCell ref="C38:C39"/>
    <mergeCell ref="D38:D39"/>
    <mergeCell ref="E38:E39"/>
    <mergeCell ref="F38:F39"/>
    <mergeCell ref="A32:A33"/>
    <mergeCell ref="B32:B33"/>
    <mergeCell ref="C32:C33"/>
    <mergeCell ref="D32:D33"/>
    <mergeCell ref="E32:E33"/>
    <mergeCell ref="F32:F33"/>
    <mergeCell ref="A34:A35"/>
    <mergeCell ref="B34:B35"/>
    <mergeCell ref="C34:C35"/>
    <mergeCell ref="D34:D35"/>
    <mergeCell ref="E34:E35"/>
    <mergeCell ref="F34:F35"/>
    <mergeCell ref="A28:A29"/>
    <mergeCell ref="B28:B29"/>
    <mergeCell ref="C28:C29"/>
    <mergeCell ref="D28:D29"/>
    <mergeCell ref="E28:E29"/>
    <mergeCell ref="F28:F29"/>
    <mergeCell ref="A30:A31"/>
    <mergeCell ref="B30:B31"/>
    <mergeCell ref="C30:C31"/>
    <mergeCell ref="D30:D31"/>
    <mergeCell ref="E30:E31"/>
    <mergeCell ref="F30:F31"/>
    <mergeCell ref="A24:A25"/>
    <mergeCell ref="B24:B25"/>
    <mergeCell ref="C24:C25"/>
    <mergeCell ref="D24:D25"/>
    <mergeCell ref="E24:E25"/>
    <mergeCell ref="F24:F25"/>
    <mergeCell ref="A26:A27"/>
    <mergeCell ref="B26:B27"/>
    <mergeCell ref="C26:C27"/>
    <mergeCell ref="D26:D27"/>
    <mergeCell ref="E26:E27"/>
    <mergeCell ref="F26:F27"/>
    <mergeCell ref="A18:A20"/>
    <mergeCell ref="B18:B20"/>
    <mergeCell ref="C18:C20"/>
    <mergeCell ref="D18:D20"/>
    <mergeCell ref="E18:E20"/>
    <mergeCell ref="F18:F20"/>
    <mergeCell ref="A21:A22"/>
    <mergeCell ref="B21:B22"/>
    <mergeCell ref="C21:C22"/>
    <mergeCell ref="D21:D22"/>
    <mergeCell ref="E21:E22"/>
    <mergeCell ref="F21:F22"/>
    <mergeCell ref="A14:A15"/>
    <mergeCell ref="B14:B15"/>
    <mergeCell ref="C14:C15"/>
    <mergeCell ref="D14:D15"/>
    <mergeCell ref="E14:E15"/>
    <mergeCell ref="F14:F15"/>
    <mergeCell ref="A16:A17"/>
    <mergeCell ref="B16:B17"/>
    <mergeCell ref="C16:C17"/>
    <mergeCell ref="D16:D17"/>
    <mergeCell ref="E16:E17"/>
    <mergeCell ref="F16:F17"/>
    <mergeCell ref="A10:A11"/>
    <mergeCell ref="B10:B11"/>
    <mergeCell ref="C10:C11"/>
    <mergeCell ref="D10:D11"/>
    <mergeCell ref="E10:E11"/>
    <mergeCell ref="F10:F11"/>
    <mergeCell ref="A12:A13"/>
    <mergeCell ref="B12:B13"/>
    <mergeCell ref="C12:C13"/>
    <mergeCell ref="D12:D13"/>
    <mergeCell ref="E12:E13"/>
    <mergeCell ref="F12:F13"/>
    <mergeCell ref="A6:A7"/>
    <mergeCell ref="B6:B7"/>
    <mergeCell ref="C6:C7"/>
    <mergeCell ref="D6:D7"/>
    <mergeCell ref="E6:E7"/>
    <mergeCell ref="F6:F7"/>
    <mergeCell ref="A8:A9"/>
    <mergeCell ref="B8:B9"/>
    <mergeCell ref="C8:C9"/>
    <mergeCell ref="D8:D9"/>
    <mergeCell ref="E8:E9"/>
    <mergeCell ref="F8:F9"/>
    <mergeCell ref="A2:A3"/>
    <mergeCell ref="B2:B3"/>
    <mergeCell ref="C2:C3"/>
    <mergeCell ref="D2:D3"/>
    <mergeCell ref="E2:E3"/>
    <mergeCell ref="F2:F3"/>
    <mergeCell ref="A4:A5"/>
    <mergeCell ref="B4:B5"/>
    <mergeCell ref="C4:C5"/>
    <mergeCell ref="D4:D5"/>
    <mergeCell ref="E4:E5"/>
    <mergeCell ref="F4:F5"/>
  </mergeCells>
  <pageMargins left="0.7" right="0.7" top="0.75" bottom="0.75" header="0.3" footer="0.3"/>
  <headerFooter>
    <oddFooter>&amp;C_x000D_&amp;1#&amp;"Calibri"&amp;10&amp;KFFEF00 PRIVATE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7"/>
  <sheetViews>
    <sheetView workbookViewId="0">
      <selection activeCell="G15" sqref="G15"/>
    </sheetView>
  </sheetViews>
  <sheetFormatPr defaultRowHeight="12.75" customHeight="1" x14ac:dyDescent="0.2"/>
  <cols>
    <col min="1" max="2" width="13.7109375" bestFit="1" customWidth="1"/>
    <col min="3" max="3" width="23.85546875" bestFit="1" customWidth="1"/>
    <col min="4" max="4" width="21.28515625" bestFit="1" customWidth="1"/>
    <col min="5" max="5" width="11.28515625" bestFit="1" customWidth="1"/>
    <col min="6" max="7" width="7.42578125" bestFit="1" customWidth="1"/>
  </cols>
  <sheetData>
    <row r="1" spans="1:7" ht="12.75" customHeight="1" x14ac:dyDescent="0.2">
      <c r="A1" s="29"/>
      <c r="B1" s="29"/>
      <c r="C1" s="29"/>
      <c r="D1" s="29"/>
    </row>
    <row r="2" spans="1:7" ht="12.75" customHeight="1" x14ac:dyDescent="0.2">
      <c r="A2" s="29"/>
      <c r="B2" s="29"/>
      <c r="C2" s="29"/>
      <c r="D2" s="29"/>
    </row>
    <row r="3" spans="1:7" ht="12.75" customHeight="1" x14ac:dyDescent="0.2">
      <c r="A3" s="29"/>
      <c r="B3" s="29"/>
      <c r="C3" s="29"/>
      <c r="D3" s="29"/>
    </row>
    <row r="4" spans="1:7" ht="12.75" customHeight="1" x14ac:dyDescent="0.2">
      <c r="A4" s="29"/>
      <c r="B4" s="29"/>
      <c r="C4" s="29"/>
      <c r="D4" s="29"/>
    </row>
    <row r="5" spans="1:7" x14ac:dyDescent="0.2">
      <c r="A5" s="6" t="s">
        <v>527</v>
      </c>
      <c r="B5" s="6" t="s">
        <v>528</v>
      </c>
      <c r="C5" s="6" t="s">
        <v>529</v>
      </c>
      <c r="D5" s="6" t="s">
        <v>614</v>
      </c>
      <c r="E5" s="6" t="s">
        <v>530</v>
      </c>
      <c r="F5" s="6" t="s">
        <v>246</v>
      </c>
      <c r="G5" s="6" t="s">
        <v>256</v>
      </c>
    </row>
    <row r="6" spans="1:7" x14ac:dyDescent="0.2">
      <c r="A6" s="8">
        <v>45016</v>
      </c>
      <c r="B6" s="9" t="s">
        <v>532</v>
      </c>
      <c r="C6" s="9" t="s">
        <v>533</v>
      </c>
      <c r="D6" s="9" t="s">
        <v>629</v>
      </c>
      <c r="E6" s="9" t="s">
        <v>534</v>
      </c>
      <c r="F6" s="10">
        <v>0</v>
      </c>
      <c r="G6" s="10" t="s">
        <v>535</v>
      </c>
    </row>
    <row r="7" spans="1:7" x14ac:dyDescent="0.2">
      <c r="A7" s="30" t="s">
        <v>657</v>
      </c>
      <c r="B7" s="29"/>
      <c r="C7" s="29"/>
      <c r="D7" s="31" t="s">
        <v>658</v>
      </c>
      <c r="E7" s="29"/>
      <c r="F7" s="32" t="s">
        <v>659</v>
      </c>
      <c r="G7" s="29"/>
    </row>
  </sheetData>
  <mergeCells count="4">
    <mergeCell ref="A1:D4"/>
    <mergeCell ref="A7:C7"/>
    <mergeCell ref="D7:E7"/>
    <mergeCell ref="F7:G7"/>
  </mergeCells>
  <pageMargins left="0.7" right="0.7" top="0.75" bottom="0.75" header="0.3" footer="0.3"/>
  <headerFooter>
    <oddFooter>&amp;C_x000D_&amp;1#&amp;"Calibri"&amp;10&amp;KFFEF00 PRIVATE</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
  <sheetViews>
    <sheetView workbookViewId="0">
      <selection activeCell="F6" sqref="F6"/>
    </sheetView>
  </sheetViews>
  <sheetFormatPr defaultRowHeight="12.75" customHeight="1" x14ac:dyDescent="0.2"/>
  <cols>
    <col min="1" max="2" width="13.7109375" bestFit="1" customWidth="1"/>
    <col min="3" max="3" width="23.85546875" bestFit="1" customWidth="1"/>
    <col min="4" max="4" width="25.140625" bestFit="1" customWidth="1"/>
    <col min="5" max="5" width="11.28515625" bestFit="1" customWidth="1"/>
    <col min="6" max="6" width="7.42578125" bestFit="1" customWidth="1"/>
  </cols>
  <sheetData>
    <row r="1" spans="1:6" ht="12.75" customHeight="1" x14ac:dyDescent="0.2">
      <c r="A1" s="29"/>
      <c r="B1" s="29"/>
      <c r="C1" s="29"/>
    </row>
    <row r="2" spans="1:6" ht="12.75" customHeight="1" x14ac:dyDescent="0.2">
      <c r="A2" s="29"/>
      <c r="B2" s="29"/>
      <c r="C2" s="29"/>
    </row>
    <row r="3" spans="1:6" ht="12.75" customHeight="1" x14ac:dyDescent="0.2">
      <c r="A3" s="29"/>
      <c r="B3" s="29"/>
      <c r="C3" s="29"/>
    </row>
    <row r="4" spans="1:6" ht="12.75" customHeight="1" x14ac:dyDescent="0.2">
      <c r="A4" s="29"/>
      <c r="B4" s="29"/>
      <c r="C4" s="29"/>
    </row>
    <row r="5" spans="1:6" x14ac:dyDescent="0.2">
      <c r="A5" s="6" t="s">
        <v>527</v>
      </c>
      <c r="B5" s="6" t="s">
        <v>528</v>
      </c>
      <c r="C5" s="6" t="s">
        <v>529</v>
      </c>
      <c r="D5" s="6" t="s">
        <v>614</v>
      </c>
      <c r="E5" s="6" t="s">
        <v>530</v>
      </c>
      <c r="F5" s="6" t="s">
        <v>253</v>
      </c>
    </row>
    <row r="6" spans="1:6" x14ac:dyDescent="0.2">
      <c r="A6" s="8">
        <v>45016</v>
      </c>
      <c r="B6" s="9" t="s">
        <v>532</v>
      </c>
      <c r="C6" s="9" t="s">
        <v>533</v>
      </c>
      <c r="D6" s="9" t="s">
        <v>660</v>
      </c>
      <c r="E6" s="9" t="s">
        <v>534</v>
      </c>
      <c r="F6" s="12" t="s">
        <v>535</v>
      </c>
    </row>
    <row r="7" spans="1:6" x14ac:dyDescent="0.2">
      <c r="A7" s="30" t="s">
        <v>661</v>
      </c>
      <c r="B7" s="29"/>
      <c r="C7" s="31" t="s">
        <v>662</v>
      </c>
      <c r="D7" s="29"/>
      <c r="E7" s="32" t="s">
        <v>663</v>
      </c>
      <c r="F7" s="29"/>
    </row>
  </sheetData>
  <mergeCells count="4">
    <mergeCell ref="A1:C4"/>
    <mergeCell ref="A7:B7"/>
    <mergeCell ref="C7:D7"/>
    <mergeCell ref="E7:F7"/>
  </mergeCells>
  <pageMargins left="0.7" right="0.7" top="0.75" bottom="0.75" header="0.3" footer="0.3"/>
  <headerFooter>
    <oddFooter>&amp;C_x000D_&amp;1#&amp;"Calibri"&amp;10&amp;KFFEF00 PRIVATE</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
  <sheetViews>
    <sheetView workbookViewId="0">
      <selection sqref="A1:C4"/>
    </sheetView>
  </sheetViews>
  <sheetFormatPr defaultRowHeight="12.75" customHeight="1" x14ac:dyDescent="0.2"/>
  <cols>
    <col min="1" max="2" width="13.7109375" bestFit="1" customWidth="1"/>
    <col min="3" max="3" width="23.85546875" bestFit="1" customWidth="1"/>
    <col min="4" max="4" width="18.85546875" bestFit="1" customWidth="1"/>
    <col min="5" max="5" width="8.7109375" bestFit="1" customWidth="1"/>
    <col min="6" max="6" width="10" bestFit="1" customWidth="1"/>
  </cols>
  <sheetData>
    <row r="1" spans="1:6" ht="12.75" customHeight="1" x14ac:dyDescent="0.2">
      <c r="A1" s="29"/>
      <c r="B1" s="29"/>
      <c r="C1" s="29"/>
    </row>
    <row r="2" spans="1:6" ht="12.75" customHeight="1" x14ac:dyDescent="0.2">
      <c r="A2" s="29"/>
      <c r="B2" s="29"/>
      <c r="C2" s="29"/>
    </row>
    <row r="3" spans="1:6" ht="12.75" customHeight="1" x14ac:dyDescent="0.2">
      <c r="A3" s="29"/>
      <c r="B3" s="29"/>
      <c r="C3" s="29"/>
    </row>
    <row r="4" spans="1:6" ht="12.75" customHeight="1" x14ac:dyDescent="0.2">
      <c r="A4" s="29"/>
      <c r="B4" s="29"/>
      <c r="C4" s="29"/>
    </row>
    <row r="5" spans="1:6" x14ac:dyDescent="0.2">
      <c r="A5" s="6" t="s">
        <v>527</v>
      </c>
      <c r="B5" s="6" t="s">
        <v>528</v>
      </c>
      <c r="C5" s="6" t="s">
        <v>529</v>
      </c>
      <c r="D5" s="6" t="s">
        <v>614</v>
      </c>
      <c r="E5" s="6" t="s">
        <v>348</v>
      </c>
      <c r="F5" s="6" t="s">
        <v>363</v>
      </c>
    </row>
    <row r="6" spans="1:6" x14ac:dyDescent="0.2">
      <c r="A6" s="8">
        <v>45016</v>
      </c>
      <c r="B6" s="9" t="s">
        <v>532</v>
      </c>
      <c r="C6" s="9" t="s">
        <v>533</v>
      </c>
      <c r="D6" s="9" t="s">
        <v>664</v>
      </c>
      <c r="E6" s="10">
        <v>100</v>
      </c>
      <c r="F6" s="10">
        <v>100</v>
      </c>
    </row>
    <row r="7" spans="1:6" x14ac:dyDescent="0.2">
      <c r="A7" s="30" t="s">
        <v>665</v>
      </c>
      <c r="B7" s="29"/>
      <c r="C7" s="31" t="s">
        <v>666</v>
      </c>
      <c r="D7" s="29"/>
      <c r="E7" s="32" t="s">
        <v>667</v>
      </c>
      <c r="F7" s="29"/>
    </row>
  </sheetData>
  <mergeCells count="4">
    <mergeCell ref="A1:C4"/>
    <mergeCell ref="A7:B7"/>
    <mergeCell ref="C7:D7"/>
    <mergeCell ref="E7:F7"/>
  </mergeCells>
  <pageMargins left="0.7" right="0.7" top="0.75" bottom="0.75" header="0.3" footer="0.3"/>
  <headerFooter>
    <oddFooter>&amp;C_x000D_&amp;1#&amp;"Calibri"&amp;10&amp;KFFEF00 PRIVATE</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
  <sheetViews>
    <sheetView workbookViewId="0"/>
  </sheetViews>
  <sheetFormatPr defaultRowHeight="12.75" customHeight="1" x14ac:dyDescent="0.2"/>
  <cols>
    <col min="1" max="2" width="13.7109375" bestFit="1" customWidth="1"/>
    <col min="3" max="3" width="23.85546875" bestFit="1" customWidth="1"/>
    <col min="4" max="4" width="13.7109375" bestFit="1" customWidth="1"/>
    <col min="5" max="6" width="8.7109375" bestFit="1" customWidth="1"/>
  </cols>
  <sheetData>
    <row r="1" spans="1:6" ht="12.75" customHeight="1" x14ac:dyDescent="0.2">
      <c r="A1" s="29"/>
      <c r="B1" s="29"/>
      <c r="C1" s="29"/>
    </row>
    <row r="2" spans="1:6" ht="12.75" customHeight="1" x14ac:dyDescent="0.2">
      <c r="A2" s="29"/>
      <c r="B2" s="29"/>
      <c r="C2" s="29"/>
    </row>
    <row r="3" spans="1:6" ht="12.75" customHeight="1" x14ac:dyDescent="0.2">
      <c r="A3" s="29"/>
      <c r="B3" s="29"/>
      <c r="C3" s="29"/>
    </row>
    <row r="4" spans="1:6" ht="12.75" customHeight="1" x14ac:dyDescent="0.2">
      <c r="A4" s="29"/>
      <c r="B4" s="29"/>
      <c r="C4" s="29"/>
    </row>
    <row r="5" spans="1:6" x14ac:dyDescent="0.2">
      <c r="A5" s="6" t="s">
        <v>527</v>
      </c>
      <c r="B5" s="6" t="s">
        <v>528</v>
      </c>
      <c r="C5" s="6" t="s">
        <v>529</v>
      </c>
      <c r="D5" s="6" t="s">
        <v>614</v>
      </c>
      <c r="E5" s="6" t="s">
        <v>381</v>
      </c>
      <c r="F5" s="6" t="s">
        <v>384</v>
      </c>
    </row>
    <row r="6" spans="1:6" x14ac:dyDescent="0.2">
      <c r="A6" s="8">
        <v>45016</v>
      </c>
      <c r="B6" s="9" t="s">
        <v>532</v>
      </c>
      <c r="C6" s="9" t="s">
        <v>533</v>
      </c>
      <c r="D6" s="9" t="s">
        <v>668</v>
      </c>
      <c r="E6" s="10">
        <v>0</v>
      </c>
      <c r="F6" s="10">
        <v>0</v>
      </c>
    </row>
    <row r="7" spans="1:6" x14ac:dyDescent="0.2">
      <c r="A7" s="8">
        <v>45016</v>
      </c>
      <c r="B7" s="9" t="s">
        <v>532</v>
      </c>
      <c r="C7" s="9" t="s">
        <v>533</v>
      </c>
      <c r="D7" s="9" t="s">
        <v>669</v>
      </c>
      <c r="E7" s="10">
        <v>0</v>
      </c>
      <c r="F7" s="10">
        <v>0</v>
      </c>
    </row>
    <row r="8" spans="1:6" x14ac:dyDescent="0.2">
      <c r="A8" s="8">
        <v>45016</v>
      </c>
      <c r="B8" s="9" t="s">
        <v>532</v>
      </c>
      <c r="C8" s="9" t="s">
        <v>533</v>
      </c>
      <c r="D8" s="9" t="s">
        <v>670</v>
      </c>
      <c r="E8" s="10">
        <v>0</v>
      </c>
      <c r="F8" s="10">
        <v>0</v>
      </c>
    </row>
    <row r="9" spans="1:6" x14ac:dyDescent="0.2">
      <c r="A9" s="8">
        <v>45016</v>
      </c>
      <c r="B9" s="9" t="s">
        <v>532</v>
      </c>
      <c r="C9" s="9" t="s">
        <v>533</v>
      </c>
      <c r="D9" s="9" t="s">
        <v>671</v>
      </c>
      <c r="E9" s="10">
        <v>0</v>
      </c>
      <c r="F9" s="10">
        <v>0</v>
      </c>
    </row>
    <row r="10" spans="1:6" x14ac:dyDescent="0.2">
      <c r="A10" s="8">
        <v>45016</v>
      </c>
      <c r="B10" s="9" t="s">
        <v>532</v>
      </c>
      <c r="C10" s="9" t="s">
        <v>533</v>
      </c>
      <c r="D10" s="9" t="s">
        <v>672</v>
      </c>
      <c r="E10" s="10">
        <v>0</v>
      </c>
      <c r="F10" s="10">
        <v>0</v>
      </c>
    </row>
    <row r="11" spans="1:6" x14ac:dyDescent="0.2">
      <c r="A11" s="8">
        <v>45016</v>
      </c>
      <c r="B11" s="9" t="s">
        <v>532</v>
      </c>
      <c r="C11" s="9" t="s">
        <v>533</v>
      </c>
      <c r="D11" s="9" t="s">
        <v>673</v>
      </c>
      <c r="E11" s="10">
        <v>0</v>
      </c>
      <c r="F11" s="10">
        <v>0</v>
      </c>
    </row>
    <row r="12" spans="1:6" x14ac:dyDescent="0.2">
      <c r="A12" s="30" t="s">
        <v>674</v>
      </c>
      <c r="B12" s="29"/>
      <c r="C12" s="31" t="s">
        <v>675</v>
      </c>
      <c r="D12" s="29"/>
      <c r="E12" s="32" t="s">
        <v>676</v>
      </c>
      <c r="F12" s="29"/>
    </row>
  </sheetData>
  <mergeCells count="4">
    <mergeCell ref="A1:C4"/>
    <mergeCell ref="A12:B12"/>
    <mergeCell ref="C12:D12"/>
    <mergeCell ref="E12:F12"/>
  </mergeCells>
  <pageMargins left="0.7" right="0.7" top="0.75" bottom="0.75" header="0.3" footer="0.3"/>
  <headerFooter>
    <oddFooter>&amp;C_x000D_&amp;1#&amp;"Calibri"&amp;10&amp;KFFEF00 PRIVATE</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7"/>
  <sheetViews>
    <sheetView workbookViewId="0">
      <selection sqref="A1:C4"/>
    </sheetView>
  </sheetViews>
  <sheetFormatPr defaultRowHeight="12.75" customHeight="1" x14ac:dyDescent="0.2"/>
  <cols>
    <col min="1" max="2" width="13.7109375" bestFit="1" customWidth="1"/>
    <col min="3" max="3" width="23.85546875" bestFit="1" customWidth="1"/>
    <col min="4" max="4" width="20.140625" bestFit="1" customWidth="1"/>
    <col min="5" max="5" width="10" bestFit="1" customWidth="1"/>
  </cols>
  <sheetData>
    <row r="1" spans="1:5" ht="12.75" customHeight="1" x14ac:dyDescent="0.2">
      <c r="A1" s="29"/>
      <c r="B1" s="29"/>
      <c r="C1" s="29"/>
    </row>
    <row r="2" spans="1:5" ht="12.75" customHeight="1" x14ac:dyDescent="0.2">
      <c r="A2" s="29"/>
      <c r="B2" s="29"/>
      <c r="C2" s="29"/>
    </row>
    <row r="3" spans="1:5" ht="12.75" customHeight="1" x14ac:dyDescent="0.2">
      <c r="A3" s="29"/>
      <c r="B3" s="29"/>
      <c r="C3" s="29"/>
    </row>
    <row r="4" spans="1:5" ht="12.75" customHeight="1" x14ac:dyDescent="0.2">
      <c r="A4" s="29"/>
      <c r="B4" s="29"/>
      <c r="C4" s="29"/>
    </row>
    <row r="5" spans="1:5" x14ac:dyDescent="0.2">
      <c r="A5" s="6" t="s">
        <v>527</v>
      </c>
      <c r="B5" s="6" t="s">
        <v>528</v>
      </c>
      <c r="C5" s="6" t="s">
        <v>529</v>
      </c>
      <c r="D5" s="6" t="s">
        <v>614</v>
      </c>
      <c r="E5" s="6" t="s">
        <v>394</v>
      </c>
    </row>
    <row r="6" spans="1:5" x14ac:dyDescent="0.2">
      <c r="A6" s="8">
        <v>45016</v>
      </c>
      <c r="B6" s="9" t="s">
        <v>532</v>
      </c>
      <c r="C6" s="9" t="s">
        <v>533</v>
      </c>
      <c r="D6" s="9" t="s">
        <v>677</v>
      </c>
      <c r="E6" s="11">
        <v>0</v>
      </c>
    </row>
    <row r="7" spans="1:5" x14ac:dyDescent="0.2">
      <c r="A7" s="30" t="s">
        <v>678</v>
      </c>
      <c r="B7" s="29"/>
      <c r="C7" s="31" t="s">
        <v>679</v>
      </c>
      <c r="D7" s="29"/>
      <c r="E7" s="1" t="s">
        <v>680</v>
      </c>
    </row>
  </sheetData>
  <mergeCells count="3">
    <mergeCell ref="A1:C4"/>
    <mergeCell ref="A7:B7"/>
    <mergeCell ref="C7:D7"/>
  </mergeCells>
  <pageMargins left="0.7" right="0.7" top="0.75" bottom="0.75" header="0.3" footer="0.3"/>
  <headerFooter>
    <oddFooter>&amp;C_x000D_&amp;1#&amp;"Calibri"&amp;10&amp;KFFEF00 PRIVATE</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4"/>
  <sheetViews>
    <sheetView workbookViewId="0">
      <selection sqref="A1:E4"/>
    </sheetView>
  </sheetViews>
  <sheetFormatPr defaultRowHeight="12.75" customHeight="1" x14ac:dyDescent="0.2"/>
  <cols>
    <col min="1" max="1" width="13.7109375" bestFit="1" customWidth="1"/>
    <col min="2" max="2" width="15" bestFit="1" customWidth="1"/>
    <col min="3" max="3" width="23.85546875" bestFit="1" customWidth="1"/>
    <col min="4" max="4" width="21.28515625" bestFit="1" customWidth="1"/>
    <col min="5" max="10" width="8.7109375" bestFit="1" customWidth="1"/>
  </cols>
  <sheetData>
    <row r="1" spans="1:10" ht="12.75" customHeight="1" x14ac:dyDescent="0.2">
      <c r="A1" s="29"/>
      <c r="B1" s="29"/>
      <c r="C1" s="29"/>
      <c r="D1" s="29"/>
      <c r="E1" s="29"/>
    </row>
    <row r="2" spans="1:10" ht="12.75" customHeight="1" x14ac:dyDescent="0.2">
      <c r="A2" s="29"/>
      <c r="B2" s="29"/>
      <c r="C2" s="29"/>
      <c r="D2" s="29"/>
      <c r="E2" s="29"/>
    </row>
    <row r="3" spans="1:10" ht="12.75" customHeight="1" x14ac:dyDescent="0.2">
      <c r="A3" s="29"/>
      <c r="B3" s="29"/>
      <c r="C3" s="29"/>
      <c r="D3" s="29"/>
      <c r="E3" s="29"/>
    </row>
    <row r="4" spans="1:10" ht="12.75" customHeight="1" x14ac:dyDescent="0.2">
      <c r="A4" s="29"/>
      <c r="B4" s="29"/>
      <c r="C4" s="29"/>
      <c r="D4" s="29"/>
      <c r="E4" s="29"/>
    </row>
    <row r="5" spans="1:10" x14ac:dyDescent="0.2">
      <c r="A5" s="6" t="s">
        <v>527</v>
      </c>
      <c r="B5" s="6" t="s">
        <v>528</v>
      </c>
      <c r="C5" s="6" t="s">
        <v>529</v>
      </c>
      <c r="D5" s="6" t="s">
        <v>614</v>
      </c>
      <c r="E5" s="6" t="s">
        <v>423</v>
      </c>
      <c r="F5" s="6" t="s">
        <v>426</v>
      </c>
      <c r="G5" s="6" t="s">
        <v>428</v>
      </c>
      <c r="H5" s="6" t="s">
        <v>432</v>
      </c>
      <c r="I5" s="6" t="s">
        <v>434</v>
      </c>
      <c r="J5" s="6" t="s">
        <v>436</v>
      </c>
    </row>
    <row r="6" spans="1:10" x14ac:dyDescent="0.2">
      <c r="A6" s="8">
        <v>45016</v>
      </c>
      <c r="B6" s="9" t="s">
        <v>566</v>
      </c>
      <c r="C6" s="9" t="s">
        <v>567</v>
      </c>
      <c r="D6" s="9" t="s">
        <v>681</v>
      </c>
      <c r="E6" s="13" t="s">
        <v>535</v>
      </c>
      <c r="F6" s="10">
        <v>36.01</v>
      </c>
      <c r="G6" s="10">
        <v>59.21</v>
      </c>
      <c r="H6" s="13" t="s">
        <v>535</v>
      </c>
      <c r="I6" s="9" t="s">
        <v>682</v>
      </c>
      <c r="J6" s="9" t="s">
        <v>683</v>
      </c>
    </row>
    <row r="7" spans="1:10" x14ac:dyDescent="0.2">
      <c r="A7" s="8">
        <v>45016</v>
      </c>
      <c r="B7" s="9" t="s">
        <v>566</v>
      </c>
      <c r="C7" s="9" t="s">
        <v>567</v>
      </c>
      <c r="D7" s="9" t="s">
        <v>684</v>
      </c>
      <c r="E7" s="13" t="s">
        <v>535</v>
      </c>
      <c r="F7" s="10">
        <v>40.130000000000003</v>
      </c>
      <c r="G7" s="10">
        <v>63.56</v>
      </c>
      <c r="H7" s="13" t="s">
        <v>535</v>
      </c>
      <c r="I7" s="9" t="s">
        <v>685</v>
      </c>
      <c r="J7" s="9" t="s">
        <v>686</v>
      </c>
    </row>
    <row r="8" spans="1:10" x14ac:dyDescent="0.2">
      <c r="A8" s="8">
        <v>45016</v>
      </c>
      <c r="B8" s="9" t="s">
        <v>566</v>
      </c>
      <c r="C8" s="9" t="s">
        <v>589</v>
      </c>
      <c r="D8" s="9" t="s">
        <v>681</v>
      </c>
      <c r="E8" s="13" t="s">
        <v>535</v>
      </c>
      <c r="F8" s="10">
        <v>75.03</v>
      </c>
      <c r="G8" s="10">
        <v>88.72</v>
      </c>
      <c r="H8" s="13" t="s">
        <v>535</v>
      </c>
      <c r="I8" s="9" t="s">
        <v>535</v>
      </c>
      <c r="J8" s="9" t="s">
        <v>687</v>
      </c>
    </row>
    <row r="9" spans="1:10" x14ac:dyDescent="0.2">
      <c r="A9" s="8">
        <v>45016</v>
      </c>
      <c r="B9" s="9" t="s">
        <v>566</v>
      </c>
      <c r="C9" s="9" t="s">
        <v>589</v>
      </c>
      <c r="D9" s="9" t="s">
        <v>684</v>
      </c>
      <c r="E9" s="13" t="s">
        <v>535</v>
      </c>
      <c r="F9" s="10">
        <v>77.239999999999995</v>
      </c>
      <c r="G9" s="10">
        <v>90.15</v>
      </c>
      <c r="H9" s="13" t="s">
        <v>535</v>
      </c>
      <c r="I9" s="9" t="s">
        <v>535</v>
      </c>
      <c r="J9" s="9" t="s">
        <v>688</v>
      </c>
    </row>
    <row r="10" spans="1:10" x14ac:dyDescent="0.2">
      <c r="A10" s="8">
        <v>45016</v>
      </c>
      <c r="B10" s="9" t="s">
        <v>566</v>
      </c>
      <c r="C10" s="9" t="s">
        <v>602</v>
      </c>
      <c r="D10" s="9" t="s">
        <v>681</v>
      </c>
      <c r="E10" s="13" t="s">
        <v>535</v>
      </c>
      <c r="F10" s="10">
        <v>0</v>
      </c>
      <c r="G10" s="10">
        <v>0</v>
      </c>
      <c r="H10" s="13" t="s">
        <v>535</v>
      </c>
      <c r="I10" s="9" t="s">
        <v>535</v>
      </c>
      <c r="J10" s="9" t="s">
        <v>535</v>
      </c>
    </row>
    <row r="11" spans="1:10" x14ac:dyDescent="0.2">
      <c r="A11" s="8">
        <v>45016</v>
      </c>
      <c r="B11" s="9" t="s">
        <v>566</v>
      </c>
      <c r="C11" s="9" t="s">
        <v>602</v>
      </c>
      <c r="D11" s="9" t="s">
        <v>684</v>
      </c>
      <c r="E11" s="13" t="s">
        <v>535</v>
      </c>
      <c r="F11" s="10">
        <v>0</v>
      </c>
      <c r="G11" s="10">
        <v>0</v>
      </c>
      <c r="H11" s="13" t="s">
        <v>535</v>
      </c>
      <c r="I11" s="9" t="s">
        <v>535</v>
      </c>
      <c r="J11" s="9" t="s">
        <v>535</v>
      </c>
    </row>
    <row r="12" spans="1:10" x14ac:dyDescent="0.2">
      <c r="A12" s="8">
        <v>45016</v>
      </c>
      <c r="B12" s="9" t="s">
        <v>566</v>
      </c>
      <c r="C12" s="9" t="s">
        <v>607</v>
      </c>
      <c r="D12" s="9" t="s">
        <v>681</v>
      </c>
      <c r="E12" s="13" t="s">
        <v>535</v>
      </c>
      <c r="F12" s="10">
        <v>0</v>
      </c>
      <c r="G12" s="10">
        <v>0</v>
      </c>
      <c r="H12" s="13" t="s">
        <v>535</v>
      </c>
      <c r="I12" s="9" t="s">
        <v>535</v>
      </c>
      <c r="J12" s="9" t="s">
        <v>535</v>
      </c>
    </row>
    <row r="13" spans="1:10" x14ac:dyDescent="0.2">
      <c r="A13" s="8">
        <v>45016</v>
      </c>
      <c r="B13" s="9" t="s">
        <v>566</v>
      </c>
      <c r="C13" s="9" t="s">
        <v>607</v>
      </c>
      <c r="D13" s="9" t="s">
        <v>684</v>
      </c>
      <c r="E13" s="13" t="s">
        <v>535</v>
      </c>
      <c r="F13" s="10">
        <v>0</v>
      </c>
      <c r="G13" s="10">
        <v>0</v>
      </c>
      <c r="H13" s="13" t="s">
        <v>535</v>
      </c>
      <c r="I13" s="9" t="s">
        <v>535</v>
      </c>
      <c r="J13" s="9" t="s">
        <v>535</v>
      </c>
    </row>
    <row r="14" spans="1:10" x14ac:dyDescent="0.2">
      <c r="A14" s="30" t="s">
        <v>689</v>
      </c>
      <c r="B14" s="29"/>
      <c r="C14" s="29"/>
      <c r="D14" s="29"/>
      <c r="E14" s="31" t="s">
        <v>690</v>
      </c>
      <c r="F14" s="29"/>
      <c r="G14" s="29"/>
      <c r="H14" s="32" t="s">
        <v>691</v>
      </c>
      <c r="I14" s="29"/>
      <c r="J14" s="29"/>
    </row>
  </sheetData>
  <mergeCells count="4">
    <mergeCell ref="A1:E4"/>
    <mergeCell ref="A14:D14"/>
    <mergeCell ref="E14:G14"/>
    <mergeCell ref="H14:J14"/>
  </mergeCells>
  <pageMargins left="0.7" right="0.7" top="0.75" bottom="0.75" header="0.3" footer="0.3"/>
  <headerFooter>
    <oddFooter>&amp;C_x000D_&amp;1#&amp;"Calibri"&amp;10&amp;KFFEF00 PRIVATE</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7"/>
  <sheetViews>
    <sheetView workbookViewId="0">
      <selection activeCell="D9" sqref="D9"/>
    </sheetView>
  </sheetViews>
  <sheetFormatPr defaultRowHeight="12.75" customHeight="1" x14ac:dyDescent="0.2"/>
  <cols>
    <col min="1" max="1" width="13.7109375" bestFit="1" customWidth="1"/>
    <col min="2" max="2" width="15" bestFit="1" customWidth="1"/>
    <col min="3" max="3" width="23.85546875" bestFit="1" customWidth="1"/>
    <col min="4" max="4" width="18.85546875" bestFit="1" customWidth="1"/>
    <col min="5" max="5" width="11.28515625" bestFit="1" customWidth="1"/>
    <col min="6" max="6" width="8.7109375" bestFit="1" customWidth="1"/>
    <col min="7" max="7" width="18.85546875" bestFit="1" customWidth="1"/>
    <col min="8" max="10" width="11.28515625" bestFit="1" customWidth="1"/>
    <col min="11" max="12" width="8.7109375" bestFit="1" customWidth="1"/>
    <col min="13" max="13" width="18.85546875" bestFit="1" customWidth="1"/>
    <col min="14" max="14" width="12.42578125" bestFit="1" customWidth="1"/>
    <col min="15" max="15" width="18.85546875" bestFit="1" customWidth="1"/>
    <col min="16" max="16" width="12.42578125" bestFit="1" customWidth="1"/>
    <col min="17" max="18" width="8.7109375" bestFit="1" customWidth="1"/>
  </cols>
  <sheetData>
    <row r="1" spans="1:18" ht="12.75" customHeight="1" x14ac:dyDescent="0.2">
      <c r="A1" s="29"/>
      <c r="B1" s="29"/>
      <c r="C1" s="29"/>
      <c r="D1" s="29"/>
      <c r="E1" s="29"/>
      <c r="F1" s="29"/>
      <c r="G1" s="29"/>
      <c r="H1" s="29"/>
      <c r="I1" s="29"/>
    </row>
    <row r="2" spans="1:18" ht="12.75" customHeight="1" x14ac:dyDescent="0.2">
      <c r="A2" s="29"/>
      <c r="B2" s="29"/>
      <c r="C2" s="29"/>
      <c r="D2" s="29"/>
      <c r="E2" s="29"/>
      <c r="F2" s="29"/>
      <c r="G2" s="29"/>
      <c r="H2" s="29"/>
      <c r="I2" s="29"/>
    </row>
    <row r="3" spans="1:18" ht="12.75" customHeight="1" x14ac:dyDescent="0.2">
      <c r="A3" s="29"/>
      <c r="B3" s="29"/>
      <c r="C3" s="29"/>
      <c r="D3" s="29"/>
      <c r="E3" s="29"/>
      <c r="F3" s="29"/>
      <c r="G3" s="29"/>
      <c r="H3" s="29"/>
      <c r="I3" s="29"/>
    </row>
    <row r="4" spans="1:18" ht="12.75" customHeight="1" x14ac:dyDescent="0.2">
      <c r="A4" s="29"/>
      <c r="B4" s="29"/>
      <c r="C4" s="29"/>
      <c r="D4" s="29"/>
      <c r="E4" s="29"/>
      <c r="F4" s="29"/>
      <c r="G4" s="29"/>
      <c r="H4" s="29"/>
      <c r="I4" s="29"/>
    </row>
    <row r="5" spans="1:18" x14ac:dyDescent="0.2">
      <c r="A5" s="6" t="s">
        <v>527</v>
      </c>
      <c r="B5" s="6" t="s">
        <v>528</v>
      </c>
      <c r="C5" s="6" t="s">
        <v>529</v>
      </c>
      <c r="D5" s="6" t="s">
        <v>692</v>
      </c>
      <c r="E5" s="6" t="s">
        <v>530</v>
      </c>
      <c r="F5" s="6" t="s">
        <v>462</v>
      </c>
      <c r="G5" s="6" t="s">
        <v>467</v>
      </c>
      <c r="H5" s="6" t="s">
        <v>477</v>
      </c>
      <c r="I5" s="6" t="s">
        <v>479</v>
      </c>
      <c r="J5" s="6" t="s">
        <v>481</v>
      </c>
      <c r="K5" s="6" t="s">
        <v>483</v>
      </c>
      <c r="L5" s="6" t="s">
        <v>485</v>
      </c>
      <c r="M5" s="6" t="s">
        <v>488</v>
      </c>
      <c r="N5" s="6" t="s">
        <v>490</v>
      </c>
      <c r="O5" s="6" t="s">
        <v>494</v>
      </c>
      <c r="P5" s="6" t="s">
        <v>496</v>
      </c>
      <c r="Q5" s="6" t="s">
        <v>499</v>
      </c>
      <c r="R5" s="6" t="s">
        <v>501</v>
      </c>
    </row>
    <row r="6" spans="1:18" x14ac:dyDescent="0.2">
      <c r="A6" s="8">
        <v>45016</v>
      </c>
      <c r="B6" s="9" t="s">
        <v>566</v>
      </c>
      <c r="C6" s="9" t="s">
        <v>589</v>
      </c>
      <c r="D6" s="9" t="s">
        <v>693</v>
      </c>
      <c r="E6" s="9" t="s">
        <v>534</v>
      </c>
      <c r="F6" s="10">
        <v>92.08</v>
      </c>
      <c r="G6" s="10">
        <v>6913171002</v>
      </c>
      <c r="H6" s="10">
        <v>0</v>
      </c>
      <c r="I6" s="9" t="s">
        <v>577</v>
      </c>
      <c r="J6" s="9" t="s">
        <v>578</v>
      </c>
      <c r="K6" s="10">
        <v>246</v>
      </c>
      <c r="L6" s="10">
        <v>100</v>
      </c>
      <c r="M6" s="10">
        <v>1281000000</v>
      </c>
      <c r="N6" s="9" t="s">
        <v>694</v>
      </c>
      <c r="O6" s="10">
        <v>1281000000</v>
      </c>
      <c r="P6" s="9" t="s">
        <v>694</v>
      </c>
      <c r="Q6" s="10">
        <v>0</v>
      </c>
      <c r="R6" s="10">
        <v>0</v>
      </c>
    </row>
    <row r="7" spans="1:18" x14ac:dyDescent="0.2">
      <c r="A7" s="30" t="s">
        <v>695</v>
      </c>
      <c r="B7" s="29"/>
      <c r="C7" s="29"/>
      <c r="D7" s="29"/>
      <c r="E7" s="29"/>
      <c r="F7" s="29"/>
      <c r="G7" s="31" t="s">
        <v>696</v>
      </c>
      <c r="H7" s="29"/>
      <c r="I7" s="29"/>
      <c r="J7" s="29"/>
      <c r="K7" s="29"/>
      <c r="L7" s="29"/>
      <c r="M7" s="32" t="s">
        <v>697</v>
      </c>
      <c r="N7" s="29"/>
      <c r="O7" s="29"/>
      <c r="P7" s="29"/>
      <c r="Q7" s="29"/>
      <c r="R7" s="29"/>
    </row>
  </sheetData>
  <mergeCells count="4">
    <mergeCell ref="A1:I4"/>
    <mergeCell ref="A7:F7"/>
    <mergeCell ref="G7:L7"/>
    <mergeCell ref="M7:R7"/>
  </mergeCells>
  <pageMargins left="0.7" right="0.7" top="0.75" bottom="0.75" header="0.3" footer="0.3"/>
  <headerFooter>
    <oddFooter>&amp;C_x000D_&amp;1#&amp;"Calibri"&amp;10&amp;KFFEF00 PRIVATE</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7"/>
  <sheetViews>
    <sheetView workbookViewId="0">
      <selection activeCell="D6" sqref="D6"/>
    </sheetView>
  </sheetViews>
  <sheetFormatPr defaultRowHeight="12.75" customHeight="1" x14ac:dyDescent="0.2"/>
  <cols>
    <col min="1" max="1" width="13.7109375" bestFit="1" customWidth="1"/>
    <col min="2" max="2" width="15" bestFit="1" customWidth="1"/>
    <col min="3" max="3" width="23.85546875" bestFit="1" customWidth="1"/>
    <col min="4" max="4" width="13.7109375" bestFit="1" customWidth="1"/>
    <col min="5" max="5" width="11.28515625" bestFit="1" customWidth="1"/>
    <col min="6" max="6" width="18.85546875" bestFit="1" customWidth="1"/>
  </cols>
  <sheetData>
    <row r="1" spans="1:6" ht="12.75" customHeight="1" x14ac:dyDescent="0.2">
      <c r="A1" s="29"/>
      <c r="B1" s="29"/>
      <c r="C1" s="29"/>
    </row>
    <row r="2" spans="1:6" ht="12.75" customHeight="1" x14ac:dyDescent="0.2">
      <c r="A2" s="29"/>
      <c r="B2" s="29"/>
      <c r="C2" s="29"/>
    </row>
    <row r="3" spans="1:6" ht="12.75" customHeight="1" x14ac:dyDescent="0.2">
      <c r="A3" s="29"/>
      <c r="B3" s="29"/>
      <c r="C3" s="29"/>
    </row>
    <row r="4" spans="1:6" ht="12.75" customHeight="1" x14ac:dyDescent="0.2">
      <c r="A4" s="29"/>
      <c r="B4" s="29"/>
      <c r="C4" s="29"/>
    </row>
    <row r="5" spans="1:6" x14ac:dyDescent="0.2">
      <c r="A5" s="6" t="s">
        <v>527</v>
      </c>
      <c r="B5" s="6" t="s">
        <v>528</v>
      </c>
      <c r="C5" s="6" t="s">
        <v>529</v>
      </c>
      <c r="D5" s="6" t="s">
        <v>614</v>
      </c>
      <c r="E5" s="6" t="s">
        <v>530</v>
      </c>
      <c r="F5" s="6" t="s">
        <v>471</v>
      </c>
    </row>
    <row r="6" spans="1:6" x14ac:dyDescent="0.2">
      <c r="A6" s="8">
        <v>45016</v>
      </c>
      <c r="B6" s="9" t="s">
        <v>566</v>
      </c>
      <c r="C6" s="9" t="s">
        <v>589</v>
      </c>
      <c r="D6" s="7"/>
      <c r="E6" s="9" t="s">
        <v>534</v>
      </c>
      <c r="F6" s="10">
        <v>6628144408</v>
      </c>
    </row>
    <row r="7" spans="1:6" x14ac:dyDescent="0.2">
      <c r="A7" s="30" t="s">
        <v>698</v>
      </c>
      <c r="B7" s="29"/>
      <c r="C7" s="31" t="s">
        <v>699</v>
      </c>
      <c r="D7" s="29"/>
      <c r="E7" s="32" t="s">
        <v>700</v>
      </c>
      <c r="F7" s="29"/>
    </row>
  </sheetData>
  <mergeCells count="4">
    <mergeCell ref="A1:C4"/>
    <mergeCell ref="A7:B7"/>
    <mergeCell ref="C7:D7"/>
    <mergeCell ref="E7:F7"/>
  </mergeCells>
  <pageMargins left="0.7" right="0.7" top="0.75" bottom="0.75" header="0.3" footer="0.3"/>
  <headerFooter>
    <oddFooter>&amp;C_x000D_&amp;1#&amp;"Calibri"&amp;10&amp;KFFEF00 PRIVATE</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8"/>
  <sheetViews>
    <sheetView topLeftCell="C1" workbookViewId="0">
      <selection activeCell="J11" sqref="J11:J12"/>
    </sheetView>
  </sheetViews>
  <sheetFormatPr defaultRowHeight="12.75" customHeight="1" x14ac:dyDescent="0.2"/>
  <cols>
    <col min="1" max="1" width="13.7109375" bestFit="1" customWidth="1"/>
    <col min="2" max="2" width="18.85546875" bestFit="1" customWidth="1"/>
    <col min="3" max="3" width="23.85546875" bestFit="1" customWidth="1"/>
    <col min="4" max="4" width="13.7109375" bestFit="1" customWidth="1"/>
    <col min="5" max="5" width="11.28515625" bestFit="1" customWidth="1"/>
    <col min="6" max="6" width="13.7109375" bestFit="1" customWidth="1"/>
    <col min="7" max="8" width="21.28515625" bestFit="1" customWidth="1"/>
    <col min="9" max="9" width="10" bestFit="1" customWidth="1"/>
    <col min="10" max="10" width="129" bestFit="1" customWidth="1"/>
    <col min="11" max="11" width="8.7109375" bestFit="1" customWidth="1"/>
  </cols>
  <sheetData>
    <row r="1" spans="1:11" ht="12.75" customHeight="1" x14ac:dyDescent="0.2">
      <c r="A1" s="29"/>
      <c r="B1" s="29"/>
      <c r="C1" s="29"/>
      <c r="D1" s="29"/>
      <c r="E1" s="29"/>
      <c r="F1" s="29"/>
      <c r="G1" s="29"/>
      <c r="H1" s="29"/>
      <c r="I1" s="29"/>
      <c r="J1" s="29"/>
      <c r="K1" s="29"/>
    </row>
    <row r="2" spans="1:11" ht="12.75" customHeight="1" x14ac:dyDescent="0.2">
      <c r="A2" s="29"/>
      <c r="B2" s="29"/>
      <c r="C2" s="29"/>
      <c r="D2" s="29"/>
      <c r="E2" s="29"/>
      <c r="F2" s="29"/>
      <c r="G2" s="29"/>
      <c r="H2" s="29"/>
      <c r="I2" s="29"/>
      <c r="J2" s="29"/>
      <c r="K2" s="29"/>
    </row>
    <row r="3" spans="1:11" ht="12.75" customHeight="1" x14ac:dyDescent="0.2">
      <c r="A3" s="29"/>
      <c r="B3" s="29"/>
      <c r="C3" s="29"/>
      <c r="D3" s="29"/>
      <c r="E3" s="29"/>
      <c r="F3" s="29"/>
      <c r="G3" s="29"/>
      <c r="H3" s="29"/>
      <c r="I3" s="29"/>
      <c r="J3" s="29"/>
      <c r="K3" s="29"/>
    </row>
    <row r="4" spans="1:11" ht="12.75" customHeight="1" x14ac:dyDescent="0.2">
      <c r="A4" s="29"/>
      <c r="B4" s="29"/>
      <c r="C4" s="29"/>
      <c r="D4" s="29"/>
      <c r="E4" s="29"/>
      <c r="F4" s="29"/>
      <c r="G4" s="29"/>
      <c r="H4" s="29"/>
      <c r="I4" s="29"/>
      <c r="J4" s="29"/>
      <c r="K4" s="29"/>
    </row>
    <row r="5" spans="1:11" x14ac:dyDescent="0.2">
      <c r="A5" s="6" t="s">
        <v>527</v>
      </c>
      <c r="B5" s="6" t="s">
        <v>528</v>
      </c>
      <c r="C5" s="6" t="s">
        <v>529</v>
      </c>
      <c r="D5" s="6" t="s">
        <v>614</v>
      </c>
      <c r="E5" s="6" t="s">
        <v>530</v>
      </c>
      <c r="F5" s="15" t="s">
        <v>505</v>
      </c>
      <c r="G5" s="6" t="s">
        <v>508</v>
      </c>
      <c r="H5" s="6" t="s">
        <v>512</v>
      </c>
      <c r="I5" s="6" t="s">
        <v>514</v>
      </c>
      <c r="J5" s="6" t="s">
        <v>516</v>
      </c>
      <c r="K5" s="6" t="s">
        <v>518</v>
      </c>
    </row>
    <row r="6" spans="1:11" x14ac:dyDescent="0.2">
      <c r="A6" s="8">
        <v>45016</v>
      </c>
      <c r="B6" s="9" t="s">
        <v>701</v>
      </c>
      <c r="C6" s="9" t="s">
        <v>702</v>
      </c>
      <c r="D6" s="9" t="s">
        <v>703</v>
      </c>
      <c r="E6" s="9" t="s">
        <v>534</v>
      </c>
      <c r="F6" s="10">
        <v>4132.96</v>
      </c>
      <c r="G6" s="10">
        <v>105878053138.46153</v>
      </c>
      <c r="H6" s="10">
        <v>0</v>
      </c>
      <c r="I6" s="7"/>
      <c r="J6" s="7"/>
      <c r="K6" s="7"/>
    </row>
    <row r="7" spans="1:11" x14ac:dyDescent="0.2">
      <c r="A7" s="33">
        <v>45016</v>
      </c>
      <c r="B7" s="35" t="s">
        <v>566</v>
      </c>
      <c r="C7" s="35" t="s">
        <v>567</v>
      </c>
      <c r="D7" s="35" t="s">
        <v>703</v>
      </c>
      <c r="E7" s="35" t="s">
        <v>534</v>
      </c>
      <c r="F7" s="36">
        <v>0</v>
      </c>
      <c r="G7" s="36">
        <v>0</v>
      </c>
      <c r="H7" s="36">
        <v>38595256518.620003</v>
      </c>
      <c r="I7" s="35" t="s">
        <v>704</v>
      </c>
      <c r="J7" s="37" t="s">
        <v>705</v>
      </c>
      <c r="K7" s="16"/>
    </row>
    <row r="8" spans="1:11" x14ac:dyDescent="0.2">
      <c r="A8" s="34"/>
      <c r="B8" s="34"/>
      <c r="C8" s="34"/>
      <c r="D8" s="34"/>
      <c r="E8" s="34"/>
      <c r="F8" s="34"/>
      <c r="G8" s="34"/>
      <c r="H8" s="34"/>
      <c r="I8" s="34"/>
      <c r="J8" s="34"/>
      <c r="K8" s="17"/>
    </row>
    <row r="9" spans="1:11" x14ac:dyDescent="0.2">
      <c r="A9" s="8">
        <v>45016</v>
      </c>
      <c r="B9" s="9" t="s">
        <v>701</v>
      </c>
      <c r="C9" s="9" t="s">
        <v>706</v>
      </c>
      <c r="D9" s="9" t="s">
        <v>703</v>
      </c>
      <c r="E9" s="9" t="s">
        <v>534</v>
      </c>
      <c r="F9" s="10">
        <v>28203.8</v>
      </c>
      <c r="G9" s="10">
        <v>1314602406.3599999</v>
      </c>
      <c r="H9" s="10">
        <v>0</v>
      </c>
      <c r="I9" s="7"/>
      <c r="J9" s="7"/>
      <c r="K9" s="7"/>
    </row>
    <row r="10" spans="1:11" x14ac:dyDescent="0.2">
      <c r="A10" s="8">
        <v>45016</v>
      </c>
      <c r="B10" s="9" t="s">
        <v>701</v>
      </c>
      <c r="C10" s="9" t="s">
        <v>706</v>
      </c>
      <c r="D10" s="9" t="s">
        <v>703</v>
      </c>
      <c r="E10" s="9" t="s">
        <v>601</v>
      </c>
      <c r="F10" s="10">
        <v>913.23</v>
      </c>
      <c r="G10" s="10">
        <v>16424005.815384615</v>
      </c>
      <c r="H10" s="10">
        <v>0</v>
      </c>
      <c r="I10" s="7"/>
      <c r="J10" s="7"/>
      <c r="K10" s="7"/>
    </row>
    <row r="11" spans="1:11" x14ac:dyDescent="0.2">
      <c r="A11" s="8">
        <v>45016</v>
      </c>
      <c r="B11" s="9" t="s">
        <v>566</v>
      </c>
      <c r="C11" s="9" t="s">
        <v>589</v>
      </c>
      <c r="D11" s="9" t="s">
        <v>703</v>
      </c>
      <c r="E11" s="9" t="s">
        <v>601</v>
      </c>
      <c r="F11" s="10">
        <v>0</v>
      </c>
      <c r="G11" s="10">
        <v>0</v>
      </c>
      <c r="H11" s="10">
        <v>53137665.07</v>
      </c>
      <c r="I11" s="9" t="s">
        <v>707</v>
      </c>
      <c r="J11" s="9" t="s">
        <v>708</v>
      </c>
      <c r="K11" s="7"/>
    </row>
    <row r="12" spans="1:11" x14ac:dyDescent="0.2">
      <c r="A12" s="8">
        <v>45016</v>
      </c>
      <c r="B12" s="9" t="s">
        <v>566</v>
      </c>
      <c r="C12" s="9" t="s">
        <v>589</v>
      </c>
      <c r="D12" s="9" t="s">
        <v>703</v>
      </c>
      <c r="E12" s="9" t="s">
        <v>534</v>
      </c>
      <c r="F12" s="10">
        <v>0</v>
      </c>
      <c r="G12" s="10">
        <v>0</v>
      </c>
      <c r="H12" s="10">
        <v>777755797852.56006</v>
      </c>
      <c r="I12" s="9" t="s">
        <v>709</v>
      </c>
      <c r="J12" s="9" t="s">
        <v>710</v>
      </c>
      <c r="K12" s="7"/>
    </row>
    <row r="13" spans="1:11" x14ac:dyDescent="0.2">
      <c r="A13" s="8">
        <v>45016</v>
      </c>
      <c r="B13" s="9" t="s">
        <v>701</v>
      </c>
      <c r="C13" s="9" t="s">
        <v>711</v>
      </c>
      <c r="D13" s="9" t="s">
        <v>703</v>
      </c>
      <c r="E13" s="9" t="s">
        <v>534</v>
      </c>
      <c r="F13" s="10">
        <v>113787.13</v>
      </c>
      <c r="G13" s="10">
        <v>2956237265.6999998</v>
      </c>
      <c r="H13" s="10">
        <v>0</v>
      </c>
      <c r="I13" s="7"/>
      <c r="J13" s="7"/>
      <c r="K13" s="7"/>
    </row>
    <row r="14" spans="1:11" x14ac:dyDescent="0.2">
      <c r="A14" s="8">
        <v>45016</v>
      </c>
      <c r="B14" s="9" t="s">
        <v>701</v>
      </c>
      <c r="C14" s="9" t="s">
        <v>712</v>
      </c>
      <c r="D14" s="9" t="s">
        <v>703</v>
      </c>
      <c r="E14" s="9" t="s">
        <v>534</v>
      </c>
      <c r="F14" s="10">
        <v>303983.58</v>
      </c>
      <c r="G14" s="10">
        <v>2803029513.9200001</v>
      </c>
      <c r="H14" s="10">
        <v>0</v>
      </c>
      <c r="I14" s="7"/>
      <c r="J14" s="7"/>
      <c r="K14" s="7"/>
    </row>
    <row r="15" spans="1:11" x14ac:dyDescent="0.2">
      <c r="A15" s="8">
        <v>45016</v>
      </c>
      <c r="B15" s="9" t="s">
        <v>701</v>
      </c>
      <c r="C15" s="9" t="s">
        <v>713</v>
      </c>
      <c r="D15" s="9" t="s">
        <v>703</v>
      </c>
      <c r="E15" s="9" t="s">
        <v>601</v>
      </c>
      <c r="F15" s="10">
        <v>0</v>
      </c>
      <c r="G15" s="10">
        <v>0</v>
      </c>
      <c r="H15" s="10">
        <v>0</v>
      </c>
      <c r="I15" s="7"/>
      <c r="J15" s="7"/>
      <c r="K15" s="7"/>
    </row>
    <row r="16" spans="1:11" x14ac:dyDescent="0.2">
      <c r="A16" s="8">
        <v>45016</v>
      </c>
      <c r="B16" s="9" t="s">
        <v>701</v>
      </c>
      <c r="C16" s="9" t="s">
        <v>713</v>
      </c>
      <c r="D16" s="9" t="s">
        <v>703</v>
      </c>
      <c r="E16" s="9" t="s">
        <v>534</v>
      </c>
      <c r="F16" s="10">
        <v>0</v>
      </c>
      <c r="G16" s="10">
        <v>0</v>
      </c>
      <c r="H16" s="10">
        <v>0</v>
      </c>
      <c r="I16" s="7"/>
      <c r="J16" s="7"/>
      <c r="K16" s="7"/>
    </row>
    <row r="17" spans="1:11" ht="13.5" thickBot="1" x14ac:dyDescent="0.25">
      <c r="A17" s="8">
        <v>45016</v>
      </c>
      <c r="B17" s="9" t="s">
        <v>701</v>
      </c>
      <c r="C17" s="9" t="s">
        <v>714</v>
      </c>
      <c r="D17" s="9" t="s">
        <v>703</v>
      </c>
      <c r="E17" s="9" t="s">
        <v>534</v>
      </c>
      <c r="F17" s="10">
        <v>0</v>
      </c>
      <c r="G17" s="10">
        <v>0</v>
      </c>
      <c r="H17" s="10">
        <v>0</v>
      </c>
      <c r="I17" s="7"/>
      <c r="J17" s="7"/>
      <c r="K17" s="7"/>
    </row>
    <row r="18" spans="1:11" x14ac:dyDescent="0.2">
      <c r="A18" s="30" t="s">
        <v>715</v>
      </c>
      <c r="B18" s="29"/>
      <c r="C18" s="29"/>
      <c r="D18" s="29"/>
      <c r="E18" s="31" t="s">
        <v>716</v>
      </c>
      <c r="F18" s="29"/>
      <c r="G18" s="29"/>
      <c r="H18" s="29"/>
      <c r="I18" s="32" t="s">
        <v>717</v>
      </c>
      <c r="J18" s="29"/>
      <c r="K18" s="29"/>
    </row>
  </sheetData>
  <mergeCells count="14">
    <mergeCell ref="A18:D18"/>
    <mergeCell ref="E18:H18"/>
    <mergeCell ref="I18:K18"/>
    <mergeCell ref="A1:K4"/>
    <mergeCell ref="A7:A8"/>
    <mergeCell ref="B7:B8"/>
    <mergeCell ref="C7:C8"/>
    <mergeCell ref="D7:D8"/>
    <mergeCell ref="E7:E8"/>
    <mergeCell ref="F7:F8"/>
    <mergeCell ref="G7:G8"/>
    <mergeCell ref="H7:H8"/>
    <mergeCell ref="I7:I8"/>
    <mergeCell ref="J7:J8"/>
  </mergeCells>
  <pageMargins left="0.7" right="0.7" top="0.75" bottom="0.75" header="0.3" footer="0.3"/>
  <headerFooter>
    <oddFooter>&amp;C_x000D_&amp;1#&amp;"Calibri"&amp;10&amp;KFFEF00 PRIVATE</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1"/>
  <sheetViews>
    <sheetView workbookViewId="0">
      <selection activeCell="G30" sqref="G30"/>
    </sheetView>
  </sheetViews>
  <sheetFormatPr defaultRowHeight="12.75" customHeight="1" x14ac:dyDescent="0.2"/>
  <cols>
    <col min="1" max="1" width="13.7109375" bestFit="1" customWidth="1"/>
    <col min="2" max="2" width="18.85546875" bestFit="1" customWidth="1"/>
    <col min="3" max="3" width="23.85546875" bestFit="1" customWidth="1"/>
    <col min="4" max="4" width="13.7109375" bestFit="1" customWidth="1"/>
    <col min="5" max="5" width="11.28515625" bestFit="1" customWidth="1"/>
    <col min="6" max="6" width="13.7109375" bestFit="1" customWidth="1"/>
    <col min="7" max="7" width="21.28515625" bestFit="1" customWidth="1"/>
  </cols>
  <sheetData>
    <row r="1" spans="1:7" ht="12.75" customHeight="1" x14ac:dyDescent="0.2">
      <c r="A1" s="29"/>
      <c r="B1" s="29"/>
      <c r="C1" s="29"/>
      <c r="D1" s="29"/>
    </row>
    <row r="2" spans="1:7" ht="12.75" customHeight="1" x14ac:dyDescent="0.2">
      <c r="A2" s="29"/>
      <c r="B2" s="29"/>
      <c r="C2" s="29"/>
      <c r="D2" s="29"/>
    </row>
    <row r="3" spans="1:7" ht="12.75" customHeight="1" x14ac:dyDescent="0.2">
      <c r="A3" s="29"/>
      <c r="B3" s="29"/>
      <c r="C3" s="29"/>
      <c r="D3" s="29"/>
    </row>
    <row r="4" spans="1:7" ht="12.75" customHeight="1" x14ac:dyDescent="0.2">
      <c r="A4" s="29"/>
      <c r="B4" s="29"/>
      <c r="C4" s="29"/>
      <c r="D4" s="29"/>
    </row>
    <row r="5" spans="1:7" x14ac:dyDescent="0.2">
      <c r="A5" s="6" t="s">
        <v>527</v>
      </c>
      <c r="B5" s="6" t="s">
        <v>528</v>
      </c>
      <c r="C5" s="6" t="s">
        <v>529</v>
      </c>
      <c r="D5" s="6" t="s">
        <v>614</v>
      </c>
      <c r="E5" s="6" t="s">
        <v>530</v>
      </c>
      <c r="F5" s="6" t="s">
        <v>522</v>
      </c>
      <c r="G5" s="6" t="s">
        <v>525</v>
      </c>
    </row>
    <row r="6" spans="1:7" x14ac:dyDescent="0.2">
      <c r="A6" s="8">
        <v>45016</v>
      </c>
      <c r="B6" s="9" t="s">
        <v>701</v>
      </c>
      <c r="C6" s="9" t="s">
        <v>702</v>
      </c>
      <c r="D6" s="9" t="s">
        <v>703</v>
      </c>
      <c r="E6" s="9" t="s">
        <v>534</v>
      </c>
      <c r="F6" s="10">
        <v>4132.96</v>
      </c>
      <c r="G6" s="10">
        <v>105878053138.46153</v>
      </c>
    </row>
    <row r="7" spans="1:7" x14ac:dyDescent="0.2">
      <c r="A7" s="8">
        <v>45016</v>
      </c>
      <c r="B7" s="9" t="s">
        <v>701</v>
      </c>
      <c r="C7" s="9" t="s">
        <v>706</v>
      </c>
      <c r="D7" s="9" t="s">
        <v>703</v>
      </c>
      <c r="E7" s="9" t="s">
        <v>601</v>
      </c>
      <c r="F7" s="10">
        <v>913.23</v>
      </c>
      <c r="G7" s="10">
        <v>16424005.815384615</v>
      </c>
    </row>
    <row r="8" spans="1:7" x14ac:dyDescent="0.2">
      <c r="A8" s="8">
        <v>45016</v>
      </c>
      <c r="B8" s="9" t="s">
        <v>701</v>
      </c>
      <c r="C8" s="9" t="s">
        <v>706</v>
      </c>
      <c r="D8" s="9" t="s">
        <v>703</v>
      </c>
      <c r="E8" s="9" t="s">
        <v>534</v>
      </c>
      <c r="F8" s="10">
        <v>28203.8</v>
      </c>
      <c r="G8" s="10">
        <v>1314602406.3599999</v>
      </c>
    </row>
    <row r="9" spans="1:7" x14ac:dyDescent="0.2">
      <c r="A9" s="8">
        <v>45016</v>
      </c>
      <c r="B9" s="9" t="s">
        <v>701</v>
      </c>
      <c r="C9" s="9" t="s">
        <v>711</v>
      </c>
      <c r="D9" s="9" t="s">
        <v>703</v>
      </c>
      <c r="E9" s="9" t="s">
        <v>534</v>
      </c>
      <c r="F9" s="10">
        <v>113787.13</v>
      </c>
      <c r="G9" s="10">
        <v>2956237265.6999998</v>
      </c>
    </row>
    <row r="10" spans="1:7" x14ac:dyDescent="0.2">
      <c r="A10" s="8">
        <v>45016</v>
      </c>
      <c r="B10" s="9" t="s">
        <v>701</v>
      </c>
      <c r="C10" s="9" t="s">
        <v>712</v>
      </c>
      <c r="D10" s="9" t="s">
        <v>703</v>
      </c>
      <c r="E10" s="9" t="s">
        <v>534</v>
      </c>
      <c r="F10" s="10">
        <v>303983.58</v>
      </c>
      <c r="G10" s="10">
        <v>2803029513.9200001</v>
      </c>
    </row>
    <row r="11" spans="1:7" x14ac:dyDescent="0.2">
      <c r="A11" s="30" t="s">
        <v>718</v>
      </c>
      <c r="B11" s="29"/>
      <c r="C11" s="29"/>
      <c r="D11" s="31" t="s">
        <v>719</v>
      </c>
      <c r="E11" s="29"/>
      <c r="F11" s="32" t="s">
        <v>720</v>
      </c>
      <c r="G11" s="29"/>
    </row>
  </sheetData>
  <mergeCells count="4">
    <mergeCell ref="A1:D4"/>
    <mergeCell ref="A11:C11"/>
    <mergeCell ref="D11:E11"/>
    <mergeCell ref="F11:G11"/>
  </mergeCells>
  <pageMargins left="0.7" right="0.7" top="0.75" bottom="0.75" header="0.3" footer="0.3"/>
  <headerFooter>
    <oddFooter>&amp;C_x000D_&amp;1#&amp;"Calibri"&amp;10&amp;KFFEF00 PRIVATE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U12"/>
  <sheetViews>
    <sheetView tabSelected="1" workbookViewId="0">
      <selection activeCell="DQ8" sqref="DQ8"/>
    </sheetView>
  </sheetViews>
  <sheetFormatPr defaultRowHeight="12.75" customHeight="1" x14ac:dyDescent="0.2"/>
  <cols>
    <col min="1" max="1" width="13.7109375" bestFit="1" customWidth="1"/>
    <col min="2" max="2" width="15" bestFit="1" customWidth="1"/>
    <col min="3" max="3" width="23.85546875" bestFit="1" customWidth="1"/>
    <col min="4" max="4" width="11.28515625" bestFit="1" customWidth="1"/>
    <col min="5" max="5" width="16.28515625" bestFit="1" customWidth="1"/>
    <col min="6" max="6" width="7.42578125" bestFit="1" customWidth="1"/>
    <col min="7" max="7" width="16.28515625" bestFit="1" customWidth="1"/>
    <col min="8" max="9" width="18.85546875" bestFit="1" customWidth="1"/>
    <col min="10" max="10" width="7.42578125" bestFit="1" customWidth="1"/>
    <col min="11" max="11" width="16.28515625" bestFit="1" customWidth="1"/>
    <col min="12" max="13" width="18.85546875" bestFit="1" customWidth="1"/>
    <col min="14" max="14" width="8.7109375" bestFit="1" customWidth="1"/>
    <col min="15" max="15" width="15" bestFit="1" customWidth="1"/>
    <col min="16" max="16" width="8.7109375" bestFit="1" customWidth="1"/>
    <col min="17" max="19" width="7.42578125" bestFit="1" customWidth="1"/>
    <col min="20" max="20" width="83.28515625" bestFit="1" customWidth="1"/>
    <col min="21" max="21" width="25.140625" bestFit="1" customWidth="1"/>
    <col min="22" max="22" width="7.42578125" bestFit="1" customWidth="1"/>
    <col min="23" max="23" width="8.7109375" bestFit="1" customWidth="1"/>
    <col min="24" max="24" width="11.28515625" bestFit="1" customWidth="1"/>
    <col min="25" max="25" width="7.42578125" bestFit="1" customWidth="1"/>
    <col min="26" max="26" width="83.28515625" bestFit="1" customWidth="1"/>
    <col min="27" max="27" width="49.140625" bestFit="1" customWidth="1"/>
    <col min="28" max="28" width="15" bestFit="1" customWidth="1"/>
    <col min="29" max="29" width="49.140625" bestFit="1" customWidth="1"/>
    <col min="30" max="30" width="16.28515625" bestFit="1" customWidth="1"/>
    <col min="31" max="31" width="123.28515625" customWidth="1"/>
    <col min="32" max="32" width="16.28515625" bestFit="1" customWidth="1"/>
    <col min="33" max="33" width="92.5703125" bestFit="1" customWidth="1"/>
    <col min="34" max="34" width="16.28515625" bestFit="1" customWidth="1"/>
    <col min="35" max="35" width="7.42578125" bestFit="1" customWidth="1"/>
    <col min="36" max="36" width="16.28515625" bestFit="1" customWidth="1"/>
    <col min="37" max="37" width="92.5703125" bestFit="1" customWidth="1"/>
    <col min="38" max="38" width="16.28515625" bestFit="1" customWidth="1"/>
    <col min="39" max="39" width="141.5703125" bestFit="1" customWidth="1"/>
    <col min="40" max="40" width="18.85546875" bestFit="1" customWidth="1"/>
    <col min="41" max="41" width="16.28515625" bestFit="1" customWidth="1"/>
    <col min="42" max="44" width="10" bestFit="1" customWidth="1"/>
    <col min="45" max="46" width="8.7109375" bestFit="1" customWidth="1"/>
    <col min="47" max="47" width="16.28515625" bestFit="1" customWidth="1"/>
    <col min="48" max="48" width="15" bestFit="1" customWidth="1"/>
    <col min="49" max="51" width="18.85546875" bestFit="1" customWidth="1"/>
    <col min="52" max="52" width="10" bestFit="1" customWidth="1"/>
    <col min="53" max="53" width="8.7109375" bestFit="1" customWidth="1"/>
    <col min="54" max="54" width="89.7109375" bestFit="1" customWidth="1"/>
    <col min="55" max="56" width="7.42578125" bestFit="1" customWidth="1"/>
    <col min="57" max="64" width="8.7109375" bestFit="1" customWidth="1"/>
    <col min="65" max="66" width="11.28515625" bestFit="1" customWidth="1"/>
    <col min="67" max="71" width="8.7109375" bestFit="1" customWidth="1"/>
    <col min="72" max="72" width="17.5703125" bestFit="1" customWidth="1"/>
    <col min="73" max="76" width="16.28515625" bestFit="1" customWidth="1"/>
    <col min="77" max="78" width="21.28515625" bestFit="1" customWidth="1"/>
    <col min="79" max="79" width="101" bestFit="1" customWidth="1"/>
    <col min="80" max="82" width="8.7109375" bestFit="1" customWidth="1"/>
    <col min="83" max="83" width="20.140625" bestFit="1" customWidth="1"/>
    <col min="84" max="84" width="18.85546875" bestFit="1" customWidth="1"/>
    <col min="85" max="85" width="10" bestFit="1" customWidth="1"/>
    <col min="86" max="92" width="8.7109375" bestFit="1" customWidth="1"/>
    <col min="93" max="98" width="10" bestFit="1" customWidth="1"/>
    <col min="99" max="99" width="41.5703125" bestFit="1" customWidth="1"/>
    <col min="100" max="102" width="10" bestFit="1" customWidth="1"/>
    <col min="103" max="106" width="8.7109375" bestFit="1" customWidth="1"/>
    <col min="107" max="107" width="18.85546875" bestFit="1" customWidth="1"/>
    <col min="108" max="116" width="11.28515625" bestFit="1" customWidth="1"/>
    <col min="117" max="121" width="8.7109375" bestFit="1" customWidth="1"/>
    <col min="122" max="125" width="11.28515625" bestFit="1" customWidth="1"/>
  </cols>
  <sheetData>
    <row r="1" spans="1:125" ht="12.75" customHeight="1" x14ac:dyDescent="0.2">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row>
    <row r="2" spans="1:125" ht="12.75" customHeight="1" x14ac:dyDescent="0.2">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row>
    <row r="3" spans="1:125" ht="12.75" customHeight="1" x14ac:dyDescent="0.2">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row>
    <row r="4" spans="1:125" ht="12.75" customHeight="1" x14ac:dyDescent="0.2">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row>
    <row r="5" spans="1:125" x14ac:dyDescent="0.2">
      <c r="A5" s="6" t="s">
        <v>527</v>
      </c>
      <c r="B5" s="6" t="s">
        <v>528</v>
      </c>
      <c r="C5" s="6" t="s">
        <v>529</v>
      </c>
      <c r="D5" s="6" t="s">
        <v>530</v>
      </c>
      <c r="E5" s="6" t="s">
        <v>8</v>
      </c>
      <c r="F5" s="6" t="s">
        <v>12</v>
      </c>
      <c r="G5" s="6" t="s">
        <v>14</v>
      </c>
      <c r="H5" s="6" t="s">
        <v>16</v>
      </c>
      <c r="I5" s="6" t="s">
        <v>18</v>
      </c>
      <c r="J5" s="6" t="s">
        <v>20</v>
      </c>
      <c r="K5" s="6" t="s">
        <v>22</v>
      </c>
      <c r="L5" s="6" t="s">
        <v>24</v>
      </c>
      <c r="M5" s="6" t="s">
        <v>26</v>
      </c>
      <c r="N5" s="6" t="s">
        <v>28</v>
      </c>
      <c r="O5" s="6" t="s">
        <v>32</v>
      </c>
      <c r="P5" s="6" t="s">
        <v>69</v>
      </c>
      <c r="Q5" s="6" t="s">
        <v>71</v>
      </c>
      <c r="R5" s="6" t="s">
        <v>77</v>
      </c>
      <c r="S5" s="6" t="s">
        <v>86</v>
      </c>
      <c r="T5" s="6" t="s">
        <v>94</v>
      </c>
      <c r="U5" s="6" t="s">
        <v>99</v>
      </c>
      <c r="V5" s="6" t="s">
        <v>102</v>
      </c>
      <c r="W5" s="6" t="s">
        <v>104</v>
      </c>
      <c r="X5" s="6" t="s">
        <v>106</v>
      </c>
      <c r="Y5" s="6" t="s">
        <v>108</v>
      </c>
      <c r="Z5" s="6" t="s">
        <v>151</v>
      </c>
      <c r="AA5" s="6" t="s">
        <v>155</v>
      </c>
      <c r="AB5" s="6" t="s">
        <v>157</v>
      </c>
      <c r="AC5" s="6" t="s">
        <v>159</v>
      </c>
      <c r="AD5" s="6" t="s">
        <v>161</v>
      </c>
      <c r="AE5" s="6" t="s">
        <v>163</v>
      </c>
      <c r="AF5" s="6" t="s">
        <v>165</v>
      </c>
      <c r="AG5" s="6" t="s">
        <v>167</v>
      </c>
      <c r="AH5" s="6" t="s">
        <v>169</v>
      </c>
      <c r="AI5" s="6" t="s">
        <v>171</v>
      </c>
      <c r="AJ5" s="6" t="s">
        <v>173</v>
      </c>
      <c r="AK5" s="6" t="s">
        <v>175</v>
      </c>
      <c r="AL5" s="6" t="s">
        <v>177</v>
      </c>
      <c r="AM5" s="6" t="s">
        <v>179</v>
      </c>
      <c r="AN5" s="6" t="s">
        <v>181</v>
      </c>
      <c r="AO5" s="6" t="s">
        <v>183</v>
      </c>
      <c r="AP5" s="6" t="s">
        <v>187</v>
      </c>
      <c r="AQ5" s="6" t="s">
        <v>190</v>
      </c>
      <c r="AR5" s="6" t="s">
        <v>192</v>
      </c>
      <c r="AS5" s="6" t="s">
        <v>194</v>
      </c>
      <c r="AT5" s="6" t="s">
        <v>196</v>
      </c>
      <c r="AU5" s="6" t="s">
        <v>198</v>
      </c>
      <c r="AV5" s="6" t="s">
        <v>200</v>
      </c>
      <c r="AW5" s="6" t="s">
        <v>204</v>
      </c>
      <c r="AX5" s="6" t="s">
        <v>207</v>
      </c>
      <c r="AY5" s="6" t="s">
        <v>210</v>
      </c>
      <c r="AZ5" s="6" t="s">
        <v>213</v>
      </c>
      <c r="BA5" s="6" t="s">
        <v>232</v>
      </c>
      <c r="BB5" s="6" t="s">
        <v>234</v>
      </c>
      <c r="BC5" s="6" t="s">
        <v>238</v>
      </c>
      <c r="BD5" s="6" t="s">
        <v>244</v>
      </c>
      <c r="BE5" s="6" t="s">
        <v>260</v>
      </c>
      <c r="BF5" s="6" t="s">
        <v>262</v>
      </c>
      <c r="BG5" s="6" t="s">
        <v>264</v>
      </c>
      <c r="BH5" s="6" t="s">
        <v>268</v>
      </c>
      <c r="BI5" s="6" t="s">
        <v>270</v>
      </c>
      <c r="BJ5" s="6" t="s">
        <v>272</v>
      </c>
      <c r="BK5" s="6" t="s">
        <v>276</v>
      </c>
      <c r="BL5" s="6" t="s">
        <v>279</v>
      </c>
      <c r="BM5" s="6" t="s">
        <v>281</v>
      </c>
      <c r="BN5" s="6" t="s">
        <v>283</v>
      </c>
      <c r="BO5" s="6" t="s">
        <v>285</v>
      </c>
      <c r="BP5" s="6" t="s">
        <v>289</v>
      </c>
      <c r="BQ5" s="6" t="s">
        <v>291</v>
      </c>
      <c r="BR5" s="6" t="s">
        <v>293</v>
      </c>
      <c r="BS5" s="6" t="s">
        <v>295</v>
      </c>
      <c r="BT5" s="6" t="s">
        <v>299</v>
      </c>
      <c r="BU5" s="6" t="s">
        <v>302</v>
      </c>
      <c r="BV5" s="6" t="s">
        <v>306</v>
      </c>
      <c r="BW5" s="6" t="s">
        <v>308</v>
      </c>
      <c r="BX5" s="6" t="s">
        <v>310</v>
      </c>
      <c r="BY5" s="6" t="s">
        <v>312</v>
      </c>
      <c r="BZ5" s="6" t="s">
        <v>314</v>
      </c>
      <c r="CA5" s="6" t="s">
        <v>316</v>
      </c>
      <c r="CB5" s="6" t="s">
        <v>318</v>
      </c>
      <c r="CC5" s="6" t="s">
        <v>322</v>
      </c>
      <c r="CD5" s="6" t="s">
        <v>324</v>
      </c>
      <c r="CE5" s="6" t="s">
        <v>328</v>
      </c>
      <c r="CF5" s="6" t="s">
        <v>330</v>
      </c>
      <c r="CG5" s="6" t="s">
        <v>531</v>
      </c>
      <c r="CH5" s="6" t="s">
        <v>336</v>
      </c>
      <c r="CI5" s="6" t="s">
        <v>338</v>
      </c>
      <c r="CJ5" s="6" t="s">
        <v>340</v>
      </c>
      <c r="CK5" s="6" t="s">
        <v>342</v>
      </c>
      <c r="CL5" s="6" t="s">
        <v>344</v>
      </c>
      <c r="CM5" s="6" t="s">
        <v>346</v>
      </c>
      <c r="CN5" s="6" t="s">
        <v>351</v>
      </c>
      <c r="CO5" s="6" t="s">
        <v>353</v>
      </c>
      <c r="CP5" s="6" t="s">
        <v>355</v>
      </c>
      <c r="CQ5" s="6" t="s">
        <v>357</v>
      </c>
      <c r="CR5" s="6" t="s">
        <v>359</v>
      </c>
      <c r="CS5" s="6" t="s">
        <v>361</v>
      </c>
      <c r="CT5" s="6" t="s">
        <v>365</v>
      </c>
      <c r="CU5" s="6" t="s">
        <v>367</v>
      </c>
      <c r="CV5" s="6" t="s">
        <v>369</v>
      </c>
      <c r="CW5" s="6" t="s">
        <v>371</v>
      </c>
      <c r="CX5" s="6" t="s">
        <v>373</v>
      </c>
      <c r="CY5" s="6" t="s">
        <v>377</v>
      </c>
      <c r="CZ5" s="6" t="s">
        <v>379</v>
      </c>
      <c r="DA5" s="6" t="s">
        <v>388</v>
      </c>
      <c r="DB5" s="6" t="s">
        <v>391</v>
      </c>
      <c r="DC5" s="6" t="s">
        <v>399</v>
      </c>
      <c r="DD5" s="6" t="s">
        <v>403</v>
      </c>
      <c r="DE5" s="6" t="s">
        <v>405</v>
      </c>
      <c r="DF5" s="6" t="s">
        <v>407</v>
      </c>
      <c r="DG5" s="6" t="s">
        <v>409</v>
      </c>
      <c r="DH5" s="6" t="s">
        <v>411</v>
      </c>
      <c r="DI5" s="6" t="s">
        <v>413</v>
      </c>
      <c r="DJ5" s="6" t="s">
        <v>415</v>
      </c>
      <c r="DK5" s="6" t="s">
        <v>417</v>
      </c>
      <c r="DL5" s="6" t="s">
        <v>419</v>
      </c>
      <c r="DM5" s="6" t="s">
        <v>440</v>
      </c>
      <c r="DN5" s="6" t="s">
        <v>442</v>
      </c>
      <c r="DO5" s="6" t="s">
        <v>444</v>
      </c>
      <c r="DP5" s="6" t="s">
        <v>448</v>
      </c>
      <c r="DQ5" s="6" t="s">
        <v>450</v>
      </c>
      <c r="DR5" s="6" t="s">
        <v>452</v>
      </c>
      <c r="DS5" s="6" t="s">
        <v>454</v>
      </c>
      <c r="DT5" s="6" t="s">
        <v>456</v>
      </c>
      <c r="DU5" s="6" t="s">
        <v>458</v>
      </c>
    </row>
    <row r="6" spans="1:125" x14ac:dyDescent="0.2">
      <c r="A6" s="8">
        <v>45016</v>
      </c>
      <c r="B6" s="9" t="s">
        <v>532</v>
      </c>
      <c r="C6" s="9" t="s">
        <v>533</v>
      </c>
      <c r="D6" s="9" t="s">
        <v>534</v>
      </c>
      <c r="E6" s="9" t="s">
        <v>535</v>
      </c>
      <c r="F6" s="9" t="s">
        <v>535</v>
      </c>
      <c r="G6" s="9" t="s">
        <v>536</v>
      </c>
      <c r="H6" s="9" t="s">
        <v>535</v>
      </c>
      <c r="I6" s="9" t="s">
        <v>535</v>
      </c>
      <c r="J6" s="9" t="s">
        <v>535</v>
      </c>
      <c r="K6" s="9" t="s">
        <v>535</v>
      </c>
      <c r="L6" s="9" t="s">
        <v>535</v>
      </c>
      <c r="M6" s="9" t="s">
        <v>535</v>
      </c>
      <c r="N6" s="9" t="s">
        <v>535</v>
      </c>
      <c r="O6" s="10">
        <v>0</v>
      </c>
      <c r="P6" s="7"/>
      <c r="Q6" s="7"/>
      <c r="R6" s="7"/>
      <c r="S6" s="7"/>
      <c r="T6" s="9" t="s">
        <v>537</v>
      </c>
      <c r="U6" s="9" t="s">
        <v>538</v>
      </c>
      <c r="V6" s="9" t="s">
        <v>539</v>
      </c>
      <c r="W6" s="9" t="s">
        <v>540</v>
      </c>
      <c r="X6" s="9" t="s">
        <v>541</v>
      </c>
      <c r="Y6" s="11">
        <v>0</v>
      </c>
      <c r="Z6" s="7"/>
      <c r="AA6" s="7"/>
      <c r="AB6" s="7"/>
      <c r="AC6" s="7"/>
      <c r="AD6" s="7"/>
      <c r="AE6" s="7"/>
      <c r="AF6" s="7"/>
      <c r="AG6" s="7"/>
      <c r="AH6" s="7"/>
      <c r="AI6" s="7"/>
      <c r="AJ6" s="7"/>
      <c r="AK6" s="7"/>
      <c r="AL6" s="7"/>
      <c r="AM6" s="7"/>
      <c r="AN6" s="7"/>
      <c r="AO6" s="7"/>
      <c r="AP6" s="7"/>
      <c r="AQ6" s="7"/>
      <c r="AR6" s="7"/>
      <c r="AS6" s="7"/>
      <c r="AT6" s="7"/>
      <c r="AU6" s="7"/>
      <c r="AV6" s="7"/>
      <c r="AW6" s="22">
        <v>1523568764.5599999</v>
      </c>
      <c r="AX6" s="9" t="s">
        <v>542</v>
      </c>
      <c r="AY6" s="9" t="s">
        <v>543</v>
      </c>
      <c r="AZ6" s="9" t="s">
        <v>544</v>
      </c>
      <c r="BA6" s="9" t="s">
        <v>545</v>
      </c>
      <c r="BB6" s="9" t="s">
        <v>546</v>
      </c>
      <c r="BC6" s="7"/>
      <c r="BD6" s="12">
        <v>0</v>
      </c>
      <c r="BE6" s="13" t="s">
        <v>535</v>
      </c>
      <c r="BF6" s="13" t="s">
        <v>535</v>
      </c>
      <c r="BG6" s="13" t="s">
        <v>535</v>
      </c>
      <c r="BH6" s="13" t="s">
        <v>535</v>
      </c>
      <c r="BI6" s="13" t="s">
        <v>535</v>
      </c>
      <c r="BJ6" s="13" t="s">
        <v>535</v>
      </c>
      <c r="BK6" s="9" t="s">
        <v>535</v>
      </c>
      <c r="BL6" s="9" t="s">
        <v>535</v>
      </c>
      <c r="BM6" s="9" t="s">
        <v>535</v>
      </c>
      <c r="BN6" s="9" t="s">
        <v>535</v>
      </c>
      <c r="BO6" s="9" t="s">
        <v>535</v>
      </c>
      <c r="BP6" s="13" t="s">
        <v>535</v>
      </c>
      <c r="BQ6" s="13" t="s">
        <v>535</v>
      </c>
      <c r="BR6" s="13" t="s">
        <v>535</v>
      </c>
      <c r="BS6" s="13" t="s">
        <v>535</v>
      </c>
      <c r="BT6" s="9" t="s">
        <v>547</v>
      </c>
      <c r="BU6" s="9" t="s">
        <v>548</v>
      </c>
      <c r="BV6" s="9" t="s">
        <v>549</v>
      </c>
      <c r="BW6" s="9" t="s">
        <v>550</v>
      </c>
      <c r="BX6" s="9" t="s">
        <v>551</v>
      </c>
      <c r="BY6" s="9" t="s">
        <v>552</v>
      </c>
      <c r="BZ6" s="9" t="s">
        <v>553</v>
      </c>
      <c r="CA6" s="9" t="s">
        <v>554</v>
      </c>
      <c r="CB6" s="9" t="s">
        <v>535</v>
      </c>
      <c r="CC6" s="9" t="s">
        <v>555</v>
      </c>
      <c r="CD6" s="9" t="s">
        <v>556</v>
      </c>
      <c r="CE6" s="9" t="s">
        <v>557</v>
      </c>
      <c r="CF6" s="9" t="s">
        <v>558</v>
      </c>
      <c r="CG6" s="9" t="s">
        <v>559</v>
      </c>
      <c r="CH6" s="9" t="s">
        <v>560</v>
      </c>
      <c r="CI6" s="9" t="s">
        <v>535</v>
      </c>
      <c r="CJ6" s="9" t="s">
        <v>561</v>
      </c>
      <c r="CK6" s="7"/>
      <c r="CL6" s="9" t="s">
        <v>535</v>
      </c>
      <c r="CM6" s="9" t="s">
        <v>535</v>
      </c>
      <c r="CN6" s="9" t="s">
        <v>539</v>
      </c>
      <c r="CO6" s="9" t="s">
        <v>562</v>
      </c>
      <c r="CP6" s="9" t="s">
        <v>563</v>
      </c>
      <c r="CQ6" s="7"/>
      <c r="CR6" s="9" t="s">
        <v>535</v>
      </c>
      <c r="CS6" s="9" t="s">
        <v>535</v>
      </c>
      <c r="CT6" s="9" t="s">
        <v>564</v>
      </c>
      <c r="CU6" s="9" t="s">
        <v>729</v>
      </c>
      <c r="CV6" s="9" t="s">
        <v>545</v>
      </c>
      <c r="CW6" s="12">
        <v>0</v>
      </c>
      <c r="CX6" s="10">
        <v>0</v>
      </c>
      <c r="CY6" s="7"/>
      <c r="CZ6" s="7"/>
      <c r="DA6" s="10">
        <v>99.99</v>
      </c>
      <c r="DB6" s="10">
        <v>99.99</v>
      </c>
      <c r="DC6" s="9" t="s">
        <v>565</v>
      </c>
      <c r="DD6" s="12">
        <v>0</v>
      </c>
      <c r="DE6" s="12">
        <v>0</v>
      </c>
      <c r="DF6" s="12">
        <v>0</v>
      </c>
      <c r="DG6" s="12">
        <v>0</v>
      </c>
      <c r="DH6" s="12">
        <v>0</v>
      </c>
      <c r="DI6" s="12">
        <v>0</v>
      </c>
      <c r="DJ6" s="12">
        <v>0</v>
      </c>
      <c r="DK6" s="12">
        <v>0</v>
      </c>
      <c r="DL6" s="12">
        <v>0</v>
      </c>
      <c r="DM6" s="9" t="s">
        <v>535</v>
      </c>
      <c r="DN6" s="9" t="s">
        <v>535</v>
      </c>
      <c r="DO6" s="7"/>
      <c r="DP6" s="12">
        <v>0</v>
      </c>
      <c r="DQ6" s="12">
        <v>0</v>
      </c>
      <c r="DR6" s="10">
        <v>0</v>
      </c>
      <c r="DS6" s="10">
        <v>0</v>
      </c>
      <c r="DT6" s="10">
        <v>0</v>
      </c>
      <c r="DU6" s="10">
        <v>0</v>
      </c>
    </row>
    <row r="7" spans="1:125" x14ac:dyDescent="0.2">
      <c r="A7" s="8">
        <v>45016</v>
      </c>
      <c r="B7" s="9" t="s">
        <v>566</v>
      </c>
      <c r="C7" s="9" t="s">
        <v>567</v>
      </c>
      <c r="D7" s="9" t="s">
        <v>534</v>
      </c>
      <c r="E7" s="9" t="s">
        <v>568</v>
      </c>
      <c r="F7" s="9" t="s">
        <v>535</v>
      </c>
      <c r="G7" s="9" t="s">
        <v>535</v>
      </c>
      <c r="H7" s="9" t="s">
        <v>569</v>
      </c>
      <c r="I7" s="9" t="s">
        <v>569</v>
      </c>
      <c r="J7" s="9" t="s">
        <v>535</v>
      </c>
      <c r="K7" s="9" t="s">
        <v>568</v>
      </c>
      <c r="L7" s="9" t="s">
        <v>570</v>
      </c>
      <c r="M7" s="9" t="s">
        <v>569</v>
      </c>
      <c r="N7" s="9" t="s">
        <v>535</v>
      </c>
      <c r="O7" s="10">
        <v>5367732.82</v>
      </c>
      <c r="P7" s="9" t="s">
        <v>571</v>
      </c>
      <c r="Q7" s="9" t="s">
        <v>572</v>
      </c>
      <c r="R7" s="7"/>
      <c r="S7" s="7"/>
      <c r="T7" s="7"/>
      <c r="U7" s="7"/>
      <c r="V7" s="7"/>
      <c r="W7" s="7"/>
      <c r="X7" s="7"/>
      <c r="Y7" s="11">
        <v>0</v>
      </c>
      <c r="Z7" s="9" t="s">
        <v>537</v>
      </c>
      <c r="AA7" s="9" t="s">
        <v>573</v>
      </c>
      <c r="AB7" s="14">
        <v>38172</v>
      </c>
      <c r="AC7" s="9" t="s">
        <v>574</v>
      </c>
      <c r="AD7" s="14">
        <v>42086</v>
      </c>
      <c r="AE7" s="9" t="s">
        <v>728</v>
      </c>
      <c r="AF7" s="14">
        <v>41480</v>
      </c>
      <c r="AG7" s="9" t="s">
        <v>728</v>
      </c>
      <c r="AH7" s="14">
        <v>41480</v>
      </c>
      <c r="AI7" s="9" t="s">
        <v>535</v>
      </c>
      <c r="AJ7" s="14">
        <v>42277</v>
      </c>
      <c r="AK7" s="9" t="s">
        <v>728</v>
      </c>
      <c r="AL7" s="14">
        <v>41480</v>
      </c>
      <c r="AM7" s="9" t="s">
        <v>537</v>
      </c>
      <c r="AN7" s="9" t="s">
        <v>575</v>
      </c>
      <c r="AO7" s="14">
        <v>45019</v>
      </c>
      <c r="AP7" s="9" t="s">
        <v>576</v>
      </c>
      <c r="AQ7" s="9" t="s">
        <v>577</v>
      </c>
      <c r="AR7" s="9" t="s">
        <v>578</v>
      </c>
      <c r="AS7" s="9" t="s">
        <v>579</v>
      </c>
      <c r="AT7" s="9" t="s">
        <v>580</v>
      </c>
      <c r="AU7" s="9" t="s">
        <v>581</v>
      </c>
      <c r="AV7" s="9" t="s">
        <v>582</v>
      </c>
      <c r="AW7" s="7"/>
      <c r="AX7" s="7"/>
      <c r="AY7" s="7"/>
      <c r="AZ7" s="7"/>
      <c r="BA7" s="7"/>
      <c r="BB7" s="7"/>
      <c r="BC7" s="7"/>
      <c r="BD7" s="12">
        <v>0</v>
      </c>
      <c r="BE7" s="13" t="s">
        <v>583</v>
      </c>
      <c r="BF7" s="13" t="s">
        <v>584</v>
      </c>
      <c r="BG7" s="13" t="s">
        <v>584</v>
      </c>
      <c r="BH7" s="13" t="s">
        <v>583</v>
      </c>
      <c r="BI7" s="13" t="s">
        <v>584</v>
      </c>
      <c r="BJ7" s="13" t="s">
        <v>584</v>
      </c>
      <c r="BK7" s="9" t="s">
        <v>535</v>
      </c>
      <c r="BL7" s="9" t="s">
        <v>535</v>
      </c>
      <c r="BM7" s="9" t="s">
        <v>535</v>
      </c>
      <c r="BN7" s="9" t="s">
        <v>535</v>
      </c>
      <c r="BO7" s="9" t="s">
        <v>535</v>
      </c>
      <c r="BP7" s="13" t="s">
        <v>585</v>
      </c>
      <c r="BQ7" s="13" t="s">
        <v>586</v>
      </c>
      <c r="BR7" s="13" t="s">
        <v>535</v>
      </c>
      <c r="BS7" s="13" t="s">
        <v>535</v>
      </c>
      <c r="BT7" s="9" t="s">
        <v>535</v>
      </c>
      <c r="BU7" s="9" t="s">
        <v>535</v>
      </c>
      <c r="BV7" s="9" t="s">
        <v>535</v>
      </c>
      <c r="BW7" s="9" t="s">
        <v>535</v>
      </c>
      <c r="BX7" s="9" t="s">
        <v>535</v>
      </c>
      <c r="BY7" s="9" t="s">
        <v>535</v>
      </c>
      <c r="BZ7" s="9" t="s">
        <v>535</v>
      </c>
      <c r="CA7" s="9" t="s">
        <v>535</v>
      </c>
      <c r="CB7" s="9" t="s">
        <v>535</v>
      </c>
      <c r="CC7" s="9" t="s">
        <v>535</v>
      </c>
      <c r="CD7" s="9" t="s">
        <v>535</v>
      </c>
      <c r="CE7" s="7"/>
      <c r="CF7" s="7"/>
      <c r="CG7" s="7"/>
      <c r="CH7" s="7"/>
      <c r="CI7" s="9" t="s">
        <v>535</v>
      </c>
      <c r="CJ7" s="7"/>
      <c r="CK7" s="7"/>
      <c r="CL7" s="9" t="s">
        <v>535</v>
      </c>
      <c r="CM7" s="9" t="s">
        <v>535</v>
      </c>
      <c r="CN7" s="7"/>
      <c r="CO7" s="7"/>
      <c r="CP7" s="7"/>
      <c r="CQ7" s="7"/>
      <c r="CR7" s="9" t="s">
        <v>535</v>
      </c>
      <c r="CS7" s="9" t="s">
        <v>535</v>
      </c>
      <c r="CT7" s="7"/>
      <c r="CU7" s="7"/>
      <c r="CV7" s="7"/>
      <c r="CW7" s="12">
        <v>0</v>
      </c>
      <c r="CX7" s="10">
        <v>0</v>
      </c>
      <c r="CY7" s="7"/>
      <c r="CZ7" s="7"/>
      <c r="DA7" s="10">
        <v>0</v>
      </c>
      <c r="DB7" s="10">
        <v>0</v>
      </c>
      <c r="DC7" s="7"/>
      <c r="DD7" s="12">
        <v>32</v>
      </c>
      <c r="DE7" s="12">
        <v>14</v>
      </c>
      <c r="DF7" s="12">
        <v>65</v>
      </c>
      <c r="DG7" s="12">
        <v>0</v>
      </c>
      <c r="DH7" s="12">
        <v>0</v>
      </c>
      <c r="DI7" s="12">
        <v>32</v>
      </c>
      <c r="DJ7" s="12">
        <v>12</v>
      </c>
      <c r="DK7" s="12">
        <v>20</v>
      </c>
      <c r="DL7" s="12">
        <v>24</v>
      </c>
      <c r="DM7" s="9" t="s">
        <v>535</v>
      </c>
      <c r="DN7" s="9" t="s">
        <v>587</v>
      </c>
      <c r="DO7" s="9" t="s">
        <v>588</v>
      </c>
      <c r="DP7" s="12">
        <v>65</v>
      </c>
      <c r="DQ7" s="12">
        <v>16</v>
      </c>
      <c r="DR7" s="10">
        <v>49.39</v>
      </c>
      <c r="DS7" s="10">
        <v>45.9</v>
      </c>
      <c r="DT7" s="10">
        <v>73.92</v>
      </c>
      <c r="DU7" s="10">
        <v>72.180000000000007</v>
      </c>
    </row>
    <row r="8" spans="1:125" x14ac:dyDescent="0.2">
      <c r="A8" s="8">
        <v>45016</v>
      </c>
      <c r="B8" s="9" t="s">
        <v>566</v>
      </c>
      <c r="C8" s="9" t="s">
        <v>589</v>
      </c>
      <c r="D8" s="9" t="s">
        <v>534</v>
      </c>
      <c r="E8" s="9" t="s">
        <v>590</v>
      </c>
      <c r="F8" s="9" t="s">
        <v>535</v>
      </c>
      <c r="G8" s="9" t="s">
        <v>535</v>
      </c>
      <c r="H8" s="9" t="s">
        <v>591</v>
      </c>
      <c r="I8" s="9" t="s">
        <v>591</v>
      </c>
      <c r="J8" s="9" t="s">
        <v>535</v>
      </c>
      <c r="K8" s="9" t="s">
        <v>590</v>
      </c>
      <c r="L8" s="9" t="s">
        <v>592</v>
      </c>
      <c r="M8" s="9" t="s">
        <v>591</v>
      </c>
      <c r="N8" s="9" t="s">
        <v>535</v>
      </c>
      <c r="O8" s="10">
        <v>9019.98</v>
      </c>
      <c r="P8" s="9" t="s">
        <v>571</v>
      </c>
      <c r="Q8" s="9" t="s">
        <v>593</v>
      </c>
      <c r="R8" s="7"/>
      <c r="S8" s="7"/>
      <c r="T8" s="7"/>
      <c r="U8" s="7"/>
      <c r="V8" s="7"/>
      <c r="W8" s="7"/>
      <c r="X8" s="7"/>
      <c r="Y8" s="11">
        <v>0</v>
      </c>
      <c r="Z8" s="9" t="s">
        <v>537</v>
      </c>
      <c r="AA8" s="9" t="s">
        <v>594</v>
      </c>
      <c r="AB8" s="14">
        <v>37565</v>
      </c>
      <c r="AC8" s="9" t="s">
        <v>594</v>
      </c>
      <c r="AD8" s="14">
        <v>37565</v>
      </c>
      <c r="AE8" s="9" t="s">
        <v>728</v>
      </c>
      <c r="AF8" s="14">
        <v>41177</v>
      </c>
      <c r="AG8" s="9" t="s">
        <v>728</v>
      </c>
      <c r="AH8" s="14">
        <v>41177</v>
      </c>
      <c r="AI8" s="9" t="s">
        <v>535</v>
      </c>
      <c r="AJ8" s="14">
        <v>42277</v>
      </c>
      <c r="AK8" s="9" t="s">
        <v>728</v>
      </c>
      <c r="AL8" s="14">
        <v>41177</v>
      </c>
      <c r="AM8" s="9" t="s">
        <v>537</v>
      </c>
      <c r="AN8" s="9" t="s">
        <v>575</v>
      </c>
      <c r="AO8" s="14">
        <v>45005</v>
      </c>
      <c r="AP8" s="9" t="s">
        <v>595</v>
      </c>
      <c r="AQ8" s="9" t="s">
        <v>577</v>
      </c>
      <c r="AR8" s="9" t="s">
        <v>578</v>
      </c>
      <c r="AS8" s="9" t="s">
        <v>596</v>
      </c>
      <c r="AT8" s="9" t="s">
        <v>583</v>
      </c>
      <c r="AU8" s="7"/>
      <c r="AV8" s="7"/>
      <c r="AW8" s="7"/>
      <c r="AX8" s="7"/>
      <c r="AY8" s="7"/>
      <c r="AZ8" s="7"/>
      <c r="BA8" s="7"/>
      <c r="BB8" s="7"/>
      <c r="BC8" s="7"/>
      <c r="BD8" s="12">
        <v>0</v>
      </c>
      <c r="BE8" s="13" t="s">
        <v>583</v>
      </c>
      <c r="BF8" s="13" t="s">
        <v>584</v>
      </c>
      <c r="BG8" s="13" t="s">
        <v>584</v>
      </c>
      <c r="BH8" s="13" t="s">
        <v>583</v>
      </c>
      <c r="BI8" s="13" t="s">
        <v>584</v>
      </c>
      <c r="BJ8" s="13" t="s">
        <v>584</v>
      </c>
      <c r="BK8" s="9" t="s">
        <v>535</v>
      </c>
      <c r="BL8" s="9" t="s">
        <v>535</v>
      </c>
      <c r="BM8" s="9" t="s">
        <v>535</v>
      </c>
      <c r="BN8" s="9" t="s">
        <v>535</v>
      </c>
      <c r="BO8" s="9" t="s">
        <v>535</v>
      </c>
      <c r="BP8" s="13" t="s">
        <v>597</v>
      </c>
      <c r="BQ8" s="13" t="s">
        <v>598</v>
      </c>
      <c r="BR8" s="13" t="s">
        <v>535</v>
      </c>
      <c r="BS8" s="13" t="s">
        <v>535</v>
      </c>
      <c r="BT8" s="9" t="s">
        <v>535</v>
      </c>
      <c r="BU8" s="9" t="s">
        <v>535</v>
      </c>
      <c r="BV8" s="9" t="s">
        <v>535</v>
      </c>
      <c r="BW8" s="9" t="s">
        <v>535</v>
      </c>
      <c r="BX8" s="9" t="s">
        <v>535</v>
      </c>
      <c r="BY8" s="9" t="s">
        <v>535</v>
      </c>
      <c r="BZ8" s="9" t="s">
        <v>535</v>
      </c>
      <c r="CA8" s="9" t="s">
        <v>535</v>
      </c>
      <c r="CB8" s="9" t="s">
        <v>535</v>
      </c>
      <c r="CC8" s="9" t="s">
        <v>535</v>
      </c>
      <c r="CD8" s="9" t="s">
        <v>535</v>
      </c>
      <c r="CE8" s="7"/>
      <c r="CF8" s="7"/>
      <c r="CG8" s="7"/>
      <c r="CH8" s="7"/>
      <c r="CI8" s="9" t="s">
        <v>535</v>
      </c>
      <c r="CJ8" s="7"/>
      <c r="CK8" s="7"/>
      <c r="CL8" s="9" t="s">
        <v>535</v>
      </c>
      <c r="CM8" s="9" t="s">
        <v>535</v>
      </c>
      <c r="CN8" s="7"/>
      <c r="CO8" s="7"/>
      <c r="CP8" s="7"/>
      <c r="CQ8" s="7"/>
      <c r="CR8" s="9" t="s">
        <v>535</v>
      </c>
      <c r="CS8" s="9" t="s">
        <v>535</v>
      </c>
      <c r="CT8" s="7"/>
      <c r="CU8" s="7"/>
      <c r="CV8" s="7"/>
      <c r="CW8" s="12">
        <v>0</v>
      </c>
      <c r="CX8" s="10">
        <v>0</v>
      </c>
      <c r="CY8" s="7"/>
      <c r="CZ8" s="7"/>
      <c r="DA8" s="10">
        <v>0</v>
      </c>
      <c r="DB8" s="10">
        <v>0</v>
      </c>
      <c r="DC8" s="7"/>
      <c r="DD8" s="12">
        <v>15</v>
      </c>
      <c r="DE8" s="12">
        <v>53</v>
      </c>
      <c r="DF8" s="12">
        <v>33</v>
      </c>
      <c r="DG8" s="12">
        <v>1</v>
      </c>
      <c r="DH8" s="12">
        <v>0</v>
      </c>
      <c r="DI8" s="12">
        <v>52</v>
      </c>
      <c r="DJ8" s="12">
        <v>12</v>
      </c>
      <c r="DK8" s="12">
        <v>51</v>
      </c>
      <c r="DL8" s="12">
        <v>13</v>
      </c>
      <c r="DM8" s="9" t="s">
        <v>535</v>
      </c>
      <c r="DN8" s="9" t="s">
        <v>599</v>
      </c>
      <c r="DO8" s="9" t="s">
        <v>600</v>
      </c>
      <c r="DP8" s="12">
        <v>33</v>
      </c>
      <c r="DQ8" s="12">
        <v>9</v>
      </c>
      <c r="DR8" s="10">
        <v>64.67</v>
      </c>
      <c r="DS8" s="10">
        <v>60.47</v>
      </c>
      <c r="DT8" s="10">
        <v>85.03</v>
      </c>
      <c r="DU8" s="10">
        <v>82.29</v>
      </c>
    </row>
    <row r="9" spans="1:125" x14ac:dyDescent="0.2">
      <c r="A9" s="8">
        <v>45016</v>
      </c>
      <c r="B9" s="9" t="s">
        <v>566</v>
      </c>
      <c r="C9" s="9" t="s">
        <v>589</v>
      </c>
      <c r="D9" s="9" t="s">
        <v>601</v>
      </c>
      <c r="E9" s="9" t="s">
        <v>535</v>
      </c>
      <c r="F9" s="9" t="s">
        <v>535</v>
      </c>
      <c r="G9" s="9" t="s">
        <v>535</v>
      </c>
      <c r="H9" s="9" t="s">
        <v>535</v>
      </c>
      <c r="I9" s="9" t="s">
        <v>535</v>
      </c>
      <c r="J9" s="9" t="s">
        <v>535</v>
      </c>
      <c r="K9" s="9" t="s">
        <v>535</v>
      </c>
      <c r="L9" s="9" t="s">
        <v>535</v>
      </c>
      <c r="M9" s="9" t="s">
        <v>535</v>
      </c>
      <c r="N9" s="9" t="s">
        <v>535</v>
      </c>
      <c r="O9" s="10">
        <v>0</v>
      </c>
      <c r="P9" s="7"/>
      <c r="Q9" s="7"/>
      <c r="R9" s="7"/>
      <c r="S9" s="7"/>
      <c r="T9" s="7"/>
      <c r="U9" s="7"/>
      <c r="V9" s="7"/>
      <c r="W9" s="7"/>
      <c r="X9" s="7"/>
      <c r="Y9" s="11">
        <v>0</v>
      </c>
      <c r="Z9" s="7"/>
      <c r="AA9" s="7"/>
      <c r="AB9" s="7"/>
      <c r="AC9" s="7"/>
      <c r="AD9" s="7"/>
      <c r="AE9" s="20"/>
      <c r="AF9" s="7"/>
      <c r="AG9" s="7"/>
      <c r="AH9" s="7"/>
      <c r="AI9" s="7"/>
      <c r="AJ9" s="7"/>
      <c r="AK9" s="7"/>
      <c r="AL9" s="7"/>
      <c r="AM9" s="7"/>
      <c r="AN9" s="7"/>
      <c r="AO9" s="7"/>
      <c r="AP9" s="7"/>
      <c r="AQ9" s="7"/>
      <c r="AR9" s="7"/>
      <c r="AS9" s="7"/>
      <c r="AT9" s="7"/>
      <c r="AU9" s="7"/>
      <c r="AV9" s="7"/>
      <c r="AW9" s="7"/>
      <c r="AX9" s="7"/>
      <c r="AY9" s="7"/>
      <c r="AZ9" s="7"/>
      <c r="BA9" s="7"/>
      <c r="BB9" s="7"/>
      <c r="BC9" s="7"/>
      <c r="BD9" s="12">
        <v>0</v>
      </c>
      <c r="BE9" s="13" t="s">
        <v>584</v>
      </c>
      <c r="BF9" s="13" t="s">
        <v>584</v>
      </c>
      <c r="BG9" s="13" t="s">
        <v>584</v>
      </c>
      <c r="BH9" s="13" t="s">
        <v>584</v>
      </c>
      <c r="BI9" s="13" t="s">
        <v>584</v>
      </c>
      <c r="BJ9" s="13" t="s">
        <v>584</v>
      </c>
      <c r="BK9" s="9" t="s">
        <v>535</v>
      </c>
      <c r="BL9" s="9" t="s">
        <v>535</v>
      </c>
      <c r="BM9" s="9" t="s">
        <v>535</v>
      </c>
      <c r="BN9" s="9" t="s">
        <v>535</v>
      </c>
      <c r="BO9" s="9" t="s">
        <v>535</v>
      </c>
      <c r="BP9" s="13" t="s">
        <v>584</v>
      </c>
      <c r="BQ9" s="13" t="s">
        <v>583</v>
      </c>
      <c r="BR9" s="13" t="s">
        <v>535</v>
      </c>
      <c r="BS9" s="13" t="s">
        <v>535</v>
      </c>
      <c r="BT9" s="9" t="s">
        <v>535</v>
      </c>
      <c r="BU9" s="9" t="s">
        <v>535</v>
      </c>
      <c r="BV9" s="9" t="s">
        <v>535</v>
      </c>
      <c r="BW9" s="9" t="s">
        <v>535</v>
      </c>
      <c r="BX9" s="9" t="s">
        <v>535</v>
      </c>
      <c r="BY9" s="9" t="s">
        <v>535</v>
      </c>
      <c r="BZ9" s="9" t="s">
        <v>535</v>
      </c>
      <c r="CA9" s="9" t="s">
        <v>535</v>
      </c>
      <c r="CB9" s="9" t="s">
        <v>535</v>
      </c>
      <c r="CC9" s="9" t="s">
        <v>535</v>
      </c>
      <c r="CD9" s="9" t="s">
        <v>535</v>
      </c>
      <c r="CE9" s="7"/>
      <c r="CF9" s="7"/>
      <c r="CG9" s="7"/>
      <c r="CH9" s="7"/>
      <c r="CI9" s="9" t="s">
        <v>535</v>
      </c>
      <c r="CJ9" s="7"/>
      <c r="CK9" s="7"/>
      <c r="CL9" s="9" t="s">
        <v>535</v>
      </c>
      <c r="CM9" s="9" t="s">
        <v>535</v>
      </c>
      <c r="CN9" s="7"/>
      <c r="CO9" s="7"/>
      <c r="CP9" s="7"/>
      <c r="CQ9" s="7"/>
      <c r="CR9" s="9" t="s">
        <v>535</v>
      </c>
      <c r="CS9" s="9" t="s">
        <v>535</v>
      </c>
      <c r="CT9" s="7"/>
      <c r="CU9" s="7"/>
      <c r="CV9" s="7"/>
      <c r="CW9" s="12">
        <v>0</v>
      </c>
      <c r="CX9" s="10">
        <v>0</v>
      </c>
      <c r="CY9" s="7"/>
      <c r="CZ9" s="7"/>
      <c r="DA9" s="10">
        <v>0</v>
      </c>
      <c r="DB9" s="10">
        <v>0</v>
      </c>
      <c r="DC9" s="7"/>
      <c r="DD9" s="12">
        <v>0</v>
      </c>
      <c r="DE9" s="12">
        <v>0</v>
      </c>
      <c r="DF9" s="12">
        <v>0</v>
      </c>
      <c r="DG9" s="12">
        <v>0</v>
      </c>
      <c r="DH9" s="12">
        <v>0</v>
      </c>
      <c r="DI9" s="12">
        <v>0</v>
      </c>
      <c r="DJ9" s="12">
        <v>0</v>
      </c>
      <c r="DK9" s="12">
        <v>0</v>
      </c>
      <c r="DL9" s="12">
        <v>0</v>
      </c>
      <c r="DM9" s="9" t="s">
        <v>535</v>
      </c>
      <c r="DN9" s="9" t="s">
        <v>535</v>
      </c>
      <c r="DO9" s="7"/>
      <c r="DP9" s="12">
        <v>0</v>
      </c>
      <c r="DQ9" s="12">
        <v>0</v>
      </c>
      <c r="DR9" s="10">
        <v>0</v>
      </c>
      <c r="DS9" s="10">
        <v>0</v>
      </c>
      <c r="DT9" s="10">
        <v>0</v>
      </c>
      <c r="DU9" s="10">
        <v>0</v>
      </c>
    </row>
    <row r="10" spans="1:125" x14ac:dyDescent="0.2">
      <c r="A10" s="8">
        <v>45016</v>
      </c>
      <c r="B10" s="9" t="s">
        <v>566</v>
      </c>
      <c r="C10" s="9" t="s">
        <v>602</v>
      </c>
      <c r="D10" s="9" t="s">
        <v>534</v>
      </c>
      <c r="E10" s="9" t="s">
        <v>603</v>
      </c>
      <c r="F10" s="9" t="s">
        <v>535</v>
      </c>
      <c r="G10" s="9" t="s">
        <v>535</v>
      </c>
      <c r="H10" s="9" t="s">
        <v>604</v>
      </c>
      <c r="I10" s="9" t="s">
        <v>604</v>
      </c>
      <c r="J10" s="9" t="s">
        <v>535</v>
      </c>
      <c r="K10" s="9" t="s">
        <v>603</v>
      </c>
      <c r="L10" s="9" t="s">
        <v>605</v>
      </c>
      <c r="M10" s="9" t="s">
        <v>604</v>
      </c>
      <c r="N10" s="9" t="s">
        <v>535</v>
      </c>
      <c r="O10" s="10">
        <v>0</v>
      </c>
      <c r="P10" s="9" t="s">
        <v>571</v>
      </c>
      <c r="Q10" s="9" t="s">
        <v>572</v>
      </c>
      <c r="R10" s="7"/>
      <c r="S10" s="7"/>
      <c r="T10" s="7"/>
      <c r="U10" s="7"/>
      <c r="V10" s="7"/>
      <c r="W10" s="7"/>
      <c r="X10" s="7"/>
      <c r="Y10" s="11">
        <v>0</v>
      </c>
      <c r="Z10" s="9" t="s">
        <v>537</v>
      </c>
      <c r="AA10" s="9" t="s">
        <v>606</v>
      </c>
      <c r="AB10" s="14">
        <v>39755</v>
      </c>
      <c r="AC10" s="9" t="s">
        <v>606</v>
      </c>
      <c r="AD10" s="14">
        <v>39755</v>
      </c>
      <c r="AE10" s="9" t="s">
        <v>728</v>
      </c>
      <c r="AF10" s="14">
        <v>41467</v>
      </c>
      <c r="AG10" s="9" t="s">
        <v>728</v>
      </c>
      <c r="AH10" s="14">
        <v>41467</v>
      </c>
      <c r="AI10" s="9" t="s">
        <v>535</v>
      </c>
      <c r="AJ10" s="14">
        <v>42277</v>
      </c>
      <c r="AK10" s="9" t="s">
        <v>728</v>
      </c>
      <c r="AL10" s="14">
        <v>41467</v>
      </c>
      <c r="AM10" s="9" t="s">
        <v>537</v>
      </c>
      <c r="AN10" s="9" t="s">
        <v>575</v>
      </c>
      <c r="AO10" s="14">
        <v>42277</v>
      </c>
      <c r="AP10" s="7"/>
      <c r="AQ10" s="7"/>
      <c r="AR10" s="7"/>
      <c r="AS10" s="7"/>
      <c r="AT10" s="7"/>
      <c r="AU10" s="7"/>
      <c r="AV10" s="7"/>
      <c r="AW10" s="7"/>
      <c r="AX10" s="7"/>
      <c r="AY10" s="7"/>
      <c r="AZ10" s="7"/>
      <c r="BA10" s="7"/>
      <c r="BB10" s="7"/>
      <c r="BC10" s="7"/>
      <c r="BD10" s="12">
        <v>0</v>
      </c>
      <c r="BE10" s="13" t="s">
        <v>583</v>
      </c>
      <c r="BF10" s="13" t="s">
        <v>584</v>
      </c>
      <c r="BG10" s="13" t="s">
        <v>584</v>
      </c>
      <c r="BH10" s="13" t="s">
        <v>583</v>
      </c>
      <c r="BI10" s="13" t="s">
        <v>584</v>
      </c>
      <c r="BJ10" s="13" t="s">
        <v>584</v>
      </c>
      <c r="BK10" s="9" t="s">
        <v>535</v>
      </c>
      <c r="BL10" s="9" t="s">
        <v>535</v>
      </c>
      <c r="BM10" s="9" t="s">
        <v>535</v>
      </c>
      <c r="BN10" s="9" t="s">
        <v>535</v>
      </c>
      <c r="BO10" s="9" t="s">
        <v>535</v>
      </c>
      <c r="BP10" s="13" t="s">
        <v>584</v>
      </c>
      <c r="BQ10" s="13" t="s">
        <v>584</v>
      </c>
      <c r="BR10" s="13" t="s">
        <v>535</v>
      </c>
      <c r="BS10" s="13" t="s">
        <v>535</v>
      </c>
      <c r="BT10" s="9" t="s">
        <v>535</v>
      </c>
      <c r="BU10" s="9" t="s">
        <v>535</v>
      </c>
      <c r="BV10" s="9" t="s">
        <v>535</v>
      </c>
      <c r="BW10" s="9" t="s">
        <v>535</v>
      </c>
      <c r="BX10" s="9" t="s">
        <v>535</v>
      </c>
      <c r="BY10" s="9" t="s">
        <v>535</v>
      </c>
      <c r="BZ10" s="9" t="s">
        <v>535</v>
      </c>
      <c r="CA10" s="9" t="s">
        <v>535</v>
      </c>
      <c r="CB10" s="9" t="s">
        <v>535</v>
      </c>
      <c r="CC10" s="9" t="s">
        <v>535</v>
      </c>
      <c r="CD10" s="9" t="s">
        <v>535</v>
      </c>
      <c r="CE10" s="7"/>
      <c r="CF10" s="7"/>
      <c r="CG10" s="7"/>
      <c r="CH10" s="7"/>
      <c r="CI10" s="9" t="s">
        <v>535</v>
      </c>
      <c r="CJ10" s="7"/>
      <c r="CK10" s="7"/>
      <c r="CL10" s="9" t="s">
        <v>535</v>
      </c>
      <c r="CM10" s="9" t="s">
        <v>535</v>
      </c>
      <c r="CN10" s="7"/>
      <c r="CO10" s="7"/>
      <c r="CP10" s="7"/>
      <c r="CQ10" s="7"/>
      <c r="CR10" s="9" t="s">
        <v>535</v>
      </c>
      <c r="CS10" s="9" t="s">
        <v>535</v>
      </c>
      <c r="CT10" s="7"/>
      <c r="CU10" s="7"/>
      <c r="CV10" s="7"/>
      <c r="CW10" s="12">
        <v>0</v>
      </c>
      <c r="CX10" s="10">
        <v>0</v>
      </c>
      <c r="CY10" s="7"/>
      <c r="CZ10" s="7"/>
      <c r="DA10" s="10">
        <v>0</v>
      </c>
      <c r="DB10" s="10">
        <v>0</v>
      </c>
      <c r="DC10" s="7"/>
      <c r="DD10" s="12">
        <v>5</v>
      </c>
      <c r="DE10" s="12">
        <v>0</v>
      </c>
      <c r="DF10" s="12">
        <v>1</v>
      </c>
      <c r="DG10" s="12">
        <v>0</v>
      </c>
      <c r="DH10" s="12">
        <v>0</v>
      </c>
      <c r="DI10" s="12">
        <v>3</v>
      </c>
      <c r="DJ10" s="12">
        <v>2</v>
      </c>
      <c r="DK10" s="12">
        <v>2</v>
      </c>
      <c r="DL10" s="12">
        <v>3</v>
      </c>
      <c r="DM10" s="9" t="s">
        <v>535</v>
      </c>
      <c r="DN10" s="9" t="s">
        <v>535</v>
      </c>
      <c r="DO10" s="7"/>
      <c r="DP10" s="12">
        <v>1</v>
      </c>
      <c r="DQ10" s="12">
        <v>1</v>
      </c>
      <c r="DR10" s="10">
        <v>0</v>
      </c>
      <c r="DS10" s="10">
        <v>0</v>
      </c>
      <c r="DT10" s="10">
        <v>0</v>
      </c>
      <c r="DU10" s="10">
        <v>0</v>
      </c>
    </row>
    <row r="11" spans="1:125" x14ac:dyDescent="0.2">
      <c r="A11" s="8">
        <v>45016</v>
      </c>
      <c r="B11" s="9" t="s">
        <v>566</v>
      </c>
      <c r="C11" s="9" t="s">
        <v>607</v>
      </c>
      <c r="D11" s="9" t="s">
        <v>534</v>
      </c>
      <c r="E11" s="9" t="s">
        <v>608</v>
      </c>
      <c r="F11" s="9" t="s">
        <v>535</v>
      </c>
      <c r="G11" s="9" t="s">
        <v>535</v>
      </c>
      <c r="H11" s="9" t="s">
        <v>609</v>
      </c>
      <c r="I11" s="9" t="s">
        <v>609</v>
      </c>
      <c r="J11" s="9" t="s">
        <v>535</v>
      </c>
      <c r="K11" s="9" t="s">
        <v>608</v>
      </c>
      <c r="L11" s="9" t="s">
        <v>604</v>
      </c>
      <c r="M11" s="9" t="s">
        <v>609</v>
      </c>
      <c r="N11" s="9" t="s">
        <v>535</v>
      </c>
      <c r="O11" s="10">
        <v>0</v>
      </c>
      <c r="P11" s="9" t="s">
        <v>571</v>
      </c>
      <c r="Q11" s="9" t="s">
        <v>572</v>
      </c>
      <c r="R11" s="7"/>
      <c r="S11" s="7"/>
      <c r="T11" s="7"/>
      <c r="U11" s="7"/>
      <c r="V11" s="7"/>
      <c r="W11" s="7"/>
      <c r="X11" s="7"/>
      <c r="Y11" s="11">
        <v>0</v>
      </c>
      <c r="Z11" s="9" t="s">
        <v>537</v>
      </c>
      <c r="AA11" s="9" t="s">
        <v>610</v>
      </c>
      <c r="AB11" s="14">
        <v>41295</v>
      </c>
      <c r="AC11" s="9" t="s">
        <v>610</v>
      </c>
      <c r="AD11" s="14">
        <v>41295</v>
      </c>
      <c r="AE11" s="9" t="s">
        <v>728</v>
      </c>
      <c r="AF11" s="14">
        <v>41295</v>
      </c>
      <c r="AG11" s="9" t="s">
        <v>728</v>
      </c>
      <c r="AH11" s="14">
        <v>41295</v>
      </c>
      <c r="AI11" s="9" t="s">
        <v>535</v>
      </c>
      <c r="AJ11" s="14">
        <v>42277</v>
      </c>
      <c r="AK11" s="9" t="s">
        <v>728</v>
      </c>
      <c r="AL11" s="14">
        <v>41295</v>
      </c>
      <c r="AM11" s="9" t="s">
        <v>537</v>
      </c>
      <c r="AN11" s="9" t="s">
        <v>575</v>
      </c>
      <c r="AO11" s="14">
        <v>42277</v>
      </c>
      <c r="AP11" s="7"/>
      <c r="AQ11" s="7"/>
      <c r="AR11" s="7"/>
      <c r="AS11" s="7"/>
      <c r="AT11" s="7"/>
      <c r="AU11" s="7"/>
      <c r="AV11" s="7"/>
      <c r="AW11" s="7"/>
      <c r="AX11" s="7"/>
      <c r="AY11" s="7"/>
      <c r="AZ11" s="7"/>
      <c r="BA11" s="7"/>
      <c r="BB11" s="7"/>
      <c r="BC11" s="7"/>
      <c r="BD11" s="12">
        <v>0</v>
      </c>
      <c r="BE11" s="13" t="s">
        <v>583</v>
      </c>
      <c r="BF11" s="13" t="s">
        <v>584</v>
      </c>
      <c r="BG11" s="13" t="s">
        <v>584</v>
      </c>
      <c r="BH11" s="13" t="s">
        <v>583</v>
      </c>
      <c r="BI11" s="13" t="s">
        <v>584</v>
      </c>
      <c r="BJ11" s="13" t="s">
        <v>584</v>
      </c>
      <c r="BK11" s="9" t="s">
        <v>535</v>
      </c>
      <c r="BL11" s="9" t="s">
        <v>535</v>
      </c>
      <c r="BM11" s="9" t="s">
        <v>535</v>
      </c>
      <c r="BN11" s="9" t="s">
        <v>535</v>
      </c>
      <c r="BO11" s="9" t="s">
        <v>535</v>
      </c>
      <c r="BP11" s="13" t="s">
        <v>584</v>
      </c>
      <c r="BQ11" s="13" t="s">
        <v>584</v>
      </c>
      <c r="BR11" s="13" t="s">
        <v>535</v>
      </c>
      <c r="BS11" s="13" t="s">
        <v>535</v>
      </c>
      <c r="BT11" s="9" t="s">
        <v>535</v>
      </c>
      <c r="BU11" s="9" t="s">
        <v>535</v>
      </c>
      <c r="BV11" s="9" t="s">
        <v>535</v>
      </c>
      <c r="BW11" s="9" t="s">
        <v>535</v>
      </c>
      <c r="BX11" s="9" t="s">
        <v>535</v>
      </c>
      <c r="BY11" s="9" t="s">
        <v>535</v>
      </c>
      <c r="BZ11" s="9" t="s">
        <v>535</v>
      </c>
      <c r="CA11" s="9" t="s">
        <v>535</v>
      </c>
      <c r="CB11" s="9" t="s">
        <v>535</v>
      </c>
      <c r="CC11" s="9" t="s">
        <v>535</v>
      </c>
      <c r="CD11" s="9" t="s">
        <v>535</v>
      </c>
      <c r="CE11" s="7"/>
      <c r="CF11" s="7"/>
      <c r="CG11" s="7"/>
      <c r="CH11" s="7"/>
      <c r="CI11" s="9" t="s">
        <v>535</v>
      </c>
      <c r="CJ11" s="7"/>
      <c r="CK11" s="7"/>
      <c r="CL11" s="9" t="s">
        <v>535</v>
      </c>
      <c r="CM11" s="9" t="s">
        <v>535</v>
      </c>
      <c r="CN11" s="7"/>
      <c r="CO11" s="7"/>
      <c r="CP11" s="7"/>
      <c r="CQ11" s="7"/>
      <c r="CR11" s="9" t="s">
        <v>535</v>
      </c>
      <c r="CS11" s="9" t="s">
        <v>535</v>
      </c>
      <c r="CT11" s="7"/>
      <c r="CU11" s="7"/>
      <c r="CV11" s="7"/>
      <c r="CW11" s="12">
        <v>0</v>
      </c>
      <c r="CX11" s="10">
        <v>0</v>
      </c>
      <c r="CY11" s="7"/>
      <c r="CZ11" s="7"/>
      <c r="DA11" s="10">
        <v>0</v>
      </c>
      <c r="DB11" s="10">
        <v>0</v>
      </c>
      <c r="DC11" s="7"/>
      <c r="DD11" s="12">
        <v>2</v>
      </c>
      <c r="DE11" s="12">
        <v>0</v>
      </c>
      <c r="DF11" s="12">
        <v>2</v>
      </c>
      <c r="DG11" s="12">
        <v>0</v>
      </c>
      <c r="DH11" s="12">
        <v>0</v>
      </c>
      <c r="DI11" s="12">
        <v>2</v>
      </c>
      <c r="DJ11" s="12">
        <v>0</v>
      </c>
      <c r="DK11" s="12">
        <v>2</v>
      </c>
      <c r="DL11" s="12">
        <v>0</v>
      </c>
      <c r="DM11" s="9" t="s">
        <v>535</v>
      </c>
      <c r="DN11" s="9" t="s">
        <v>535</v>
      </c>
      <c r="DO11" s="7"/>
      <c r="DP11" s="12">
        <v>2</v>
      </c>
      <c r="DQ11" s="12">
        <v>1</v>
      </c>
      <c r="DR11" s="10">
        <v>0</v>
      </c>
      <c r="DS11" s="10">
        <v>0</v>
      </c>
      <c r="DT11" s="10">
        <v>0</v>
      </c>
      <c r="DU11" s="10">
        <v>0</v>
      </c>
    </row>
    <row r="12" spans="1:125" x14ac:dyDescent="0.2">
      <c r="A12" s="30" t="s">
        <v>611</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1" t="s">
        <v>612</v>
      </c>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32" t="s">
        <v>613</v>
      </c>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row>
  </sheetData>
  <mergeCells count="4">
    <mergeCell ref="A1:BK4"/>
    <mergeCell ref="A12:AP12"/>
    <mergeCell ref="AQ12:CF12"/>
    <mergeCell ref="CG12:DU12"/>
  </mergeCells>
  <pageMargins left="0.7" right="0.7" top="0.75" bottom="0.75" header="0.3" footer="0.3"/>
  <headerFooter>
    <oddFooter>&amp;C_x000D_&amp;1#&amp;"Calibri"&amp;10&amp;KFFEF00 PRIVATE</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7"/>
  <sheetViews>
    <sheetView workbookViewId="0"/>
  </sheetViews>
  <sheetFormatPr defaultRowHeight="12.75" customHeight="1" x14ac:dyDescent="0.2"/>
  <cols>
    <col min="1" max="1" width="13.7109375" bestFit="1" customWidth="1"/>
    <col min="2" max="2" width="129" bestFit="1" customWidth="1"/>
  </cols>
  <sheetData>
    <row r="1" spans="1:2" x14ac:dyDescent="0.2">
      <c r="A1" s="18" t="s">
        <v>721</v>
      </c>
      <c r="B1" s="18" t="s">
        <v>722</v>
      </c>
    </row>
    <row r="2" spans="1:2" x14ac:dyDescent="0.2">
      <c r="A2" s="35" t="s">
        <v>723</v>
      </c>
      <c r="B2" s="39" t="s">
        <v>724</v>
      </c>
    </row>
    <row r="3" spans="1:2" x14ac:dyDescent="0.2">
      <c r="A3" s="38"/>
      <c r="B3" s="38"/>
    </row>
    <row r="4" spans="1:2" x14ac:dyDescent="0.2">
      <c r="A4" s="34"/>
      <c r="B4" s="34"/>
    </row>
    <row r="5" spans="1:2" x14ac:dyDescent="0.2">
      <c r="A5" s="35" t="s">
        <v>316</v>
      </c>
      <c r="B5" s="39" t="s">
        <v>725</v>
      </c>
    </row>
    <row r="6" spans="1:2" x14ac:dyDescent="0.2">
      <c r="A6" s="34"/>
      <c r="B6" s="34"/>
    </row>
    <row r="7" spans="1:2" x14ac:dyDescent="0.2">
      <c r="A7" s="9" t="s">
        <v>726</v>
      </c>
      <c r="B7" s="19" t="s">
        <v>727</v>
      </c>
    </row>
  </sheetData>
  <mergeCells count="4">
    <mergeCell ref="A2:A4"/>
    <mergeCell ref="B2:B4"/>
    <mergeCell ref="A5:A6"/>
    <mergeCell ref="B5:B6"/>
  </mergeCells>
  <pageMargins left="0.7" right="0.7" top="0.75" bottom="0.75" header="0.3" footer="0.3"/>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
  <sheetViews>
    <sheetView workbookViewId="0">
      <selection sqref="A1:J4"/>
    </sheetView>
  </sheetViews>
  <sheetFormatPr defaultRowHeight="12.75" customHeight="1" x14ac:dyDescent="0.2"/>
  <cols>
    <col min="1" max="2" width="13.7109375" bestFit="1" customWidth="1"/>
    <col min="3" max="3" width="23.85546875" bestFit="1" customWidth="1"/>
    <col min="4" max="4" width="13.7109375" bestFit="1" customWidth="1"/>
    <col min="5" max="5" width="11.28515625" bestFit="1" customWidth="1"/>
    <col min="6" max="6" width="18.85546875" bestFit="1" customWidth="1"/>
    <col min="7" max="7" width="7.42578125" bestFit="1" customWidth="1"/>
    <col min="8" max="8" width="15" bestFit="1" customWidth="1"/>
    <col min="9" max="9" width="13.7109375" bestFit="1" customWidth="1"/>
    <col min="10" max="11" width="16.28515625" bestFit="1" customWidth="1"/>
    <col min="12" max="14" width="7.42578125" bestFit="1" customWidth="1"/>
    <col min="15" max="19" width="8.7109375" bestFit="1" customWidth="1"/>
    <col min="20" max="20" width="18.85546875" bestFit="1" customWidth="1"/>
  </cols>
  <sheetData>
    <row r="1" spans="1:20" ht="12.75" customHeight="1" x14ac:dyDescent="0.2">
      <c r="A1" s="29"/>
      <c r="B1" s="29"/>
      <c r="C1" s="29"/>
      <c r="D1" s="29"/>
      <c r="E1" s="29"/>
      <c r="F1" s="29"/>
      <c r="G1" s="29"/>
      <c r="H1" s="29"/>
      <c r="I1" s="29"/>
      <c r="J1" s="29"/>
    </row>
    <row r="2" spans="1:20" ht="12.75" customHeight="1" x14ac:dyDescent="0.2">
      <c r="A2" s="29"/>
      <c r="B2" s="29"/>
      <c r="C2" s="29"/>
      <c r="D2" s="29"/>
      <c r="E2" s="29"/>
      <c r="F2" s="29"/>
      <c r="G2" s="29"/>
      <c r="H2" s="29"/>
      <c r="I2" s="29"/>
      <c r="J2" s="29"/>
    </row>
    <row r="3" spans="1:20" ht="12.75" customHeight="1" x14ac:dyDescent="0.2">
      <c r="A3" s="29"/>
      <c r="B3" s="29"/>
      <c r="C3" s="29"/>
      <c r="D3" s="29"/>
      <c r="E3" s="29"/>
      <c r="F3" s="29"/>
      <c r="G3" s="29"/>
      <c r="H3" s="29"/>
      <c r="I3" s="29"/>
      <c r="J3" s="29"/>
    </row>
    <row r="4" spans="1:20" ht="12.75" customHeight="1" x14ac:dyDescent="0.2">
      <c r="A4" s="29"/>
      <c r="B4" s="29"/>
      <c r="C4" s="29"/>
      <c r="D4" s="29"/>
      <c r="E4" s="29"/>
      <c r="F4" s="29"/>
      <c r="G4" s="29"/>
      <c r="H4" s="29"/>
      <c r="I4" s="29"/>
      <c r="J4" s="29"/>
    </row>
    <row r="5" spans="1:20" x14ac:dyDescent="0.2">
      <c r="A5" s="6" t="s">
        <v>527</v>
      </c>
      <c r="B5" s="6" t="s">
        <v>528</v>
      </c>
      <c r="C5" s="6" t="s">
        <v>529</v>
      </c>
      <c r="D5" s="6" t="s">
        <v>614</v>
      </c>
      <c r="E5" s="6" t="s">
        <v>530</v>
      </c>
      <c r="F5" s="6" t="s">
        <v>36</v>
      </c>
      <c r="G5" s="6" t="s">
        <v>39</v>
      </c>
      <c r="H5" s="6" t="s">
        <v>41</v>
      </c>
      <c r="I5" s="6" t="s">
        <v>43</v>
      </c>
      <c r="J5" s="6" t="s">
        <v>45</v>
      </c>
      <c r="K5" s="6" t="s">
        <v>47</v>
      </c>
      <c r="L5" s="6" t="s">
        <v>49</v>
      </c>
      <c r="M5" s="6" t="s">
        <v>51</v>
      </c>
      <c r="N5" s="6" t="s">
        <v>53</v>
      </c>
      <c r="O5" s="6" t="s">
        <v>55</v>
      </c>
      <c r="P5" s="6" t="s">
        <v>57</v>
      </c>
      <c r="Q5" s="6" t="s">
        <v>59</v>
      </c>
      <c r="R5" s="6" t="s">
        <v>61</v>
      </c>
      <c r="S5" s="6" t="s">
        <v>63</v>
      </c>
      <c r="T5" s="6" t="s">
        <v>65</v>
      </c>
    </row>
    <row r="6" spans="1:20" x14ac:dyDescent="0.2">
      <c r="A6" s="8">
        <v>45016</v>
      </c>
      <c r="B6" s="9" t="s">
        <v>532</v>
      </c>
      <c r="C6" s="9" t="s">
        <v>533</v>
      </c>
      <c r="D6" s="9" t="s">
        <v>615</v>
      </c>
      <c r="E6" s="9" t="s">
        <v>534</v>
      </c>
      <c r="F6" s="10">
        <v>6731637671.71</v>
      </c>
      <c r="G6" s="10">
        <v>0</v>
      </c>
      <c r="H6" s="10">
        <v>3896018.55</v>
      </c>
      <c r="I6" s="10">
        <v>201507.19</v>
      </c>
      <c r="J6" s="10">
        <v>88427842.739999995</v>
      </c>
      <c r="K6" s="10">
        <v>84829959.780000001</v>
      </c>
      <c r="L6" s="10">
        <v>0</v>
      </c>
      <c r="M6" s="10">
        <v>0</v>
      </c>
      <c r="N6" s="10">
        <v>0</v>
      </c>
      <c r="O6" s="10">
        <v>0</v>
      </c>
      <c r="P6" s="10">
        <v>0</v>
      </c>
      <c r="Q6" s="10">
        <v>0</v>
      </c>
      <c r="R6" s="10">
        <v>0</v>
      </c>
      <c r="S6" s="10">
        <v>0</v>
      </c>
      <c r="T6" s="10">
        <v>6908993000</v>
      </c>
    </row>
    <row r="7" spans="1:20" x14ac:dyDescent="0.2">
      <c r="A7" s="8">
        <v>45016</v>
      </c>
      <c r="B7" s="9" t="s">
        <v>532</v>
      </c>
      <c r="C7" s="9" t="s">
        <v>533</v>
      </c>
      <c r="D7" s="9" t="s">
        <v>616</v>
      </c>
      <c r="E7" s="9" t="s">
        <v>534</v>
      </c>
      <c r="F7" s="10">
        <v>6731637671.71</v>
      </c>
      <c r="G7" s="10">
        <v>0</v>
      </c>
      <c r="H7" s="10">
        <v>3896018.55</v>
      </c>
      <c r="I7" s="10">
        <v>201507.19</v>
      </c>
      <c r="J7" s="10">
        <v>88427842.739999995</v>
      </c>
      <c r="K7" s="10">
        <v>84829959.780000001</v>
      </c>
      <c r="L7" s="10">
        <v>0</v>
      </c>
      <c r="M7" s="10">
        <v>0</v>
      </c>
      <c r="N7" s="10">
        <v>0</v>
      </c>
      <c r="O7" s="10">
        <v>0</v>
      </c>
      <c r="P7" s="10">
        <v>0</v>
      </c>
      <c r="Q7" s="10">
        <v>0</v>
      </c>
      <c r="R7" s="10">
        <v>0</v>
      </c>
      <c r="S7" s="10">
        <v>0</v>
      </c>
      <c r="T7" s="10">
        <v>6908993000</v>
      </c>
    </row>
    <row r="8" spans="1:20" x14ac:dyDescent="0.2">
      <c r="A8" s="30" t="s">
        <v>617</v>
      </c>
      <c r="B8" s="29"/>
      <c r="C8" s="29"/>
      <c r="D8" s="29"/>
      <c r="E8" s="29"/>
      <c r="F8" s="29"/>
      <c r="G8" s="29"/>
      <c r="H8" s="31" t="s">
        <v>618</v>
      </c>
      <c r="I8" s="29"/>
      <c r="J8" s="29"/>
      <c r="K8" s="29"/>
      <c r="L8" s="29"/>
      <c r="M8" s="29"/>
      <c r="N8" s="29"/>
      <c r="O8" s="32" t="s">
        <v>619</v>
      </c>
      <c r="P8" s="29"/>
      <c r="Q8" s="29"/>
      <c r="R8" s="29"/>
      <c r="S8" s="29"/>
      <c r="T8" s="29"/>
    </row>
  </sheetData>
  <mergeCells count="4">
    <mergeCell ref="A1:J4"/>
    <mergeCell ref="A8:G8"/>
    <mergeCell ref="H8:N8"/>
    <mergeCell ref="O8:T8"/>
  </mergeCells>
  <pageMargins left="0.7" right="0.7" top="0.75" bottom="0.75" header="0.3" footer="0.3"/>
  <headerFooter>
    <oddFooter>&amp;C_x000D_&amp;1#&amp;"Calibri"&amp;10&amp;KFFEF00 PRIVATE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workbookViewId="0">
      <selection activeCell="H11" sqref="H11"/>
    </sheetView>
  </sheetViews>
  <sheetFormatPr defaultRowHeight="12.75" customHeight="1" x14ac:dyDescent="0.2"/>
  <cols>
    <col min="1" max="1" width="13.7109375" bestFit="1" customWidth="1"/>
    <col min="2" max="2" width="15" bestFit="1" customWidth="1"/>
    <col min="3" max="3" width="23.85546875" bestFit="1" customWidth="1"/>
    <col min="4" max="4" width="40.28515625" bestFit="1" customWidth="1"/>
    <col min="5" max="5" width="11.28515625" bestFit="1" customWidth="1"/>
    <col min="6" max="6" width="18.85546875" bestFit="1" customWidth="1"/>
    <col min="7" max="7" width="17.5703125" bestFit="1" customWidth="1"/>
    <col min="8" max="8" width="18.85546875" bestFit="1" customWidth="1"/>
    <col min="9" max="9" width="17.5703125" bestFit="1" customWidth="1"/>
  </cols>
  <sheetData>
    <row r="1" spans="1:9" ht="12.75" customHeight="1" x14ac:dyDescent="0.2">
      <c r="A1" s="29"/>
      <c r="B1" s="29"/>
      <c r="C1" s="29"/>
      <c r="D1" s="29"/>
      <c r="E1" s="29"/>
    </row>
    <row r="2" spans="1:9" ht="12.75" customHeight="1" x14ac:dyDescent="0.2">
      <c r="A2" s="29"/>
      <c r="B2" s="29"/>
      <c r="C2" s="29"/>
      <c r="D2" s="29"/>
      <c r="E2" s="29"/>
    </row>
    <row r="3" spans="1:9" ht="12.75" customHeight="1" x14ac:dyDescent="0.2">
      <c r="A3" s="29"/>
      <c r="B3" s="29"/>
      <c r="C3" s="29"/>
      <c r="D3" s="29"/>
      <c r="E3" s="29"/>
    </row>
    <row r="4" spans="1:9" ht="12.75" customHeight="1" x14ac:dyDescent="0.2">
      <c r="A4" s="29"/>
      <c r="B4" s="29"/>
      <c r="C4" s="29"/>
      <c r="D4" s="29"/>
      <c r="E4" s="29"/>
    </row>
    <row r="5" spans="1:9" x14ac:dyDescent="0.2">
      <c r="A5" s="6" t="s">
        <v>527</v>
      </c>
      <c r="B5" s="6" t="s">
        <v>528</v>
      </c>
      <c r="C5" s="6" t="s">
        <v>529</v>
      </c>
      <c r="D5" s="6" t="s">
        <v>614</v>
      </c>
      <c r="E5" s="6" t="s">
        <v>530</v>
      </c>
      <c r="F5" s="6" t="s">
        <v>73</v>
      </c>
      <c r="G5" s="6" t="s">
        <v>82</v>
      </c>
      <c r="H5" s="6" t="s">
        <v>84</v>
      </c>
      <c r="I5" s="6" t="s">
        <v>90</v>
      </c>
    </row>
    <row r="6" spans="1:9" x14ac:dyDescent="0.2">
      <c r="A6" s="8">
        <v>45016</v>
      </c>
      <c r="B6" s="9" t="s">
        <v>532</v>
      </c>
      <c r="C6" s="9" t="s">
        <v>533</v>
      </c>
      <c r="D6" s="9" t="s">
        <v>620</v>
      </c>
      <c r="E6" s="9" t="s">
        <v>534</v>
      </c>
      <c r="F6" s="10">
        <v>0</v>
      </c>
      <c r="G6" s="9" t="s">
        <v>621</v>
      </c>
      <c r="H6" s="10">
        <v>0</v>
      </c>
      <c r="I6" s="9" t="s">
        <v>622</v>
      </c>
    </row>
    <row r="7" spans="1:9" x14ac:dyDescent="0.2">
      <c r="A7" s="8">
        <v>45016</v>
      </c>
      <c r="B7" s="9" t="s">
        <v>566</v>
      </c>
      <c r="C7" s="9" t="s">
        <v>567</v>
      </c>
      <c r="D7" s="9" t="s">
        <v>623</v>
      </c>
      <c r="E7" s="9" t="s">
        <v>534</v>
      </c>
      <c r="F7" s="10">
        <v>585541439.13</v>
      </c>
      <c r="G7" s="7"/>
      <c r="H7" s="10">
        <v>934871920</v>
      </c>
      <c r="I7" s="7"/>
    </row>
    <row r="8" spans="1:9" x14ac:dyDescent="0.2">
      <c r="A8" s="8">
        <v>45016</v>
      </c>
      <c r="B8" s="9" t="s">
        <v>566</v>
      </c>
      <c r="C8" s="9" t="s">
        <v>567</v>
      </c>
      <c r="D8" s="9" t="s">
        <v>620</v>
      </c>
      <c r="E8" s="9" t="s">
        <v>534</v>
      </c>
      <c r="F8" s="10">
        <v>1438376983.26</v>
      </c>
      <c r="G8" s="7"/>
      <c r="H8" s="10">
        <v>2080341263</v>
      </c>
      <c r="I8" s="7"/>
    </row>
    <row r="9" spans="1:9" x14ac:dyDescent="0.2">
      <c r="A9" s="8">
        <v>45016</v>
      </c>
      <c r="B9" s="9" t="s">
        <v>532</v>
      </c>
      <c r="C9" s="9" t="s">
        <v>533</v>
      </c>
      <c r="D9" s="9" t="s">
        <v>623</v>
      </c>
      <c r="E9" s="9" t="s">
        <v>534</v>
      </c>
      <c r="F9" s="10">
        <v>0</v>
      </c>
      <c r="G9" s="9" t="s">
        <v>624</v>
      </c>
      <c r="H9" s="10">
        <v>0</v>
      </c>
      <c r="I9" s="9" t="s">
        <v>625</v>
      </c>
    </row>
    <row r="10" spans="1:9" x14ac:dyDescent="0.2">
      <c r="A10" s="8">
        <v>45016</v>
      </c>
      <c r="B10" s="9" t="s">
        <v>566</v>
      </c>
      <c r="C10" s="9" t="s">
        <v>589</v>
      </c>
      <c r="D10" s="9" t="s">
        <v>623</v>
      </c>
      <c r="E10" s="9" t="s">
        <v>534</v>
      </c>
      <c r="F10" s="10">
        <v>1313420688.5599999</v>
      </c>
      <c r="G10" s="7"/>
      <c r="H10" s="10">
        <v>1898738818</v>
      </c>
      <c r="I10" s="7"/>
    </row>
    <row r="11" spans="1:9" x14ac:dyDescent="0.2">
      <c r="A11" s="8">
        <v>45016</v>
      </c>
      <c r="B11" s="9" t="s">
        <v>566</v>
      </c>
      <c r="C11" s="9" t="s">
        <v>589</v>
      </c>
      <c r="D11" s="9" t="s">
        <v>620</v>
      </c>
      <c r="E11" s="9" t="s">
        <v>534</v>
      </c>
      <c r="F11" s="10">
        <v>2410030175</v>
      </c>
      <c r="G11" s="7"/>
      <c r="H11" s="10">
        <v>3493697160</v>
      </c>
      <c r="I11" s="7"/>
    </row>
    <row r="12" spans="1:9" x14ac:dyDescent="0.2">
      <c r="A12" s="8">
        <v>45016</v>
      </c>
      <c r="B12" s="9" t="s">
        <v>566</v>
      </c>
      <c r="C12" s="9" t="s">
        <v>607</v>
      </c>
      <c r="D12" s="9" t="s">
        <v>620</v>
      </c>
      <c r="E12" s="9" t="s">
        <v>534</v>
      </c>
      <c r="F12" s="10">
        <v>0</v>
      </c>
      <c r="G12" s="7"/>
      <c r="H12" s="10">
        <v>0</v>
      </c>
      <c r="I12" s="7"/>
    </row>
    <row r="13" spans="1:9" x14ac:dyDescent="0.2">
      <c r="A13" s="8">
        <v>45016</v>
      </c>
      <c r="B13" s="9" t="s">
        <v>566</v>
      </c>
      <c r="C13" s="9" t="s">
        <v>607</v>
      </c>
      <c r="D13" s="9" t="s">
        <v>623</v>
      </c>
      <c r="E13" s="9" t="s">
        <v>534</v>
      </c>
      <c r="F13" s="10">
        <v>0</v>
      </c>
      <c r="G13" s="7"/>
      <c r="H13" s="10">
        <v>0</v>
      </c>
      <c r="I13" s="7"/>
    </row>
    <row r="14" spans="1:9" x14ac:dyDescent="0.2">
      <c r="A14" s="30" t="s">
        <v>626</v>
      </c>
      <c r="B14" s="29"/>
      <c r="C14" s="29"/>
      <c r="D14" s="31" t="s">
        <v>627</v>
      </c>
      <c r="E14" s="29"/>
      <c r="F14" s="29"/>
      <c r="G14" s="32" t="s">
        <v>628</v>
      </c>
      <c r="H14" s="29"/>
      <c r="I14" s="29"/>
    </row>
  </sheetData>
  <mergeCells count="4">
    <mergeCell ref="A1:E4"/>
    <mergeCell ref="A14:C14"/>
    <mergeCell ref="D14:F14"/>
    <mergeCell ref="G14:I14"/>
  </mergeCells>
  <pageMargins left="0.7" right="0.7" top="0.75" bottom="0.75" header="0.3" footer="0.3"/>
  <headerFooter>
    <oddFooter>&amp;C_x000D_&amp;1#&amp;"Calibri"&amp;10&amp;KFFEF00 PRIVATE</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
  <sheetViews>
    <sheetView workbookViewId="0">
      <selection sqref="A1:D4"/>
    </sheetView>
  </sheetViews>
  <sheetFormatPr defaultRowHeight="12.75" customHeight="1" x14ac:dyDescent="0.2"/>
  <cols>
    <col min="1" max="1" width="13.7109375" bestFit="1" customWidth="1"/>
    <col min="2" max="2" width="15" bestFit="1" customWidth="1"/>
    <col min="3" max="3" width="23.85546875" bestFit="1" customWidth="1"/>
    <col min="4" max="4" width="21.28515625" bestFit="1" customWidth="1"/>
    <col min="5" max="5" width="11.28515625" bestFit="1" customWidth="1"/>
    <col min="6" max="7" width="7.42578125" bestFit="1" customWidth="1"/>
  </cols>
  <sheetData>
    <row r="1" spans="1:7" ht="12.75" customHeight="1" x14ac:dyDescent="0.2">
      <c r="A1" s="29"/>
      <c r="B1" s="29"/>
      <c r="C1" s="29"/>
      <c r="D1" s="29"/>
    </row>
    <row r="2" spans="1:7" ht="12.75" customHeight="1" x14ac:dyDescent="0.2">
      <c r="A2" s="29"/>
      <c r="B2" s="29"/>
      <c r="C2" s="29"/>
      <c r="D2" s="29"/>
    </row>
    <row r="3" spans="1:7" ht="12.75" customHeight="1" x14ac:dyDescent="0.2">
      <c r="A3" s="29"/>
      <c r="B3" s="29"/>
      <c r="C3" s="29"/>
      <c r="D3" s="29"/>
    </row>
    <row r="4" spans="1:7" ht="12.75" customHeight="1" x14ac:dyDescent="0.2">
      <c r="A4" s="29"/>
      <c r="B4" s="29"/>
      <c r="C4" s="29"/>
      <c r="D4" s="29"/>
    </row>
    <row r="5" spans="1:7" x14ac:dyDescent="0.2">
      <c r="A5" s="6" t="s">
        <v>527</v>
      </c>
      <c r="B5" s="6" t="s">
        <v>528</v>
      </c>
      <c r="C5" s="6" t="s">
        <v>529</v>
      </c>
      <c r="D5" s="6" t="s">
        <v>614</v>
      </c>
      <c r="E5" s="6" t="s">
        <v>530</v>
      </c>
      <c r="F5" s="6" t="s">
        <v>79</v>
      </c>
      <c r="G5" s="6" t="s">
        <v>88</v>
      </c>
    </row>
    <row r="6" spans="1:7" x14ac:dyDescent="0.2">
      <c r="A6" s="8">
        <v>43465</v>
      </c>
      <c r="B6" s="9" t="s">
        <v>566</v>
      </c>
      <c r="C6" s="9" t="s">
        <v>567</v>
      </c>
      <c r="D6" s="9" t="s">
        <v>629</v>
      </c>
      <c r="E6" s="9" t="s">
        <v>534</v>
      </c>
      <c r="F6" s="10">
        <v>0</v>
      </c>
      <c r="G6" s="10">
        <v>0</v>
      </c>
    </row>
    <row r="7" spans="1:7" x14ac:dyDescent="0.2">
      <c r="A7" s="8">
        <v>43465</v>
      </c>
      <c r="B7" s="9" t="s">
        <v>566</v>
      </c>
      <c r="C7" s="9" t="s">
        <v>589</v>
      </c>
      <c r="D7" s="9" t="s">
        <v>629</v>
      </c>
      <c r="E7" s="9" t="s">
        <v>534</v>
      </c>
      <c r="F7" s="10">
        <v>0</v>
      </c>
      <c r="G7" s="10">
        <v>0</v>
      </c>
    </row>
    <row r="8" spans="1:7" x14ac:dyDescent="0.2">
      <c r="A8" s="8">
        <v>43465</v>
      </c>
      <c r="B8" s="9" t="s">
        <v>566</v>
      </c>
      <c r="C8" s="9" t="s">
        <v>602</v>
      </c>
      <c r="D8" s="9" t="s">
        <v>629</v>
      </c>
      <c r="E8" s="9" t="s">
        <v>534</v>
      </c>
      <c r="F8" s="10">
        <v>0</v>
      </c>
      <c r="G8" s="10">
        <v>0</v>
      </c>
    </row>
    <row r="9" spans="1:7" x14ac:dyDescent="0.2">
      <c r="A9" s="30" t="s">
        <v>630</v>
      </c>
      <c r="B9" s="29"/>
      <c r="C9" s="29"/>
      <c r="D9" s="31" t="s">
        <v>631</v>
      </c>
      <c r="E9" s="29"/>
      <c r="F9" s="32" t="s">
        <v>632</v>
      </c>
      <c r="G9" s="29"/>
    </row>
  </sheetData>
  <mergeCells count="4">
    <mergeCell ref="A1:D4"/>
    <mergeCell ref="A9:C9"/>
    <mergeCell ref="D9:E9"/>
    <mergeCell ref="F9:G9"/>
  </mergeCells>
  <pageMargins left="0.7" right="0.7" top="0.75" bottom="0.75" header="0.3" footer="0.3"/>
  <headerFooter>
    <oddFooter>&amp;C_x000D_&amp;1#&amp;"Calibri"&amp;10&amp;KFFEF00 PRIVATE</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F18" sqref="F18:F21"/>
    </sheetView>
  </sheetViews>
  <sheetFormatPr defaultRowHeight="12.75" customHeight="1" x14ac:dyDescent="0.2"/>
  <cols>
    <col min="1" max="1" width="13.7109375" bestFit="1" customWidth="1"/>
    <col min="2" max="2" width="15" bestFit="1" customWidth="1"/>
    <col min="3" max="3" width="23.85546875" bestFit="1" customWidth="1"/>
    <col min="4" max="4" width="15" bestFit="1" customWidth="1"/>
    <col min="5" max="5" width="11.28515625" bestFit="1" customWidth="1"/>
    <col min="6" max="6" width="20.140625" bestFit="1" customWidth="1"/>
  </cols>
  <sheetData>
    <row r="1" spans="1:6" ht="12.75" customHeight="1" x14ac:dyDescent="0.2">
      <c r="A1" s="29"/>
      <c r="B1" s="29"/>
      <c r="C1" s="29"/>
    </row>
    <row r="2" spans="1:6" ht="12.75" customHeight="1" x14ac:dyDescent="0.2">
      <c r="A2" s="29"/>
      <c r="B2" s="29"/>
      <c r="C2" s="29"/>
    </row>
    <row r="3" spans="1:6" ht="12.75" customHeight="1" x14ac:dyDescent="0.2">
      <c r="A3" s="29"/>
      <c r="B3" s="29"/>
      <c r="C3" s="29"/>
    </row>
    <row r="4" spans="1:6" ht="12.75" customHeight="1" x14ac:dyDescent="0.2">
      <c r="A4" s="29"/>
      <c r="B4" s="29"/>
      <c r="C4" s="29"/>
    </row>
    <row r="5" spans="1:6" x14ac:dyDescent="0.2">
      <c r="A5" s="6" t="s">
        <v>527</v>
      </c>
      <c r="B5" s="6" t="s">
        <v>528</v>
      </c>
      <c r="C5" s="6" t="s">
        <v>529</v>
      </c>
      <c r="D5" s="6" t="s">
        <v>614</v>
      </c>
      <c r="E5" s="6" t="s">
        <v>530</v>
      </c>
      <c r="F5" s="6" t="s">
        <v>113</v>
      </c>
    </row>
    <row r="6" spans="1:6" x14ac:dyDescent="0.2">
      <c r="A6" s="8">
        <v>45016</v>
      </c>
      <c r="B6" s="9" t="s">
        <v>566</v>
      </c>
      <c r="C6" s="9" t="s">
        <v>589</v>
      </c>
      <c r="D6" s="9" t="s">
        <v>633</v>
      </c>
      <c r="E6" s="9" t="s">
        <v>534</v>
      </c>
      <c r="F6" s="10">
        <v>15749869937</v>
      </c>
    </row>
    <row r="7" spans="1:6" x14ac:dyDescent="0.2">
      <c r="A7" s="8">
        <v>45016</v>
      </c>
      <c r="B7" s="9" t="s">
        <v>566</v>
      </c>
      <c r="C7" s="9" t="s">
        <v>602</v>
      </c>
      <c r="D7" s="9" t="s">
        <v>633</v>
      </c>
      <c r="E7" s="9" t="s">
        <v>534</v>
      </c>
      <c r="F7" s="10">
        <v>0</v>
      </c>
    </row>
    <row r="8" spans="1:6" x14ac:dyDescent="0.2">
      <c r="A8" s="8">
        <v>45016</v>
      </c>
      <c r="B8" s="9" t="s">
        <v>566</v>
      </c>
      <c r="C8" s="9" t="s">
        <v>567</v>
      </c>
      <c r="D8" s="9" t="s">
        <v>633</v>
      </c>
      <c r="E8" s="9" t="s">
        <v>534</v>
      </c>
      <c r="F8" s="10">
        <v>1147927638.9100001</v>
      </c>
    </row>
    <row r="9" spans="1:6" x14ac:dyDescent="0.2">
      <c r="A9" s="8">
        <v>45016</v>
      </c>
      <c r="B9" s="9" t="s">
        <v>566</v>
      </c>
      <c r="C9" s="9" t="s">
        <v>607</v>
      </c>
      <c r="D9" s="9" t="s">
        <v>633</v>
      </c>
      <c r="E9" s="9" t="s">
        <v>534</v>
      </c>
      <c r="F9" s="10">
        <v>0</v>
      </c>
    </row>
    <row r="10" spans="1:6" x14ac:dyDescent="0.2">
      <c r="A10" s="8">
        <v>45016</v>
      </c>
      <c r="B10" s="9" t="s">
        <v>566</v>
      </c>
      <c r="C10" s="9" t="s">
        <v>567</v>
      </c>
      <c r="D10" s="9" t="s">
        <v>634</v>
      </c>
      <c r="E10" s="9" t="s">
        <v>534</v>
      </c>
      <c r="F10" s="10">
        <v>2247191567.7800002</v>
      </c>
    </row>
    <row r="11" spans="1:6" x14ac:dyDescent="0.2">
      <c r="A11" s="8">
        <v>45016</v>
      </c>
      <c r="B11" s="9" t="s">
        <v>566</v>
      </c>
      <c r="C11" s="9" t="s">
        <v>589</v>
      </c>
      <c r="D11" s="9" t="s">
        <v>634</v>
      </c>
      <c r="E11" s="9" t="s">
        <v>534</v>
      </c>
      <c r="F11" s="10">
        <v>110742820</v>
      </c>
    </row>
    <row r="12" spans="1:6" x14ac:dyDescent="0.2">
      <c r="A12" s="8">
        <v>45016</v>
      </c>
      <c r="B12" s="9" t="s">
        <v>566</v>
      </c>
      <c r="C12" s="9" t="s">
        <v>602</v>
      </c>
      <c r="D12" s="9" t="s">
        <v>634</v>
      </c>
      <c r="E12" s="9" t="s">
        <v>534</v>
      </c>
      <c r="F12" s="10">
        <v>0</v>
      </c>
    </row>
    <row r="13" spans="1:6" x14ac:dyDescent="0.2">
      <c r="A13" s="8">
        <v>45016</v>
      </c>
      <c r="B13" s="9" t="s">
        <v>566</v>
      </c>
      <c r="C13" s="9" t="s">
        <v>607</v>
      </c>
      <c r="D13" s="9" t="s">
        <v>634</v>
      </c>
      <c r="E13" s="9" t="s">
        <v>534</v>
      </c>
      <c r="F13" s="10">
        <v>0</v>
      </c>
    </row>
    <row r="14" spans="1:6" x14ac:dyDescent="0.2">
      <c r="A14" s="8">
        <v>45016</v>
      </c>
      <c r="B14" s="9" t="s">
        <v>566</v>
      </c>
      <c r="C14" s="9" t="s">
        <v>602</v>
      </c>
      <c r="D14" s="9" t="s">
        <v>635</v>
      </c>
      <c r="E14" s="9" t="s">
        <v>534</v>
      </c>
      <c r="F14" s="10">
        <v>0</v>
      </c>
    </row>
    <row r="15" spans="1:6" x14ac:dyDescent="0.2">
      <c r="A15" s="8">
        <v>45016</v>
      </c>
      <c r="B15" s="9" t="s">
        <v>566</v>
      </c>
      <c r="C15" s="9" t="s">
        <v>567</v>
      </c>
      <c r="D15" s="9" t="s">
        <v>635</v>
      </c>
      <c r="E15" s="9" t="s">
        <v>534</v>
      </c>
      <c r="F15" s="10">
        <v>0</v>
      </c>
    </row>
    <row r="16" spans="1:6" x14ac:dyDescent="0.2">
      <c r="A16" s="8">
        <v>45016</v>
      </c>
      <c r="B16" s="9" t="s">
        <v>566</v>
      </c>
      <c r="C16" s="9" t="s">
        <v>607</v>
      </c>
      <c r="D16" s="9" t="s">
        <v>635</v>
      </c>
      <c r="E16" s="9" t="s">
        <v>534</v>
      </c>
      <c r="F16" s="10">
        <v>0</v>
      </c>
    </row>
    <row r="17" spans="1:6" x14ac:dyDescent="0.2">
      <c r="A17" s="8">
        <v>45016</v>
      </c>
      <c r="B17" s="9" t="s">
        <v>566</v>
      </c>
      <c r="C17" s="9" t="s">
        <v>589</v>
      </c>
      <c r="D17" s="9" t="s">
        <v>635</v>
      </c>
      <c r="E17" s="9" t="s">
        <v>534</v>
      </c>
      <c r="F17" s="10">
        <v>0</v>
      </c>
    </row>
    <row r="18" spans="1:6" x14ac:dyDescent="0.2">
      <c r="A18" s="8">
        <v>45016</v>
      </c>
      <c r="B18" s="9" t="s">
        <v>566</v>
      </c>
      <c r="C18" s="9" t="s">
        <v>602</v>
      </c>
      <c r="D18" s="9" t="s">
        <v>636</v>
      </c>
      <c r="E18" s="9" t="s">
        <v>534</v>
      </c>
      <c r="F18" s="10">
        <v>0</v>
      </c>
    </row>
    <row r="19" spans="1:6" x14ac:dyDescent="0.2">
      <c r="A19" s="8">
        <v>45016</v>
      </c>
      <c r="B19" s="9" t="s">
        <v>566</v>
      </c>
      <c r="C19" s="9" t="s">
        <v>589</v>
      </c>
      <c r="D19" s="9" t="s">
        <v>636</v>
      </c>
      <c r="E19" s="9" t="s">
        <v>534</v>
      </c>
      <c r="F19" s="10">
        <v>15860612757</v>
      </c>
    </row>
    <row r="20" spans="1:6" x14ac:dyDescent="0.2">
      <c r="A20" s="8">
        <v>45016</v>
      </c>
      <c r="B20" s="9" t="s">
        <v>566</v>
      </c>
      <c r="C20" s="9" t="s">
        <v>607</v>
      </c>
      <c r="D20" s="9" t="s">
        <v>636</v>
      </c>
      <c r="E20" s="9" t="s">
        <v>534</v>
      </c>
      <c r="F20" s="10">
        <v>0</v>
      </c>
    </row>
    <row r="21" spans="1:6" x14ac:dyDescent="0.2">
      <c r="A21" s="8">
        <v>45016</v>
      </c>
      <c r="B21" s="9" t="s">
        <v>566</v>
      </c>
      <c r="C21" s="9" t="s">
        <v>567</v>
      </c>
      <c r="D21" s="9" t="s">
        <v>636</v>
      </c>
      <c r="E21" s="9" t="s">
        <v>534</v>
      </c>
      <c r="F21" s="10">
        <v>3395119206.6900001</v>
      </c>
    </row>
    <row r="22" spans="1:6" x14ac:dyDescent="0.2">
      <c r="A22" s="30" t="s">
        <v>637</v>
      </c>
      <c r="B22" s="29"/>
      <c r="C22" s="31" t="s">
        <v>638</v>
      </c>
      <c r="D22" s="29"/>
      <c r="E22" s="32" t="s">
        <v>639</v>
      </c>
      <c r="F22" s="29"/>
    </row>
  </sheetData>
  <mergeCells count="4">
    <mergeCell ref="A1:C4"/>
    <mergeCell ref="A22:B22"/>
    <mergeCell ref="C22:D22"/>
    <mergeCell ref="E22:F22"/>
  </mergeCells>
  <pageMargins left="0.7" right="0.7" top="0.75" bottom="0.75" header="0.3" footer="0.3"/>
  <headerFooter>
    <oddFooter>&amp;C_x000D_&amp;1#&amp;"Calibri"&amp;10&amp;KFFEF00 PRIVATE</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6"/>
  <sheetViews>
    <sheetView workbookViewId="0">
      <selection activeCell="D14" sqref="D14"/>
    </sheetView>
  </sheetViews>
  <sheetFormatPr defaultRowHeight="12.75" customHeight="1" x14ac:dyDescent="0.2"/>
  <cols>
    <col min="1" max="1" width="13.7109375" bestFit="1" customWidth="1"/>
    <col min="2" max="2" width="15" bestFit="1" customWidth="1"/>
    <col min="3" max="4" width="23.85546875" bestFit="1" customWidth="1"/>
    <col min="5" max="5" width="11.28515625" bestFit="1" customWidth="1"/>
    <col min="6" max="6" width="18.85546875" bestFit="1" customWidth="1"/>
    <col min="7" max="7" width="7.42578125" bestFit="1" customWidth="1"/>
    <col min="8" max="8" width="15" bestFit="1" customWidth="1"/>
    <col min="9" max="9" width="13.7109375" bestFit="1" customWidth="1"/>
    <col min="10" max="10" width="18.85546875" bestFit="1" customWidth="1"/>
    <col min="11" max="11" width="17.5703125" bestFit="1" customWidth="1"/>
    <col min="12" max="14" width="7.42578125" bestFit="1" customWidth="1"/>
    <col min="15" max="19" width="8.7109375" bestFit="1" customWidth="1"/>
    <col min="20" max="20" width="18.85546875" bestFit="1" customWidth="1"/>
  </cols>
  <sheetData>
    <row r="1" spans="1:20" ht="12.75" customHeight="1" x14ac:dyDescent="0.2">
      <c r="A1" s="29"/>
      <c r="B1" s="29"/>
      <c r="C1" s="29"/>
      <c r="D1" s="29"/>
      <c r="E1" s="29"/>
      <c r="F1" s="29"/>
      <c r="G1" s="29"/>
      <c r="H1" s="29"/>
      <c r="I1" s="29"/>
      <c r="J1" s="29"/>
    </row>
    <row r="2" spans="1:20" ht="12.75" customHeight="1" x14ac:dyDescent="0.2">
      <c r="A2" s="29"/>
      <c r="B2" s="29"/>
      <c r="C2" s="29"/>
      <c r="D2" s="29"/>
      <c r="E2" s="29"/>
      <c r="F2" s="29"/>
      <c r="G2" s="29"/>
      <c r="H2" s="29"/>
      <c r="I2" s="29"/>
      <c r="J2" s="29"/>
    </row>
    <row r="3" spans="1:20" ht="12.75" customHeight="1" x14ac:dyDescent="0.2">
      <c r="A3" s="29"/>
      <c r="B3" s="29"/>
      <c r="C3" s="29"/>
      <c r="D3" s="29"/>
      <c r="E3" s="29"/>
      <c r="F3" s="29"/>
      <c r="G3" s="29"/>
      <c r="H3" s="29"/>
      <c r="I3" s="29"/>
      <c r="J3" s="29"/>
    </row>
    <row r="4" spans="1:20" ht="12.75" customHeight="1" x14ac:dyDescent="0.2">
      <c r="A4" s="29"/>
      <c r="B4" s="29"/>
      <c r="C4" s="29"/>
      <c r="D4" s="29"/>
      <c r="E4" s="29"/>
      <c r="F4" s="29"/>
      <c r="G4" s="29"/>
      <c r="H4" s="29"/>
      <c r="I4" s="29"/>
      <c r="J4" s="29"/>
    </row>
    <row r="5" spans="1:20" x14ac:dyDescent="0.2">
      <c r="A5" s="6" t="s">
        <v>527</v>
      </c>
      <c r="B5" s="6" t="s">
        <v>528</v>
      </c>
      <c r="C5" s="6" t="s">
        <v>529</v>
      </c>
      <c r="D5" s="6" t="s">
        <v>614</v>
      </c>
      <c r="E5" s="6" t="s">
        <v>530</v>
      </c>
      <c r="F5" s="6" t="s">
        <v>118</v>
      </c>
      <c r="G5" s="6" t="s">
        <v>121</v>
      </c>
      <c r="H5" s="6" t="s">
        <v>123</v>
      </c>
      <c r="I5" s="6" t="s">
        <v>125</v>
      </c>
      <c r="J5" s="6" t="s">
        <v>127</v>
      </c>
      <c r="K5" s="6" t="s">
        <v>129</v>
      </c>
      <c r="L5" s="6" t="s">
        <v>131</v>
      </c>
      <c r="M5" s="6" t="s">
        <v>133</v>
      </c>
      <c r="N5" s="6" t="s">
        <v>135</v>
      </c>
      <c r="O5" s="6" t="s">
        <v>137</v>
      </c>
      <c r="P5" s="6" t="s">
        <v>139</v>
      </c>
      <c r="Q5" s="6" t="s">
        <v>141</v>
      </c>
      <c r="R5" s="6" t="s">
        <v>143</v>
      </c>
      <c r="S5" s="6" t="s">
        <v>145</v>
      </c>
      <c r="T5" s="6" t="s">
        <v>147</v>
      </c>
    </row>
    <row r="6" spans="1:20" x14ac:dyDescent="0.2">
      <c r="A6" s="8">
        <v>45016</v>
      </c>
      <c r="B6" s="9" t="s">
        <v>566</v>
      </c>
      <c r="C6" s="9" t="s">
        <v>589</v>
      </c>
      <c r="D6" s="9" t="s">
        <v>640</v>
      </c>
      <c r="E6" s="9" t="s">
        <v>534</v>
      </c>
      <c r="F6" s="10">
        <v>7320629681.8400002</v>
      </c>
      <c r="G6" s="10">
        <v>0</v>
      </c>
      <c r="H6" s="10">
        <v>4236904.97</v>
      </c>
      <c r="I6" s="10">
        <v>219138.29</v>
      </c>
      <c r="J6" s="10">
        <v>1323110866.8900001</v>
      </c>
      <c r="K6" s="10">
        <v>374291226.22000003</v>
      </c>
      <c r="L6" s="10">
        <v>0</v>
      </c>
      <c r="M6" s="10">
        <v>0</v>
      </c>
      <c r="N6" s="10">
        <v>0</v>
      </c>
      <c r="O6" s="10">
        <v>0</v>
      </c>
      <c r="P6" s="10">
        <v>0</v>
      </c>
      <c r="Q6" s="10">
        <v>0</v>
      </c>
      <c r="R6" s="10">
        <v>0</v>
      </c>
      <c r="S6" s="10">
        <v>0</v>
      </c>
      <c r="T6" s="10">
        <v>9022487818.2199993</v>
      </c>
    </row>
    <row r="7" spans="1:20" x14ac:dyDescent="0.2">
      <c r="A7" s="8">
        <v>45016</v>
      </c>
      <c r="B7" s="9" t="s">
        <v>566</v>
      </c>
      <c r="C7" s="9" t="s">
        <v>567</v>
      </c>
      <c r="D7" s="9" t="s">
        <v>640</v>
      </c>
      <c r="E7" s="9" t="s">
        <v>534</v>
      </c>
      <c r="F7" s="10">
        <v>3209491521.9099998</v>
      </c>
      <c r="G7" s="10">
        <v>0</v>
      </c>
      <c r="H7" s="10">
        <v>1857532.91</v>
      </c>
      <c r="I7" s="10">
        <v>96074.04</v>
      </c>
      <c r="J7" s="10">
        <v>580074842.51999998</v>
      </c>
      <c r="K7" s="10">
        <v>164095790.87</v>
      </c>
      <c r="L7" s="10">
        <v>0</v>
      </c>
      <c r="M7" s="10">
        <v>0</v>
      </c>
      <c r="N7" s="10">
        <v>0</v>
      </c>
      <c r="O7" s="10">
        <v>0</v>
      </c>
      <c r="P7" s="10">
        <v>0</v>
      </c>
      <c r="Q7" s="10">
        <v>0</v>
      </c>
      <c r="R7" s="10">
        <v>0</v>
      </c>
      <c r="S7" s="10">
        <v>0</v>
      </c>
      <c r="T7" s="10">
        <v>3955615762.25</v>
      </c>
    </row>
    <row r="8" spans="1:20" x14ac:dyDescent="0.2">
      <c r="A8" s="8">
        <v>45016</v>
      </c>
      <c r="B8" s="9" t="s">
        <v>566</v>
      </c>
      <c r="C8" s="9" t="s">
        <v>602</v>
      </c>
      <c r="D8" s="9" t="s">
        <v>640</v>
      </c>
      <c r="E8" s="9" t="s">
        <v>534</v>
      </c>
      <c r="F8" s="10">
        <v>457268.52</v>
      </c>
      <c r="G8" s="10">
        <v>0</v>
      </c>
      <c r="H8" s="10">
        <v>264.64999999999998</v>
      </c>
      <c r="I8" s="10">
        <v>13.69</v>
      </c>
      <c r="J8" s="10">
        <v>82645.48</v>
      </c>
      <c r="K8" s="10">
        <v>23379.35</v>
      </c>
      <c r="L8" s="10">
        <v>0</v>
      </c>
      <c r="M8" s="10">
        <v>0</v>
      </c>
      <c r="N8" s="10">
        <v>0</v>
      </c>
      <c r="O8" s="10">
        <v>0</v>
      </c>
      <c r="P8" s="10">
        <v>0</v>
      </c>
      <c r="Q8" s="10">
        <v>0</v>
      </c>
      <c r="R8" s="10">
        <v>0</v>
      </c>
      <c r="S8" s="10">
        <v>0</v>
      </c>
      <c r="T8" s="10">
        <v>563571.68999999994</v>
      </c>
    </row>
    <row r="9" spans="1:20" x14ac:dyDescent="0.2">
      <c r="A9" s="8">
        <v>45016</v>
      </c>
      <c r="B9" s="9" t="s">
        <v>566</v>
      </c>
      <c r="C9" s="9" t="s">
        <v>607</v>
      </c>
      <c r="D9" s="9" t="s">
        <v>640</v>
      </c>
      <c r="E9" s="9" t="s">
        <v>534</v>
      </c>
      <c r="F9" s="10">
        <v>304845.68</v>
      </c>
      <c r="G9" s="10">
        <v>0</v>
      </c>
      <c r="H9" s="10">
        <v>176.43</v>
      </c>
      <c r="I9" s="10">
        <v>9.1300000000000008</v>
      </c>
      <c r="J9" s="10">
        <v>55096.99</v>
      </c>
      <c r="K9" s="10">
        <v>15586.24</v>
      </c>
      <c r="L9" s="10">
        <v>0</v>
      </c>
      <c r="M9" s="10">
        <v>0</v>
      </c>
      <c r="N9" s="10">
        <v>0</v>
      </c>
      <c r="O9" s="10">
        <v>0</v>
      </c>
      <c r="P9" s="10">
        <v>0</v>
      </c>
      <c r="Q9" s="10">
        <v>0</v>
      </c>
      <c r="R9" s="10">
        <v>0</v>
      </c>
      <c r="S9" s="10">
        <v>0</v>
      </c>
      <c r="T9" s="10">
        <v>375714.46</v>
      </c>
    </row>
    <row r="10" spans="1:20" x14ac:dyDescent="0.2">
      <c r="A10" s="8">
        <v>45016</v>
      </c>
      <c r="B10" s="9" t="s">
        <v>566</v>
      </c>
      <c r="C10" s="9" t="s">
        <v>589</v>
      </c>
      <c r="D10" s="9" t="s">
        <v>641</v>
      </c>
      <c r="E10" s="9" t="s">
        <v>534</v>
      </c>
      <c r="F10" s="10">
        <v>7320629681.8400002</v>
      </c>
      <c r="G10" s="10">
        <v>0</v>
      </c>
      <c r="H10" s="10">
        <v>4236904.97</v>
      </c>
      <c r="I10" s="10">
        <v>219138.29</v>
      </c>
      <c r="J10" s="10">
        <v>1190467045.47</v>
      </c>
      <c r="K10" s="10">
        <v>362730338.87</v>
      </c>
      <c r="L10" s="10">
        <v>0</v>
      </c>
      <c r="M10" s="10">
        <v>0</v>
      </c>
      <c r="N10" s="10">
        <v>0</v>
      </c>
      <c r="O10" s="10">
        <v>0</v>
      </c>
      <c r="P10" s="10">
        <v>0</v>
      </c>
      <c r="Q10" s="10">
        <v>0</v>
      </c>
      <c r="R10" s="10">
        <v>0</v>
      </c>
      <c r="S10" s="10">
        <v>0</v>
      </c>
      <c r="T10" s="10">
        <v>8878283109.4500008</v>
      </c>
    </row>
    <row r="11" spans="1:20" x14ac:dyDescent="0.2">
      <c r="A11" s="8">
        <v>45016</v>
      </c>
      <c r="B11" s="9" t="s">
        <v>566</v>
      </c>
      <c r="C11" s="9" t="s">
        <v>567</v>
      </c>
      <c r="D11" s="9" t="s">
        <v>641</v>
      </c>
      <c r="E11" s="9" t="s">
        <v>534</v>
      </c>
      <c r="F11" s="10">
        <v>3209491521.9099998</v>
      </c>
      <c r="G11" s="10">
        <v>0</v>
      </c>
      <c r="H11" s="10">
        <v>1857532.91</v>
      </c>
      <c r="I11" s="10">
        <v>96074.04</v>
      </c>
      <c r="J11" s="10">
        <v>521921481.56999999</v>
      </c>
      <c r="K11" s="10">
        <v>159027296.55000001</v>
      </c>
      <c r="L11" s="10">
        <v>0</v>
      </c>
      <c r="M11" s="10">
        <v>0</v>
      </c>
      <c r="N11" s="10">
        <v>0</v>
      </c>
      <c r="O11" s="10">
        <v>0</v>
      </c>
      <c r="P11" s="10">
        <v>0</v>
      </c>
      <c r="Q11" s="10">
        <v>0</v>
      </c>
      <c r="R11" s="10">
        <v>0</v>
      </c>
      <c r="S11" s="10">
        <v>0</v>
      </c>
      <c r="T11" s="10">
        <v>3892393906.9899998</v>
      </c>
    </row>
    <row r="12" spans="1:20" x14ac:dyDescent="0.2">
      <c r="A12" s="8">
        <v>45016</v>
      </c>
      <c r="B12" s="9" t="s">
        <v>566</v>
      </c>
      <c r="C12" s="9" t="s">
        <v>602</v>
      </c>
      <c r="D12" s="9" t="s">
        <v>641</v>
      </c>
      <c r="E12" s="9" t="s">
        <v>534</v>
      </c>
      <c r="F12" s="10">
        <v>457268.52</v>
      </c>
      <c r="G12" s="10">
        <v>0</v>
      </c>
      <c r="H12" s="10">
        <v>264.64999999999998</v>
      </c>
      <c r="I12" s="10">
        <v>13.69</v>
      </c>
      <c r="J12" s="10">
        <v>74360.149999999994</v>
      </c>
      <c r="K12" s="10">
        <v>22657.23</v>
      </c>
      <c r="L12" s="10">
        <v>0</v>
      </c>
      <c r="M12" s="10">
        <v>0</v>
      </c>
      <c r="N12" s="10">
        <v>0</v>
      </c>
      <c r="O12" s="10">
        <v>0</v>
      </c>
      <c r="P12" s="10">
        <v>0</v>
      </c>
      <c r="Q12" s="10">
        <v>0</v>
      </c>
      <c r="R12" s="10">
        <v>0</v>
      </c>
      <c r="S12" s="10">
        <v>0</v>
      </c>
      <c r="T12" s="10">
        <v>554564.23</v>
      </c>
    </row>
    <row r="13" spans="1:20" x14ac:dyDescent="0.2">
      <c r="A13" s="8">
        <v>45016</v>
      </c>
      <c r="B13" s="9" t="s">
        <v>566</v>
      </c>
      <c r="C13" s="9" t="s">
        <v>607</v>
      </c>
      <c r="D13" s="9" t="s">
        <v>641</v>
      </c>
      <c r="E13" s="9" t="s">
        <v>534</v>
      </c>
      <c r="F13" s="10">
        <v>304845.68</v>
      </c>
      <c r="G13" s="10">
        <v>0</v>
      </c>
      <c r="H13" s="10">
        <v>176.43</v>
      </c>
      <c r="I13" s="10">
        <v>9.1300000000000008</v>
      </c>
      <c r="J13" s="10">
        <v>49573.43</v>
      </c>
      <c r="K13" s="10">
        <v>15104.82</v>
      </c>
      <c r="L13" s="10">
        <v>0</v>
      </c>
      <c r="M13" s="10">
        <v>0</v>
      </c>
      <c r="N13" s="10">
        <v>0</v>
      </c>
      <c r="O13" s="10">
        <v>0</v>
      </c>
      <c r="P13" s="10">
        <v>0</v>
      </c>
      <c r="Q13" s="10">
        <v>0</v>
      </c>
      <c r="R13" s="10">
        <v>0</v>
      </c>
      <c r="S13" s="10">
        <v>0</v>
      </c>
      <c r="T13" s="10">
        <v>369709.49</v>
      </c>
    </row>
    <row r="14" spans="1:20" x14ac:dyDescent="0.2">
      <c r="A14" s="8">
        <v>45016</v>
      </c>
      <c r="B14" s="9" t="s">
        <v>566</v>
      </c>
      <c r="C14" s="9" t="s">
        <v>589</v>
      </c>
      <c r="D14" s="9" t="s">
        <v>642</v>
      </c>
      <c r="E14" s="9" t="s">
        <v>534</v>
      </c>
      <c r="F14" s="10">
        <v>909636950.00999999</v>
      </c>
      <c r="G14" s="10">
        <v>0</v>
      </c>
      <c r="H14" s="10">
        <v>526463.64</v>
      </c>
      <c r="I14" s="10">
        <v>27229.39</v>
      </c>
      <c r="J14" s="10">
        <v>62679428.07</v>
      </c>
      <c r="K14" s="10">
        <v>12411253.17</v>
      </c>
      <c r="L14" s="10">
        <v>0</v>
      </c>
      <c r="M14" s="10">
        <v>0</v>
      </c>
      <c r="N14" s="10">
        <v>0</v>
      </c>
      <c r="O14" s="10">
        <v>0</v>
      </c>
      <c r="P14" s="10">
        <v>0</v>
      </c>
      <c r="Q14" s="10">
        <v>0</v>
      </c>
      <c r="R14" s="10">
        <v>0</v>
      </c>
      <c r="S14" s="10">
        <v>0</v>
      </c>
      <c r="T14" s="10">
        <v>985281324.26999998</v>
      </c>
    </row>
    <row r="15" spans="1:20" x14ac:dyDescent="0.2">
      <c r="A15" s="8">
        <v>45016</v>
      </c>
      <c r="B15" s="9" t="s">
        <v>566</v>
      </c>
      <c r="C15" s="9" t="s">
        <v>567</v>
      </c>
      <c r="D15" s="9" t="s">
        <v>642</v>
      </c>
      <c r="E15" s="9" t="s">
        <v>534</v>
      </c>
      <c r="F15" s="10">
        <v>398800677.81</v>
      </c>
      <c r="G15" s="10">
        <v>0</v>
      </c>
      <c r="H15" s="10">
        <v>230810.83</v>
      </c>
      <c r="I15" s="10">
        <v>11937.84</v>
      </c>
      <c r="J15" s="10">
        <v>27479752.66</v>
      </c>
      <c r="K15" s="10">
        <v>5441309.5</v>
      </c>
      <c r="L15" s="10">
        <v>0</v>
      </c>
      <c r="M15" s="10">
        <v>0</v>
      </c>
      <c r="N15" s="10">
        <v>0</v>
      </c>
      <c r="O15" s="10">
        <v>0</v>
      </c>
      <c r="P15" s="10">
        <v>0</v>
      </c>
      <c r="Q15" s="10">
        <v>0</v>
      </c>
      <c r="R15" s="10">
        <v>0</v>
      </c>
      <c r="S15" s="10">
        <v>0</v>
      </c>
      <c r="T15" s="10">
        <v>431964488.63</v>
      </c>
    </row>
    <row r="16" spans="1:20" x14ac:dyDescent="0.2">
      <c r="A16" s="8">
        <v>45016</v>
      </c>
      <c r="B16" s="9" t="s">
        <v>566</v>
      </c>
      <c r="C16" s="9" t="s">
        <v>602</v>
      </c>
      <c r="D16" s="9" t="s">
        <v>642</v>
      </c>
      <c r="E16" s="9" t="s">
        <v>534</v>
      </c>
      <c r="F16" s="10">
        <v>56818.66</v>
      </c>
      <c r="G16" s="10">
        <v>0</v>
      </c>
      <c r="H16" s="10">
        <v>32.880000000000003</v>
      </c>
      <c r="I16" s="10">
        <v>1.7</v>
      </c>
      <c r="J16" s="10">
        <v>3915.15</v>
      </c>
      <c r="K16" s="10">
        <v>775.24</v>
      </c>
      <c r="L16" s="10">
        <v>0</v>
      </c>
      <c r="M16" s="10">
        <v>0</v>
      </c>
      <c r="N16" s="10">
        <v>0</v>
      </c>
      <c r="O16" s="10">
        <v>0</v>
      </c>
      <c r="P16" s="10">
        <v>0</v>
      </c>
      <c r="Q16" s="10">
        <v>0</v>
      </c>
      <c r="R16" s="10">
        <v>0</v>
      </c>
      <c r="S16" s="10">
        <v>0</v>
      </c>
      <c r="T16" s="10">
        <v>61543.63</v>
      </c>
    </row>
    <row r="17" spans="1:20" x14ac:dyDescent="0.2">
      <c r="A17" s="8">
        <v>45016</v>
      </c>
      <c r="B17" s="9" t="s">
        <v>566</v>
      </c>
      <c r="C17" s="9" t="s">
        <v>607</v>
      </c>
      <c r="D17" s="9" t="s">
        <v>642</v>
      </c>
      <c r="E17" s="9" t="s">
        <v>534</v>
      </c>
      <c r="F17" s="10">
        <v>37879.1</v>
      </c>
      <c r="G17" s="10">
        <v>0</v>
      </c>
      <c r="H17" s="10">
        <v>21.92</v>
      </c>
      <c r="I17" s="10">
        <v>1.1299999999999999</v>
      </c>
      <c r="J17" s="10">
        <v>2610.1</v>
      </c>
      <c r="K17" s="10">
        <v>516.83000000000004</v>
      </c>
      <c r="L17" s="10">
        <v>0</v>
      </c>
      <c r="M17" s="10">
        <v>0</v>
      </c>
      <c r="N17" s="10">
        <v>0</v>
      </c>
      <c r="O17" s="10">
        <v>0</v>
      </c>
      <c r="P17" s="10">
        <v>0</v>
      </c>
      <c r="Q17" s="10">
        <v>0</v>
      </c>
      <c r="R17" s="10">
        <v>0</v>
      </c>
      <c r="S17" s="10">
        <v>0</v>
      </c>
      <c r="T17" s="10">
        <v>41029.089999999997</v>
      </c>
    </row>
    <row r="18" spans="1:20" x14ac:dyDescent="0.2">
      <c r="A18" s="8">
        <v>45016</v>
      </c>
      <c r="B18" s="9" t="s">
        <v>566</v>
      </c>
      <c r="C18" s="9" t="s">
        <v>589</v>
      </c>
      <c r="D18" s="9" t="s">
        <v>643</v>
      </c>
      <c r="E18" s="9" t="s">
        <v>534</v>
      </c>
      <c r="F18" s="10">
        <v>909636950.00999999</v>
      </c>
      <c r="G18" s="10">
        <v>0</v>
      </c>
      <c r="H18" s="10">
        <v>526463.64</v>
      </c>
      <c r="I18" s="10">
        <v>27229.39</v>
      </c>
      <c r="J18" s="10">
        <v>57467026.609999999</v>
      </c>
      <c r="K18" s="10">
        <v>12405832.279999999</v>
      </c>
      <c r="L18" s="10">
        <v>0</v>
      </c>
      <c r="M18" s="10">
        <v>0</v>
      </c>
      <c r="N18" s="10">
        <v>0</v>
      </c>
      <c r="O18" s="10">
        <v>0</v>
      </c>
      <c r="P18" s="10">
        <v>0</v>
      </c>
      <c r="Q18" s="10">
        <v>0</v>
      </c>
      <c r="R18" s="10">
        <v>0</v>
      </c>
      <c r="S18" s="10">
        <v>0</v>
      </c>
      <c r="T18" s="10">
        <v>980063501.92999995</v>
      </c>
    </row>
    <row r="19" spans="1:20" x14ac:dyDescent="0.2">
      <c r="A19" s="8">
        <v>45016</v>
      </c>
      <c r="B19" s="9" t="s">
        <v>566</v>
      </c>
      <c r="C19" s="9" t="s">
        <v>567</v>
      </c>
      <c r="D19" s="9" t="s">
        <v>643</v>
      </c>
      <c r="E19" s="9" t="s">
        <v>534</v>
      </c>
      <c r="F19" s="10">
        <v>398800677.81</v>
      </c>
      <c r="G19" s="10">
        <v>0</v>
      </c>
      <c r="H19" s="10">
        <v>230810.83</v>
      </c>
      <c r="I19" s="10">
        <v>11937.84</v>
      </c>
      <c r="J19" s="10">
        <v>25194545.100000001</v>
      </c>
      <c r="K19" s="10">
        <v>5438932.8899999997</v>
      </c>
      <c r="L19" s="10">
        <v>0</v>
      </c>
      <c r="M19" s="10">
        <v>0</v>
      </c>
      <c r="N19" s="10">
        <v>0</v>
      </c>
      <c r="O19" s="10">
        <v>0</v>
      </c>
      <c r="P19" s="10">
        <v>0</v>
      </c>
      <c r="Q19" s="10">
        <v>0</v>
      </c>
      <c r="R19" s="10">
        <v>0</v>
      </c>
      <c r="S19" s="10">
        <v>0</v>
      </c>
      <c r="T19" s="10">
        <v>429676904.45999998</v>
      </c>
    </row>
    <row r="20" spans="1:20" x14ac:dyDescent="0.2">
      <c r="A20" s="8">
        <v>45016</v>
      </c>
      <c r="B20" s="9" t="s">
        <v>566</v>
      </c>
      <c r="C20" s="9" t="s">
        <v>602</v>
      </c>
      <c r="D20" s="9" t="s">
        <v>643</v>
      </c>
      <c r="E20" s="9" t="s">
        <v>534</v>
      </c>
      <c r="F20" s="10">
        <v>56818.66</v>
      </c>
      <c r="G20" s="10">
        <v>0</v>
      </c>
      <c r="H20" s="10">
        <v>32.880000000000003</v>
      </c>
      <c r="I20" s="10">
        <v>1.7</v>
      </c>
      <c r="J20" s="10">
        <v>3589.56</v>
      </c>
      <c r="K20" s="10">
        <v>774.91</v>
      </c>
      <c r="L20" s="10">
        <v>0</v>
      </c>
      <c r="M20" s="10">
        <v>0</v>
      </c>
      <c r="N20" s="10">
        <v>0</v>
      </c>
      <c r="O20" s="10">
        <v>0</v>
      </c>
      <c r="P20" s="10">
        <v>0</v>
      </c>
      <c r="Q20" s="10">
        <v>0</v>
      </c>
      <c r="R20" s="10">
        <v>0</v>
      </c>
      <c r="S20" s="10">
        <v>0</v>
      </c>
      <c r="T20" s="10">
        <v>61217.71</v>
      </c>
    </row>
    <row r="21" spans="1:20" x14ac:dyDescent="0.2">
      <c r="A21" s="8">
        <v>45016</v>
      </c>
      <c r="B21" s="9" t="s">
        <v>566</v>
      </c>
      <c r="C21" s="9" t="s">
        <v>607</v>
      </c>
      <c r="D21" s="9" t="s">
        <v>643</v>
      </c>
      <c r="E21" s="9" t="s">
        <v>534</v>
      </c>
      <c r="F21" s="10">
        <v>37879.1</v>
      </c>
      <c r="G21" s="10">
        <v>0</v>
      </c>
      <c r="H21" s="10">
        <v>21.92</v>
      </c>
      <c r="I21" s="10">
        <v>1.1299999999999999</v>
      </c>
      <c r="J21" s="10">
        <v>2393.04</v>
      </c>
      <c r="K21" s="10">
        <v>516.6</v>
      </c>
      <c r="L21" s="10">
        <v>0</v>
      </c>
      <c r="M21" s="10">
        <v>0</v>
      </c>
      <c r="N21" s="10">
        <v>0</v>
      </c>
      <c r="O21" s="10">
        <v>0</v>
      </c>
      <c r="P21" s="10">
        <v>0</v>
      </c>
      <c r="Q21" s="10">
        <v>0</v>
      </c>
      <c r="R21" s="10">
        <v>0</v>
      </c>
      <c r="S21" s="10">
        <v>0</v>
      </c>
      <c r="T21" s="10">
        <v>40811.81</v>
      </c>
    </row>
    <row r="22" spans="1:20" x14ac:dyDescent="0.2">
      <c r="A22" s="8">
        <v>45016</v>
      </c>
      <c r="B22" s="9" t="s">
        <v>566</v>
      </c>
      <c r="C22" s="9" t="s">
        <v>589</v>
      </c>
      <c r="D22" s="9" t="s">
        <v>644</v>
      </c>
      <c r="E22" s="9" t="s">
        <v>534</v>
      </c>
      <c r="F22" s="10">
        <v>6410992731.8299999</v>
      </c>
      <c r="G22" s="10">
        <v>0</v>
      </c>
      <c r="H22" s="10">
        <v>3710441.33</v>
      </c>
      <c r="I22" s="10">
        <v>191908.91</v>
      </c>
      <c r="J22" s="10">
        <v>1260431438.8299999</v>
      </c>
      <c r="K22" s="10">
        <v>361879973.05000001</v>
      </c>
      <c r="L22" s="10">
        <v>0</v>
      </c>
      <c r="M22" s="10">
        <v>0</v>
      </c>
      <c r="N22" s="10">
        <v>0</v>
      </c>
      <c r="O22" s="10">
        <v>0</v>
      </c>
      <c r="P22" s="10">
        <v>0</v>
      </c>
      <c r="Q22" s="10">
        <v>0</v>
      </c>
      <c r="R22" s="10">
        <v>0</v>
      </c>
      <c r="S22" s="10">
        <v>0</v>
      </c>
      <c r="T22" s="10">
        <v>8037206493.9399996</v>
      </c>
    </row>
    <row r="23" spans="1:20" x14ac:dyDescent="0.2">
      <c r="A23" s="8">
        <v>45016</v>
      </c>
      <c r="B23" s="9" t="s">
        <v>566</v>
      </c>
      <c r="C23" s="9" t="s">
        <v>567</v>
      </c>
      <c r="D23" s="9" t="s">
        <v>644</v>
      </c>
      <c r="E23" s="9" t="s">
        <v>534</v>
      </c>
      <c r="F23" s="10">
        <v>2810690844.0999999</v>
      </c>
      <c r="G23" s="10">
        <v>0</v>
      </c>
      <c r="H23" s="10">
        <v>1626722.09</v>
      </c>
      <c r="I23" s="10">
        <v>84136.21</v>
      </c>
      <c r="J23" s="10">
        <v>552595089.86000001</v>
      </c>
      <c r="K23" s="10">
        <v>158654481.37</v>
      </c>
      <c r="L23" s="10">
        <v>0</v>
      </c>
      <c r="M23" s="10">
        <v>0</v>
      </c>
      <c r="N23" s="10">
        <v>0</v>
      </c>
      <c r="O23" s="10">
        <v>0</v>
      </c>
      <c r="P23" s="10">
        <v>0</v>
      </c>
      <c r="Q23" s="10">
        <v>0</v>
      </c>
      <c r="R23" s="10">
        <v>0</v>
      </c>
      <c r="S23" s="10">
        <v>0</v>
      </c>
      <c r="T23" s="10">
        <v>3523651273.6300001</v>
      </c>
    </row>
    <row r="24" spans="1:20" x14ac:dyDescent="0.2">
      <c r="A24" s="8">
        <v>45016</v>
      </c>
      <c r="B24" s="9" t="s">
        <v>566</v>
      </c>
      <c r="C24" s="9" t="s">
        <v>602</v>
      </c>
      <c r="D24" s="9" t="s">
        <v>644</v>
      </c>
      <c r="E24" s="9" t="s">
        <v>534</v>
      </c>
      <c r="F24" s="10">
        <v>400449.86</v>
      </c>
      <c r="G24" s="10">
        <v>0</v>
      </c>
      <c r="H24" s="10">
        <v>231.77</v>
      </c>
      <c r="I24" s="10">
        <v>11.99</v>
      </c>
      <c r="J24" s="10">
        <v>78730.33</v>
      </c>
      <c r="K24" s="10">
        <v>22604.11</v>
      </c>
      <c r="L24" s="10">
        <v>0</v>
      </c>
      <c r="M24" s="10">
        <v>0</v>
      </c>
      <c r="N24" s="10">
        <v>0</v>
      </c>
      <c r="O24" s="10">
        <v>0</v>
      </c>
      <c r="P24" s="10">
        <v>0</v>
      </c>
      <c r="Q24" s="10">
        <v>0</v>
      </c>
      <c r="R24" s="10">
        <v>0</v>
      </c>
      <c r="S24" s="10">
        <v>0</v>
      </c>
      <c r="T24" s="10">
        <v>502028.06</v>
      </c>
    </row>
    <row r="25" spans="1:20" x14ac:dyDescent="0.2">
      <c r="A25" s="8">
        <v>45016</v>
      </c>
      <c r="B25" s="9" t="s">
        <v>566</v>
      </c>
      <c r="C25" s="9" t="s">
        <v>607</v>
      </c>
      <c r="D25" s="9" t="s">
        <v>644</v>
      </c>
      <c r="E25" s="9" t="s">
        <v>534</v>
      </c>
      <c r="F25" s="10">
        <v>266966.58</v>
      </c>
      <c r="G25" s="10">
        <v>0</v>
      </c>
      <c r="H25" s="10">
        <v>154.51</v>
      </c>
      <c r="I25" s="10">
        <v>7.99</v>
      </c>
      <c r="J25" s="10">
        <v>52486.89</v>
      </c>
      <c r="K25" s="10">
        <v>15069.41</v>
      </c>
      <c r="L25" s="10">
        <v>0</v>
      </c>
      <c r="M25" s="10">
        <v>0</v>
      </c>
      <c r="N25" s="10">
        <v>0</v>
      </c>
      <c r="O25" s="10">
        <v>0</v>
      </c>
      <c r="P25" s="10">
        <v>0</v>
      </c>
      <c r="Q25" s="10">
        <v>0</v>
      </c>
      <c r="R25" s="10">
        <v>0</v>
      </c>
      <c r="S25" s="10">
        <v>0</v>
      </c>
      <c r="T25" s="10">
        <v>334685.37</v>
      </c>
    </row>
    <row r="26" spans="1:20" x14ac:dyDescent="0.2">
      <c r="A26" s="8">
        <v>45016</v>
      </c>
      <c r="B26" s="9" t="s">
        <v>566</v>
      </c>
      <c r="C26" s="9" t="s">
        <v>589</v>
      </c>
      <c r="D26" s="9" t="s">
        <v>645</v>
      </c>
      <c r="E26" s="9" t="s">
        <v>534</v>
      </c>
      <c r="F26" s="10">
        <v>6410992731.8299999</v>
      </c>
      <c r="G26" s="10">
        <v>0</v>
      </c>
      <c r="H26" s="10">
        <v>3710441.33</v>
      </c>
      <c r="I26" s="10">
        <v>191908.91</v>
      </c>
      <c r="J26" s="10">
        <v>1133000018.8599999</v>
      </c>
      <c r="K26" s="10">
        <v>350324506.58999997</v>
      </c>
      <c r="L26" s="10">
        <v>0</v>
      </c>
      <c r="M26" s="10">
        <v>0</v>
      </c>
      <c r="N26" s="10">
        <v>0</v>
      </c>
      <c r="O26" s="10">
        <v>0</v>
      </c>
      <c r="P26" s="10">
        <v>0</v>
      </c>
      <c r="Q26" s="10">
        <v>0</v>
      </c>
      <c r="R26" s="10">
        <v>0</v>
      </c>
      <c r="S26" s="10">
        <v>0</v>
      </c>
      <c r="T26" s="10">
        <v>7898219607.5100002</v>
      </c>
    </row>
    <row r="27" spans="1:20" x14ac:dyDescent="0.2">
      <c r="A27" s="8">
        <v>45016</v>
      </c>
      <c r="B27" s="9" t="s">
        <v>566</v>
      </c>
      <c r="C27" s="9" t="s">
        <v>567</v>
      </c>
      <c r="D27" s="9" t="s">
        <v>645</v>
      </c>
      <c r="E27" s="9" t="s">
        <v>534</v>
      </c>
      <c r="F27" s="10">
        <v>2810690844.0999999</v>
      </c>
      <c r="G27" s="10">
        <v>0</v>
      </c>
      <c r="H27" s="10">
        <v>1626722.09</v>
      </c>
      <c r="I27" s="10">
        <v>84136.21</v>
      </c>
      <c r="J27" s="10">
        <v>496726936.47000003</v>
      </c>
      <c r="K27" s="10">
        <v>153588363.66</v>
      </c>
      <c r="L27" s="10">
        <v>0</v>
      </c>
      <c r="M27" s="10">
        <v>0</v>
      </c>
      <c r="N27" s="10">
        <v>0</v>
      </c>
      <c r="O27" s="10">
        <v>0</v>
      </c>
      <c r="P27" s="10">
        <v>0</v>
      </c>
      <c r="Q27" s="10">
        <v>0</v>
      </c>
      <c r="R27" s="10">
        <v>0</v>
      </c>
      <c r="S27" s="10">
        <v>0</v>
      </c>
      <c r="T27" s="10">
        <v>3462717002.5300002</v>
      </c>
    </row>
    <row r="28" spans="1:20" x14ac:dyDescent="0.2">
      <c r="A28" s="8">
        <v>45016</v>
      </c>
      <c r="B28" s="9" t="s">
        <v>566</v>
      </c>
      <c r="C28" s="9" t="s">
        <v>602</v>
      </c>
      <c r="D28" s="9" t="s">
        <v>645</v>
      </c>
      <c r="E28" s="9" t="s">
        <v>534</v>
      </c>
      <c r="F28" s="10">
        <v>400449.86</v>
      </c>
      <c r="G28" s="10">
        <v>0</v>
      </c>
      <c r="H28" s="10">
        <v>231.77</v>
      </c>
      <c r="I28" s="10">
        <v>11.99</v>
      </c>
      <c r="J28" s="10">
        <v>70770.58</v>
      </c>
      <c r="K28" s="10">
        <v>21882.32</v>
      </c>
      <c r="L28" s="10">
        <v>0</v>
      </c>
      <c r="M28" s="10">
        <v>0</v>
      </c>
      <c r="N28" s="10">
        <v>0</v>
      </c>
      <c r="O28" s="10">
        <v>0</v>
      </c>
      <c r="P28" s="10">
        <v>0</v>
      </c>
      <c r="Q28" s="10">
        <v>0</v>
      </c>
      <c r="R28" s="10">
        <v>0</v>
      </c>
      <c r="S28" s="10">
        <v>0</v>
      </c>
      <c r="T28" s="10">
        <v>493346.52</v>
      </c>
    </row>
    <row r="29" spans="1:20" x14ac:dyDescent="0.2">
      <c r="A29" s="8">
        <v>45016</v>
      </c>
      <c r="B29" s="9" t="s">
        <v>566</v>
      </c>
      <c r="C29" s="9" t="s">
        <v>607</v>
      </c>
      <c r="D29" s="9" t="s">
        <v>645</v>
      </c>
      <c r="E29" s="9" t="s">
        <v>534</v>
      </c>
      <c r="F29" s="10">
        <v>266966.58</v>
      </c>
      <c r="G29" s="10">
        <v>0</v>
      </c>
      <c r="H29" s="10">
        <v>154.51</v>
      </c>
      <c r="I29" s="10">
        <v>7.99</v>
      </c>
      <c r="J29" s="10">
        <v>47180.39</v>
      </c>
      <c r="K29" s="10">
        <v>14588.21</v>
      </c>
      <c r="L29" s="10">
        <v>0</v>
      </c>
      <c r="M29" s="10">
        <v>0</v>
      </c>
      <c r="N29" s="10">
        <v>0</v>
      </c>
      <c r="O29" s="10">
        <v>0</v>
      </c>
      <c r="P29" s="10">
        <v>0</v>
      </c>
      <c r="Q29" s="10">
        <v>0</v>
      </c>
      <c r="R29" s="10">
        <v>0</v>
      </c>
      <c r="S29" s="10">
        <v>0</v>
      </c>
      <c r="T29" s="10">
        <v>328897.68</v>
      </c>
    </row>
    <row r="30" spans="1:20" x14ac:dyDescent="0.2">
      <c r="A30" s="30" t="s">
        <v>646</v>
      </c>
      <c r="B30" s="29"/>
      <c r="C30" s="29"/>
      <c r="D30" s="29"/>
      <c r="E30" s="29"/>
      <c r="F30" s="29"/>
      <c r="G30" s="29"/>
      <c r="H30" s="31" t="s">
        <v>647</v>
      </c>
      <c r="I30" s="29"/>
      <c r="J30" s="29"/>
      <c r="K30" s="29"/>
      <c r="L30" s="29"/>
      <c r="M30" s="29"/>
      <c r="N30" s="29"/>
      <c r="O30" s="32" t="s">
        <v>648</v>
      </c>
      <c r="P30" s="29"/>
      <c r="Q30" s="29"/>
      <c r="R30" s="29"/>
      <c r="S30" s="29"/>
      <c r="T30" s="29"/>
    </row>
    <row r="36" spans="6:6" ht="12.75" customHeight="1" x14ac:dyDescent="0.2">
      <c r="F36" s="21">
        <f xml:space="preserve"> SUM(F6:F13)</f>
        <v>21061766635.900002</v>
      </c>
    </row>
  </sheetData>
  <mergeCells count="4">
    <mergeCell ref="A1:J4"/>
    <mergeCell ref="A30:G30"/>
    <mergeCell ref="H30:N30"/>
    <mergeCell ref="O30:T30"/>
  </mergeCells>
  <pageMargins left="0.7" right="0.7" top="0.75" bottom="0.75" header="0.3" footer="0.3"/>
  <headerFooter>
    <oddFooter>&amp;C_x000D_&amp;1#&amp;"Calibri"&amp;10&amp;KFFEF00 PRIVATE</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
  <sheetViews>
    <sheetView workbookViewId="0">
      <selection activeCell="H6" sqref="H6"/>
    </sheetView>
  </sheetViews>
  <sheetFormatPr defaultRowHeight="12.75" customHeight="1" x14ac:dyDescent="0.2"/>
  <cols>
    <col min="1" max="2" width="13.7109375" bestFit="1" customWidth="1"/>
    <col min="3" max="3" width="23.85546875" bestFit="1" customWidth="1"/>
    <col min="4" max="4" width="53" bestFit="1" customWidth="1"/>
    <col min="5" max="5" width="11.28515625" bestFit="1" customWidth="1"/>
    <col min="6" max="6" width="20.140625" bestFit="1" customWidth="1"/>
    <col min="7" max="7" width="7.42578125" bestFit="1" customWidth="1"/>
    <col min="8" max="8" width="16.28515625" bestFit="1" customWidth="1"/>
    <col min="9" max="11" width="17.5703125" bestFit="1" customWidth="1"/>
    <col min="12" max="12" width="18.85546875" bestFit="1" customWidth="1"/>
    <col min="13" max="13" width="7.42578125" bestFit="1" customWidth="1"/>
  </cols>
  <sheetData>
    <row r="1" spans="1:13" ht="12.75" customHeight="1" x14ac:dyDescent="0.2">
      <c r="A1" s="29"/>
      <c r="B1" s="29"/>
      <c r="C1" s="29"/>
      <c r="D1" s="29"/>
      <c r="E1" s="29"/>
      <c r="F1" s="29"/>
      <c r="G1" s="29"/>
    </row>
    <row r="2" spans="1:13" ht="12.75" customHeight="1" x14ac:dyDescent="0.2">
      <c r="A2" s="29"/>
      <c r="B2" s="29"/>
      <c r="C2" s="29"/>
      <c r="D2" s="29"/>
      <c r="E2" s="29"/>
      <c r="F2" s="29"/>
      <c r="G2" s="29"/>
    </row>
    <row r="3" spans="1:13" ht="12.75" customHeight="1" x14ac:dyDescent="0.2">
      <c r="A3" s="29"/>
      <c r="B3" s="29"/>
      <c r="C3" s="29"/>
      <c r="D3" s="29"/>
      <c r="E3" s="29"/>
      <c r="F3" s="29"/>
      <c r="G3" s="29"/>
    </row>
    <row r="4" spans="1:13" ht="12.75" customHeight="1" x14ac:dyDescent="0.2">
      <c r="A4" s="29"/>
      <c r="B4" s="29"/>
      <c r="C4" s="29"/>
      <c r="D4" s="29"/>
      <c r="E4" s="29"/>
      <c r="F4" s="29"/>
      <c r="G4" s="29"/>
    </row>
    <row r="5" spans="1:13" x14ac:dyDescent="0.2">
      <c r="A5" s="6" t="s">
        <v>527</v>
      </c>
      <c r="B5" s="6" t="s">
        <v>528</v>
      </c>
      <c r="C5" s="6" t="s">
        <v>529</v>
      </c>
      <c r="D5" s="6" t="s">
        <v>614</v>
      </c>
      <c r="E5" s="6" t="s">
        <v>530</v>
      </c>
      <c r="F5" s="6" t="s">
        <v>215</v>
      </c>
      <c r="G5" s="6" t="s">
        <v>218</v>
      </c>
      <c r="H5" s="6" t="s">
        <v>220</v>
      </c>
      <c r="I5" s="6" t="s">
        <v>222</v>
      </c>
      <c r="J5" s="6" t="s">
        <v>224</v>
      </c>
      <c r="K5" s="6" t="s">
        <v>226</v>
      </c>
      <c r="L5" s="6" t="s">
        <v>228</v>
      </c>
      <c r="M5" s="6" t="s">
        <v>230</v>
      </c>
    </row>
    <row r="6" spans="1:13" x14ac:dyDescent="0.2">
      <c r="A6" s="8">
        <v>45016</v>
      </c>
      <c r="B6" s="9" t="s">
        <v>532</v>
      </c>
      <c r="C6" s="9" t="s">
        <v>533</v>
      </c>
      <c r="D6" s="9" t="s">
        <v>649</v>
      </c>
      <c r="E6" s="9" t="s">
        <v>534</v>
      </c>
      <c r="F6" s="10">
        <v>17278248493.779999</v>
      </c>
      <c r="G6" s="10">
        <v>0</v>
      </c>
      <c r="H6" s="10">
        <v>10000000</v>
      </c>
      <c r="I6" s="10">
        <v>114140387.36</v>
      </c>
      <c r="J6" s="10">
        <v>270000000</v>
      </c>
      <c r="K6" s="10">
        <v>150000000</v>
      </c>
      <c r="L6" s="10">
        <v>2654757677.0999999</v>
      </c>
      <c r="M6" s="10">
        <v>0</v>
      </c>
    </row>
    <row r="7" spans="1:13" x14ac:dyDescent="0.2">
      <c r="A7" s="30" t="s">
        <v>650</v>
      </c>
      <c r="B7" s="29"/>
      <c r="C7" s="29"/>
      <c r="D7" s="29"/>
      <c r="E7" s="29"/>
      <c r="F7" s="31" t="s">
        <v>651</v>
      </c>
      <c r="G7" s="29"/>
      <c r="H7" s="29"/>
      <c r="I7" s="29"/>
      <c r="J7" s="32" t="s">
        <v>652</v>
      </c>
      <c r="K7" s="29"/>
      <c r="L7" s="29"/>
      <c r="M7" s="29"/>
    </row>
  </sheetData>
  <mergeCells count="4">
    <mergeCell ref="A1:G4"/>
    <mergeCell ref="A7:E7"/>
    <mergeCell ref="F7:I7"/>
    <mergeCell ref="J7:M7"/>
  </mergeCells>
  <pageMargins left="0.7" right="0.7" top="0.75" bottom="0.75" header="0.3" footer="0.3"/>
  <headerFooter>
    <oddFooter>&amp;C_x000D_&amp;1#&amp;"Calibri"&amp;10&amp;KFFEF00 PRIVATE</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
  <sheetViews>
    <sheetView workbookViewId="0">
      <selection activeCell="F6" sqref="F6"/>
    </sheetView>
  </sheetViews>
  <sheetFormatPr defaultRowHeight="12.75" customHeight="1" x14ac:dyDescent="0.2"/>
  <cols>
    <col min="1" max="2" width="13.7109375" bestFit="1" customWidth="1"/>
    <col min="3" max="3" width="23.85546875" bestFit="1" customWidth="1"/>
    <col min="4" max="4" width="21.28515625" bestFit="1" customWidth="1"/>
    <col min="5" max="5" width="11.28515625" bestFit="1" customWidth="1"/>
    <col min="6" max="7" width="20.140625" bestFit="1" customWidth="1"/>
    <col min="8" max="8" width="7.42578125" bestFit="1" customWidth="1"/>
  </cols>
  <sheetData>
    <row r="1" spans="1:8" ht="12.75" customHeight="1" x14ac:dyDescent="0.2">
      <c r="A1" s="29"/>
      <c r="B1" s="29"/>
      <c r="C1" s="29"/>
      <c r="D1" s="29"/>
    </row>
    <row r="2" spans="1:8" ht="12.75" customHeight="1" x14ac:dyDescent="0.2">
      <c r="A2" s="29"/>
      <c r="B2" s="29"/>
      <c r="C2" s="29"/>
      <c r="D2" s="29"/>
    </row>
    <row r="3" spans="1:8" ht="12.75" customHeight="1" x14ac:dyDescent="0.2">
      <c r="A3" s="29"/>
      <c r="B3" s="29"/>
      <c r="C3" s="29"/>
      <c r="D3" s="29"/>
    </row>
    <row r="4" spans="1:8" ht="12.75" customHeight="1" x14ac:dyDescent="0.2">
      <c r="A4" s="29"/>
      <c r="B4" s="29"/>
      <c r="C4" s="29"/>
      <c r="D4" s="29"/>
    </row>
    <row r="5" spans="1:8" x14ac:dyDescent="0.2">
      <c r="A5" s="6" t="s">
        <v>527</v>
      </c>
      <c r="B5" s="6" t="s">
        <v>528</v>
      </c>
      <c r="C5" s="6" t="s">
        <v>529</v>
      </c>
      <c r="D5" s="6" t="s">
        <v>614</v>
      </c>
      <c r="E5" s="6" t="s">
        <v>530</v>
      </c>
      <c r="F5" s="6" t="s">
        <v>241</v>
      </c>
      <c r="G5" s="6" t="s">
        <v>249</v>
      </c>
      <c r="H5" s="6" t="s">
        <v>251</v>
      </c>
    </row>
    <row r="6" spans="1:8" x14ac:dyDescent="0.2">
      <c r="A6" s="8">
        <v>45016</v>
      </c>
      <c r="B6" s="9" t="s">
        <v>532</v>
      </c>
      <c r="C6" s="9" t="s">
        <v>533</v>
      </c>
      <c r="D6" s="9" t="s">
        <v>653</v>
      </c>
      <c r="E6" s="9" t="s">
        <v>534</v>
      </c>
      <c r="F6" s="10">
        <v>27855389847.130001</v>
      </c>
      <c r="G6" s="10">
        <v>25259723393.07</v>
      </c>
      <c r="H6" s="10" t="s">
        <v>535</v>
      </c>
    </row>
    <row r="7" spans="1:8" x14ac:dyDescent="0.2">
      <c r="A7" s="30" t="s">
        <v>654</v>
      </c>
      <c r="B7" s="29"/>
      <c r="C7" s="29"/>
      <c r="D7" s="31" t="s">
        <v>655</v>
      </c>
      <c r="E7" s="29"/>
      <c r="F7" s="29"/>
      <c r="G7" s="32" t="s">
        <v>656</v>
      </c>
      <c r="H7" s="29"/>
    </row>
  </sheetData>
  <mergeCells count="4">
    <mergeCell ref="A1:D4"/>
    <mergeCell ref="A7:C7"/>
    <mergeCell ref="D7:F7"/>
    <mergeCell ref="G7:H7"/>
  </mergeCells>
  <pageMargins left="0.7" right="0.7" top="0.75" bottom="0.75" header="0.3" footer="0.3"/>
  <headerFooter>
    <oddFooter>&amp;C_x000D_&amp;1#&amp;"Calibri"&amp;10&amp;KFFEF00 PRIVATE</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Guide_Pagina_1</vt:lpstr>
      <vt:lpstr>AggregatedDataFile_Pagina_2</vt:lpstr>
      <vt:lpstr>CCP1_DataFile_4.3_Pagina_3</vt:lpstr>
      <vt:lpstr>CCP1_DataFile_4.4a_Pagina_4</vt:lpstr>
      <vt:lpstr>CCP1_DataFile_4.4b_Pagina_5</vt:lpstr>
      <vt:lpstr>CCP1_DataFile_6.1_Pagina_6</vt:lpstr>
      <vt:lpstr>CCP1_DataFile_6.2_Pagina_7</vt:lpstr>
      <vt:lpstr>CCP1_DataFile_7.1_Pagina_8</vt:lpstr>
      <vt:lpstr>CCP1_DataFile_7.3_Pagina_9</vt:lpstr>
      <vt:lpstr>CCP1_DataFile_7.3a_Pagina_10</vt:lpstr>
      <vt:lpstr>CCP1_DataFile_7.3b_Pagina_11</vt:lpstr>
      <vt:lpstr>CCP1_DataFile_16.2_Pagina_12</vt:lpstr>
      <vt:lpstr>CCP1_DataFile_16.3_Pagina_13</vt:lpstr>
      <vt:lpstr>CCP1_DataFile_17.3_Pagina_14</vt:lpstr>
      <vt:lpstr>CCP1_DataFile_18.2_Pagina_15</vt:lpstr>
      <vt:lpstr>CCP1_DataFile_20a_Pagina_16</vt:lpstr>
      <vt:lpstr>CCP1_DataFile_20b_Pagina_17</vt:lpstr>
      <vt:lpstr>CCP1_DataFile_23_Pagina_18</vt:lpstr>
      <vt:lpstr>CCP1_DataFile_23.3_Pagina_19</vt:lpstr>
      <vt:lpstr>Explanatory Notes_Pagina_20</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Benedetta Volonte</cp:lastModifiedBy>
  <dcterms:modified xsi:type="dcterms:W3CDTF">2023-06-30T12:10:46Z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2023-05-19T14:05:02Z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4a9540fb-fcec-4c5c-8bf7-af80959f05bc</vt:lpwstr>
  </property>
  <property fmtid="{D5CDD505-2E9C-101B-9397-08002B2CF9AE}" pid="8" name="MSIP_Label_ac0b9ce6-6e99-42a1-af95-429494370cbc_ContentBits">
    <vt:lpwstr>2</vt:lpwstr>
  </property>
</Properties>
</file>