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euronext.sharepoint.com/sites/DL-CS/GS/Relations Investisseurs/Business &amp; Finance/Benchmark reporting practices/"/>
    </mc:Choice>
  </mc:AlternateContent>
  <xr:revisionPtr revIDLastSave="0" documentId="8_{D3D91E41-A8EB-41DE-AC9A-213141DBD74F}" xr6:coauthVersionLast="47" xr6:coauthVersionMax="47" xr10:uidLastSave="{00000000-0000-0000-0000-000000000000}"/>
  <bookViews>
    <workbookView xWindow="14370" yWindow="-16320" windowWidth="29040" windowHeight="15720" xr2:uid="{54A11F5E-0732-412A-909C-FD5FD11849D6}"/>
  </bookViews>
  <sheets>
    <sheet name="P&amp;L - previous vs new reporting" sheetId="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alcChain>
</file>

<file path=xl/sharedStrings.xml><?xml version="1.0" encoding="utf-8"?>
<sst xmlns="http://schemas.openxmlformats.org/spreadsheetml/2006/main" count="133" uniqueCount="69">
  <si>
    <t>Revenue and income</t>
  </si>
  <si>
    <t>Listing</t>
  </si>
  <si>
    <t>Securities Services</t>
  </si>
  <si>
    <t>Equity</t>
  </si>
  <si>
    <t>moves into</t>
  </si>
  <si>
    <t>Primary Markets</t>
  </si>
  <si>
    <t>Annual fees</t>
  </si>
  <si>
    <t>Other Post Trade</t>
  </si>
  <si>
    <t>Follow-ons</t>
  </si>
  <si>
    <t>Net treasury income</t>
  </si>
  <si>
    <t>IPOs</t>
  </si>
  <si>
    <t>Capital Markets and Data Solutions</t>
  </si>
  <si>
    <t xml:space="preserve">Debts </t>
  </si>
  <si>
    <t>ETFs, Funds &amp; Warrants</t>
  </si>
  <si>
    <t>Advanced Data Solutions</t>
  </si>
  <si>
    <t>Corporate Services</t>
  </si>
  <si>
    <t>Elite and Others</t>
  </si>
  <si>
    <t>FICC markets</t>
  </si>
  <si>
    <t>Trading Revenue</t>
  </si>
  <si>
    <t>of which Cash trading</t>
  </si>
  <si>
    <t>of which Derivatives trading</t>
  </si>
  <si>
    <t>FX trading</t>
  </si>
  <si>
    <t>Equity markets</t>
  </si>
  <si>
    <t>of which Fixed income trading</t>
  </si>
  <si>
    <t>of which FX spot trading</t>
  </si>
  <si>
    <t>Other income</t>
  </si>
  <si>
    <t>of which Power trading</t>
  </si>
  <si>
    <t>Operating expenses excluding D&amp;A</t>
  </si>
  <si>
    <t>Investor Services</t>
  </si>
  <si>
    <t>Underlying operating expenses excluding D&amp;A</t>
  </si>
  <si>
    <t>Advanced Data Services</t>
  </si>
  <si>
    <t>Adjusted EBITDA</t>
  </si>
  <si>
    <t>Post trade</t>
  </si>
  <si>
    <t>Adjusted EBITDA margin</t>
  </si>
  <si>
    <t>of which Clearing</t>
  </si>
  <si>
    <t>EBITDA</t>
  </si>
  <si>
    <t>D&amp;A</t>
  </si>
  <si>
    <t>Total expenses including D&amp;A</t>
  </si>
  <si>
    <t xml:space="preserve">Operating profit </t>
  </si>
  <si>
    <t>Adjusted operating profit</t>
  </si>
  <si>
    <t>of which Settlement &amp; Custody</t>
  </si>
  <si>
    <t>Net financing income/(expense)</t>
  </si>
  <si>
    <t>Results from Equity investments</t>
  </si>
  <si>
    <t>Technology solutions &amp; other revenues</t>
  </si>
  <si>
    <t>Income tax</t>
  </si>
  <si>
    <t>Tax rate</t>
  </si>
  <si>
    <t>Net treasury income through CCP Business</t>
  </si>
  <si>
    <t>Minority interests</t>
  </si>
  <si>
    <t>Net profit</t>
  </si>
  <si>
    <t>EPS reported (€)</t>
  </si>
  <si>
    <t>Dividend per share (€)</t>
  </si>
  <si>
    <t>*Please note that Other post trade still includes the treasury income received from LCH SA prior to the completion of the clearing migration to Euronext Clearing. Starting from Q4 2024, the treasury income related to Euronext's derivatives clearing is captured as part of Net treasury income.</t>
  </si>
  <si>
    <t>Other Post Trade*</t>
  </si>
  <si>
    <t>Other Post Trade**</t>
  </si>
  <si>
    <t>** Cost of Sales related to Claering revenues from Settlement &amp; Custody aggregate</t>
  </si>
  <si>
    <t>Custody and Settlement</t>
  </si>
  <si>
    <t>Fixed income trading and clearing</t>
  </si>
  <si>
    <t>Commodities trading and clearing</t>
  </si>
  <si>
    <t>Cash equity trading and clearing</t>
  </si>
  <si>
    <t>Financial derivatives trading and clearing</t>
  </si>
  <si>
    <t>FY 2024
New reporting</t>
  </si>
  <si>
    <t>FY 2024
Old reporting</t>
  </si>
  <si>
    <t>in €m</t>
  </si>
  <si>
    <r>
      <t xml:space="preserve">New reporting lines
</t>
    </r>
    <r>
      <rPr>
        <sz val="11"/>
        <rFont val="Barlow"/>
      </rPr>
      <t>in €m</t>
    </r>
  </si>
  <si>
    <t>Q1-24
New reporting</t>
  </si>
  <si>
    <t>Q2-24
New reporting</t>
  </si>
  <si>
    <t>Q3-24
New reporting</t>
  </si>
  <si>
    <t>Q4-24
New reporting</t>
  </si>
  <si>
    <t>Corporate and Investor Solutions and Technology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</si>
</sst>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0\ _€_-;\-* #,##0.00\ _€_-;_-* &quot;-&quot;??\ _€_-;_-@_-"/>
    <numFmt numFmtId="166" formatCode="0.0%"/>
    <numFmt numFmtId="167" formatCode="_(* #,##0.0_);_(* \(#,##0.0\);_(* &quot;-&quot;??_);_(@_)"/>
    <numFmt numFmtId="168" formatCode="_-* #,##0.0_-;\-* #,##0.0_-;_-* &quot;-&quot;?_-;_-@_-"/>
    <numFmt numFmtId="169" formatCode="#,##0.0,,\ &quot;&quot;"/>
    <numFmt numFmtId="170" formatCode="0.0"/>
  </numFmts>
  <fonts count="15">
    <font>
      <sz val="11"/>
      <color theme="1"/>
      <name val="Calibri"/>
      <family val="2"/>
      <scheme val="minor"/>
    </font>
    <font>
      <sz val="11"/>
      <color theme="1"/>
      <name val="Calibri"/>
      <family val="2"/>
      <scheme val="minor"/>
    </font>
    <font>
      <sz val="11"/>
      <color theme="1"/>
      <name val="Calibri"/>
      <family val="2"/>
    </font>
    <font>
      <sz val="10"/>
      <name val="Arial"/>
      <family val="2"/>
    </font>
    <font>
      <b/>
      <sz val="11"/>
      <name val="Barlow"/>
    </font>
    <font>
      <sz val="11"/>
      <color theme="1"/>
      <name val="Barlow"/>
    </font>
    <font>
      <i/>
      <sz val="11"/>
      <name val="Barlow"/>
    </font>
    <font>
      <i/>
      <sz val="11"/>
      <color theme="1"/>
      <name val="Barlow"/>
    </font>
    <font>
      <b/>
      <sz val="10"/>
      <color theme="5" tint="-0.499984740745262"/>
      <name val="Barlow"/>
    </font>
    <font>
      <sz val="10"/>
      <name val="Barlow"/>
    </font>
    <font>
      <i/>
      <sz val="10"/>
      <color theme="5" tint="-0.499984740745262"/>
      <name val="Barlow"/>
    </font>
    <font>
      <sz val="11"/>
      <name val="Barlow"/>
    </font>
    <font>
      <b/>
      <sz val="10"/>
      <name val="Barlow"/>
    </font>
    <font>
      <sz val="11"/>
      <color rgb="FF3A3A3A"/>
      <name val="Bahnschrift"/>
      <family val="2"/>
    </font>
    <font>
      <sz val="10"/>
      <color theme="5" tint="-0.499984740745262"/>
      <name val="Barlow"/>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53">
    <border>
      <left/>
      <right/>
      <top/>
      <bottom/>
      <diagonal/>
    </border>
    <border>
      <left/>
      <right/>
      <top style="thin">
        <color theme="5"/>
      </top>
      <bottom style="thin">
        <color theme="5"/>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theme="5"/>
      </top>
      <bottom/>
      <diagonal/>
    </border>
    <border>
      <left/>
      <right/>
      <top/>
      <bottom style="thin">
        <color theme="5"/>
      </bottom>
      <diagonal/>
    </border>
    <border>
      <left/>
      <right/>
      <top style="thin">
        <color theme="0" tint="-0.24994659260841701"/>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5"/>
      </top>
      <bottom style="thin">
        <color theme="5"/>
      </bottom>
      <diagonal/>
    </border>
    <border>
      <left style="thin">
        <color theme="0" tint="-0.499984740745262"/>
      </left>
      <right style="thin">
        <color theme="0" tint="-0.499984740745262"/>
      </right>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24994659260841701"/>
      </top>
      <bottom/>
      <diagonal/>
    </border>
    <border>
      <left style="thin">
        <color theme="0" tint="-0.499984740745262"/>
      </left>
      <right style="thin">
        <color theme="0" tint="-0.499984740745262"/>
      </right>
      <top style="thin">
        <color theme="5"/>
      </top>
      <bottom/>
      <diagonal/>
    </border>
    <border>
      <left style="thin">
        <color theme="0" tint="-0.499984740745262"/>
      </left>
      <right style="thin">
        <color theme="0" tint="-0.499984740745262"/>
      </right>
      <top/>
      <bottom style="thin">
        <color theme="5"/>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right/>
      <top/>
      <bottom style="hair">
        <color rgb="FF7F7F7F"/>
      </bottom>
      <diagonal/>
    </border>
    <border>
      <left/>
      <right/>
      <top/>
      <bottom style="thin">
        <color theme="8"/>
      </bottom>
      <diagonal/>
    </border>
    <border>
      <left/>
      <right/>
      <top style="thin">
        <color theme="8"/>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5"/>
      </top>
      <bottom style="thin">
        <color theme="8"/>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medium">
        <color indexed="64"/>
      </left>
      <right style="thin">
        <color theme="3"/>
      </right>
      <top style="medium">
        <color indexed="64"/>
      </top>
      <bottom/>
      <diagonal/>
    </border>
    <border>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top style="medium">
        <color indexed="64"/>
      </top>
      <bottom/>
      <diagonal/>
    </border>
    <border>
      <left style="thin">
        <color theme="3"/>
      </left>
      <right style="medium">
        <color indexed="64"/>
      </right>
      <top style="medium">
        <color indexed="64"/>
      </top>
      <bottom/>
      <diagonal/>
    </border>
    <border>
      <left style="medium">
        <color indexed="64"/>
      </left>
      <right style="thin">
        <color theme="3"/>
      </right>
      <top style="thin">
        <color theme="5"/>
      </top>
      <bottom style="thin">
        <color theme="5"/>
      </bottom>
      <diagonal/>
    </border>
    <border>
      <left style="thin">
        <color theme="3"/>
      </left>
      <right style="medium">
        <color indexed="64"/>
      </right>
      <top style="thin">
        <color theme="5"/>
      </top>
      <bottom style="thin">
        <color theme="8"/>
      </bottom>
      <diagonal/>
    </border>
    <border>
      <left style="medium">
        <color indexed="64"/>
      </left>
      <right style="thin">
        <color theme="3"/>
      </right>
      <top style="thin">
        <color theme="5"/>
      </top>
      <bottom style="thin">
        <color theme="0" tint="-0.24994659260841701"/>
      </bottom>
      <diagonal/>
    </border>
    <border>
      <left style="thin">
        <color theme="3"/>
      </left>
      <right style="medium">
        <color indexed="64"/>
      </right>
      <top style="thin">
        <color theme="8"/>
      </top>
      <bottom style="thin">
        <color theme="0" tint="-0.249977111117893"/>
      </bottom>
      <diagonal/>
    </border>
    <border>
      <left style="medium">
        <color indexed="64"/>
      </left>
      <right style="thin">
        <color theme="3"/>
      </right>
      <top/>
      <bottom style="thin">
        <color theme="0" tint="-0.24994659260841701"/>
      </bottom>
      <diagonal/>
    </border>
    <border>
      <left style="thin">
        <color theme="3"/>
      </left>
      <right style="medium">
        <color indexed="64"/>
      </right>
      <top style="thin">
        <color theme="0" tint="-0.249977111117893"/>
      </top>
      <bottom style="thin">
        <color theme="0" tint="-0.249977111117893"/>
      </bottom>
      <diagonal/>
    </border>
    <border>
      <left style="medium">
        <color indexed="64"/>
      </left>
      <right style="thin">
        <color theme="3"/>
      </right>
      <top style="thin">
        <color theme="0" tint="-0.24994659260841701"/>
      </top>
      <bottom style="thin">
        <color theme="0" tint="-0.24994659260841701"/>
      </bottom>
      <diagonal/>
    </border>
    <border>
      <left style="thin">
        <color theme="3"/>
      </left>
      <right style="medium">
        <color indexed="64"/>
      </right>
      <top/>
      <bottom style="thin">
        <color theme="3"/>
      </bottom>
      <diagonal/>
    </border>
    <border>
      <left style="medium">
        <color indexed="64"/>
      </left>
      <right style="thin">
        <color theme="3"/>
      </right>
      <top style="thin">
        <color theme="5"/>
      </top>
      <bottom/>
      <diagonal/>
    </border>
    <border>
      <left style="thin">
        <color theme="0" tint="-0.499984740745262"/>
      </left>
      <right style="medium">
        <color indexed="64"/>
      </right>
      <top/>
      <bottom/>
      <diagonal/>
    </border>
    <border>
      <left style="medium">
        <color indexed="64"/>
      </left>
      <right style="thin">
        <color theme="3"/>
      </right>
      <top/>
      <bottom style="thin">
        <color theme="5"/>
      </bottom>
      <diagonal/>
    </border>
    <border>
      <left style="thin">
        <color theme="0" tint="-0.499984740745262"/>
      </left>
      <right style="medium">
        <color indexed="64"/>
      </right>
      <top/>
      <bottom style="thin">
        <color theme="5"/>
      </bottom>
      <diagonal/>
    </border>
    <border>
      <left style="thin">
        <color theme="0" tint="-0.499984740745262"/>
      </left>
      <right style="medium">
        <color indexed="64"/>
      </right>
      <top style="thin">
        <color theme="5"/>
      </top>
      <bottom/>
      <diagonal/>
    </border>
    <border>
      <left style="medium">
        <color indexed="64"/>
      </left>
      <right style="thin">
        <color theme="3"/>
      </right>
      <top/>
      <bottom/>
      <diagonal/>
    </border>
    <border>
      <left style="thin">
        <color theme="0" tint="-0.499984740745262"/>
      </left>
      <right style="medium">
        <color indexed="64"/>
      </right>
      <top/>
      <bottom style="thin">
        <color theme="0" tint="-0.24994659260841701"/>
      </bottom>
      <diagonal/>
    </border>
    <border>
      <left style="thin">
        <color theme="0" tint="-0.499984740745262"/>
      </left>
      <right style="medium">
        <color indexed="64"/>
      </right>
      <top style="thin">
        <color theme="0" tint="-0.24994659260841701"/>
      </top>
      <bottom style="thin">
        <color theme="0" tint="-0.24994659260841701"/>
      </bottom>
      <diagonal/>
    </border>
    <border>
      <left style="medium">
        <color indexed="64"/>
      </left>
      <right style="thin">
        <color theme="3"/>
      </right>
      <top style="thin">
        <color theme="0" tint="-0.24994659260841701"/>
      </top>
      <bottom/>
      <diagonal/>
    </border>
    <border>
      <left style="thin">
        <color theme="0" tint="-0.499984740745262"/>
      </left>
      <right style="medium">
        <color indexed="64"/>
      </right>
      <top style="thin">
        <color theme="0" tint="-0.24994659260841701"/>
      </top>
      <bottom/>
      <diagonal/>
    </border>
    <border>
      <left style="thin">
        <color theme="0" tint="-0.499984740745262"/>
      </left>
      <right style="medium">
        <color indexed="64"/>
      </right>
      <top style="thin">
        <color theme="5"/>
      </top>
      <bottom style="thin">
        <color theme="5"/>
      </bottom>
      <diagonal/>
    </border>
    <border>
      <left style="thin">
        <color theme="0" tint="-0.499984740745262"/>
      </left>
      <right style="medium">
        <color indexed="64"/>
      </right>
      <top style="thin">
        <color theme="0" tint="-0.24994659260841701"/>
      </top>
      <bottom style="thin">
        <color theme="0" tint="-0.499984740745262"/>
      </bottom>
      <diagonal/>
    </border>
    <border>
      <left style="medium">
        <color indexed="64"/>
      </left>
      <right style="thin">
        <color theme="3"/>
      </right>
      <top style="thin">
        <color theme="5"/>
      </top>
      <bottom style="medium">
        <color indexed="64"/>
      </bottom>
      <diagonal/>
    </border>
    <border>
      <left/>
      <right/>
      <top style="thin">
        <color theme="5"/>
      </top>
      <bottom style="medium">
        <color indexed="64"/>
      </bottom>
      <diagonal/>
    </border>
    <border>
      <left style="thin">
        <color theme="0" tint="-0.499984740745262"/>
      </left>
      <right style="medium">
        <color indexed="64"/>
      </right>
      <top style="thin">
        <color theme="5"/>
      </top>
      <bottom style="medium">
        <color indexed="64"/>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165" fontId="1" fillId="0" borderId="0" applyFont="0" applyFill="0" applyBorder="0" applyAlignment="0" applyProtection="0"/>
    <xf numFmtId="9" fontId="1" fillId="0" borderId="0" applyFont="0" applyFill="0" applyBorder="0" applyAlignment="0" applyProtection="0"/>
    <xf numFmtId="0" fontId="1" fillId="0" borderId="0"/>
  </cellStyleXfs>
  <cellXfs count="109">
    <xf numFmtId="0" fontId="0" fillId="0" borderId="0" xfId="0"/>
    <xf numFmtId="0" fontId="5" fillId="0" borderId="0" xfId="0" applyFont="1"/>
    <xf numFmtId="0" fontId="7" fillId="0" borderId="0" xfId="0" applyFont="1"/>
    <xf numFmtId="0" fontId="4" fillId="0" borderId="8" xfId="0" applyFont="1" applyBorder="1" applyAlignment="1">
      <alignment horizontal="right" wrapText="1"/>
    </xf>
    <xf numFmtId="0" fontId="8" fillId="0" borderId="1" xfId="0" applyFont="1" applyBorder="1" applyAlignment="1">
      <alignment horizontal="left" vertical="center"/>
    </xf>
    <xf numFmtId="167" fontId="8" fillId="0" borderId="9" xfId="1" applyNumberFormat="1" applyFont="1" applyBorder="1" applyAlignment="1">
      <alignment horizontal="right" vertical="center"/>
    </xf>
    <xf numFmtId="167" fontId="9" fillId="0" borderId="10" xfId="1" applyNumberFormat="1" applyFont="1" applyBorder="1" applyAlignment="1">
      <alignment horizontal="right" vertical="center" indent="1"/>
    </xf>
    <xf numFmtId="0" fontId="9" fillId="0" borderId="3" xfId="0" applyFont="1" applyBorder="1" applyAlignment="1">
      <alignment horizontal="left" vertical="center" indent="1"/>
    </xf>
    <xf numFmtId="167" fontId="9" fillId="0" borderId="11" xfId="1" applyNumberFormat="1" applyFont="1" applyBorder="1" applyAlignment="1">
      <alignment horizontal="right" vertical="center" indent="1"/>
    </xf>
    <xf numFmtId="0" fontId="9" fillId="0" borderId="3" xfId="0" applyFont="1" applyBorder="1" applyAlignment="1">
      <alignment horizontal="left" vertical="center" indent="3"/>
    </xf>
    <xf numFmtId="167" fontId="9" fillId="0" borderId="11" xfId="1" applyNumberFormat="1" applyFont="1" applyBorder="1" applyAlignment="1">
      <alignment horizontal="right" vertical="center" indent="3"/>
    </xf>
    <xf numFmtId="0" fontId="9" fillId="0" borderId="5" xfId="0" applyFont="1" applyBorder="1" applyAlignment="1">
      <alignment horizontal="left" vertical="center"/>
    </xf>
    <xf numFmtId="167" fontId="9" fillId="0" borderId="13" xfId="1" applyNumberFormat="1" applyFont="1" applyBorder="1" applyAlignment="1">
      <alignment horizontal="right" vertical="center"/>
    </xf>
    <xf numFmtId="0" fontId="8" fillId="0" borderId="6" xfId="0" applyFont="1" applyBorder="1" applyAlignment="1">
      <alignment horizontal="left" vertical="center"/>
    </xf>
    <xf numFmtId="167" fontId="8" fillId="0" borderId="14" xfId="1" applyNumberFormat="1" applyFont="1" applyBorder="1" applyAlignment="1">
      <alignment horizontal="right" vertical="center"/>
    </xf>
    <xf numFmtId="0" fontId="8" fillId="0" borderId="5" xfId="0" applyFont="1" applyBorder="1" applyAlignment="1">
      <alignment horizontal="left" vertical="center"/>
    </xf>
    <xf numFmtId="167" fontId="8" fillId="0" borderId="13" xfId="1" applyNumberFormat="1" applyFont="1" applyBorder="1" applyAlignment="1">
      <alignment horizontal="right" vertical="center"/>
    </xf>
    <xf numFmtId="0" fontId="10" fillId="0" borderId="6" xfId="0" applyFont="1" applyBorder="1" applyAlignment="1">
      <alignment horizontal="left" vertical="center"/>
    </xf>
    <xf numFmtId="166" fontId="10" fillId="0" borderId="14" xfId="2" applyNumberFormat="1" applyFont="1" applyBorder="1" applyAlignment="1">
      <alignment horizontal="right" vertical="center"/>
    </xf>
    <xf numFmtId="0" fontId="9" fillId="0" borderId="0" xfId="0" applyFont="1" applyAlignment="1">
      <alignment horizontal="left" vertical="center"/>
    </xf>
    <xf numFmtId="167" fontId="9" fillId="0" borderId="15" xfId="1" applyNumberFormat="1" applyFont="1" applyBorder="1" applyAlignment="1">
      <alignment horizontal="right" vertical="center"/>
    </xf>
    <xf numFmtId="0" fontId="9" fillId="0" borderId="0" xfId="0" applyFont="1" applyAlignment="1">
      <alignment vertical="center"/>
    </xf>
    <xf numFmtId="0" fontId="9" fillId="0" borderId="2" xfId="0" applyFont="1" applyBorder="1" applyAlignment="1">
      <alignment horizontal="left" vertical="center"/>
    </xf>
    <xf numFmtId="167" fontId="9" fillId="0" borderId="10" xfId="1" applyNumberFormat="1" applyFont="1" applyBorder="1" applyAlignment="1">
      <alignment horizontal="right" vertical="center"/>
    </xf>
    <xf numFmtId="0" fontId="9" fillId="0" borderId="3" xfId="0" applyFont="1" applyBorder="1" applyAlignment="1">
      <alignment horizontal="left" vertical="center"/>
    </xf>
    <xf numFmtId="167" fontId="9" fillId="0" borderId="11" xfId="1" applyNumberFormat="1" applyFont="1" applyBorder="1" applyAlignment="1">
      <alignment horizontal="right" vertical="center"/>
    </xf>
    <xf numFmtId="166" fontId="9" fillId="0" borderId="11" xfId="2" applyNumberFormat="1" applyFont="1" applyBorder="1" applyAlignment="1">
      <alignment horizontal="right" vertical="center"/>
    </xf>
    <xf numFmtId="0" fontId="9" fillId="0" borderId="4" xfId="0" applyFont="1" applyBorder="1" applyAlignment="1">
      <alignment horizontal="left" vertical="center"/>
    </xf>
    <xf numFmtId="167" fontId="9" fillId="0" borderId="12" xfId="1" applyNumberFormat="1" applyFont="1" applyBorder="1" applyAlignment="1">
      <alignment horizontal="right" vertical="center"/>
    </xf>
    <xf numFmtId="0" fontId="9" fillId="2" borderId="0" xfId="0" applyFont="1" applyFill="1" applyAlignment="1">
      <alignment vertical="center"/>
    </xf>
    <xf numFmtId="164" fontId="8" fillId="0" borderId="9" xfId="1" applyNumberFormat="1" applyFont="1" applyBorder="1" applyAlignment="1">
      <alignment horizontal="center" vertical="center"/>
    </xf>
    <xf numFmtId="0" fontId="9" fillId="0" borderId="7" xfId="0" applyFont="1" applyBorder="1" applyAlignment="1">
      <alignment horizontal="left" vertical="center"/>
    </xf>
    <xf numFmtId="164" fontId="9" fillId="0" borderId="16" xfId="1" applyNumberFormat="1" applyFont="1" applyBorder="1" applyAlignment="1">
      <alignment horizontal="center" vertical="center"/>
    </xf>
    <xf numFmtId="0" fontId="9" fillId="2" borderId="0" xfId="0" applyFont="1" applyFill="1"/>
    <xf numFmtId="0" fontId="11" fillId="0" borderId="0" xfId="0" applyFont="1"/>
    <xf numFmtId="167" fontId="9" fillId="0" borderId="16" xfId="1" applyNumberFormat="1" applyFont="1" applyBorder="1" applyAlignment="1">
      <alignment horizontal="center" vertical="center"/>
    </xf>
    <xf numFmtId="167" fontId="5" fillId="0" borderId="0" xfId="0" applyNumberFormat="1" applyFont="1"/>
    <xf numFmtId="166" fontId="5" fillId="0" borderId="0" xfId="2" applyNumberFormat="1" applyFont="1"/>
    <xf numFmtId="0" fontId="4" fillId="0" borderId="0" xfId="0" applyFont="1" applyAlignment="1">
      <alignment horizontal="center" vertical="center"/>
    </xf>
    <xf numFmtId="0" fontId="6" fillId="0" borderId="0" xfId="0" applyFont="1" applyAlignment="1">
      <alignment horizontal="center" vertical="center"/>
    </xf>
    <xf numFmtId="0" fontId="13" fillId="3" borderId="0" xfId="0" applyFont="1" applyFill="1" applyAlignment="1">
      <alignment horizontal="left" indent="2"/>
    </xf>
    <xf numFmtId="0" fontId="13" fillId="3" borderId="0" xfId="0" applyFont="1" applyFill="1" applyAlignment="1">
      <alignment horizontal="left" indent="4"/>
    </xf>
    <xf numFmtId="0" fontId="13" fillId="3" borderId="17" xfId="0" applyFont="1" applyFill="1" applyBorder="1" applyAlignment="1">
      <alignment horizontal="left" indent="2"/>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43" fontId="5" fillId="0" borderId="0" xfId="0" applyNumberFormat="1" applyFont="1"/>
    <xf numFmtId="167" fontId="9" fillId="0" borderId="5" xfId="1" applyNumberFormat="1" applyFont="1" applyBorder="1" applyAlignment="1">
      <alignment horizontal="right" vertical="center"/>
    </xf>
    <xf numFmtId="167" fontId="8" fillId="0" borderId="6" xfId="1" applyNumberFormat="1" applyFont="1" applyBorder="1" applyAlignment="1">
      <alignment horizontal="right" vertical="center"/>
    </xf>
    <xf numFmtId="167" fontId="8" fillId="0" borderId="5" xfId="1" applyNumberFormat="1" applyFont="1" applyBorder="1" applyAlignment="1">
      <alignment horizontal="right" vertical="center"/>
    </xf>
    <xf numFmtId="166" fontId="10" fillId="0" borderId="6" xfId="2" applyNumberFormat="1" applyFont="1" applyBorder="1" applyAlignment="1">
      <alignment horizontal="right" vertical="center"/>
    </xf>
    <xf numFmtId="167" fontId="9" fillId="0" borderId="0" xfId="1" applyNumberFormat="1" applyFont="1" applyBorder="1" applyAlignment="1">
      <alignment horizontal="right" vertical="center"/>
    </xf>
    <xf numFmtId="167" fontId="9" fillId="0" borderId="2" xfId="1" applyNumberFormat="1" applyFont="1" applyBorder="1" applyAlignment="1">
      <alignment horizontal="right" vertical="center"/>
    </xf>
    <xf numFmtId="167" fontId="9" fillId="0" borderId="3" xfId="1" applyNumberFormat="1" applyFont="1" applyBorder="1" applyAlignment="1">
      <alignment horizontal="right" vertical="center"/>
    </xf>
    <xf numFmtId="166" fontId="9" fillId="0" borderId="3" xfId="2" applyNumberFormat="1" applyFont="1" applyBorder="1" applyAlignment="1">
      <alignment horizontal="right" vertical="center"/>
    </xf>
    <xf numFmtId="167" fontId="9" fillId="0" borderId="4" xfId="1" applyNumberFormat="1" applyFont="1" applyBorder="1" applyAlignment="1">
      <alignment horizontal="right" vertical="center"/>
    </xf>
    <xf numFmtId="167" fontId="8" fillId="0" borderId="1" xfId="1" applyNumberFormat="1" applyFont="1" applyBorder="1" applyAlignment="1">
      <alignment horizontal="right" vertical="center"/>
    </xf>
    <xf numFmtId="169" fontId="5" fillId="0" borderId="0" xfId="0" applyNumberFormat="1" applyFont="1"/>
    <xf numFmtId="168" fontId="5" fillId="0" borderId="0" xfId="0" applyNumberFormat="1" applyFont="1"/>
    <xf numFmtId="0" fontId="9" fillId="0" borderId="23" xfId="0" applyFont="1" applyBorder="1" applyAlignment="1">
      <alignment horizontal="left" vertical="center" indent="1"/>
    </xf>
    <xf numFmtId="0" fontId="9" fillId="0" borderId="24" xfId="0" applyFont="1" applyBorder="1" applyAlignment="1">
      <alignment horizontal="left" vertical="center" indent="1"/>
    </xf>
    <xf numFmtId="0" fontId="9" fillId="2" borderId="24" xfId="0" applyFont="1" applyFill="1" applyBorder="1" applyAlignment="1">
      <alignment horizontal="left" vertical="center" indent="1"/>
    </xf>
    <xf numFmtId="170" fontId="8" fillId="0" borderId="22" xfId="1" applyNumberFormat="1" applyFont="1" applyBorder="1" applyAlignment="1">
      <alignment horizontal="right" vertical="center"/>
    </xf>
    <xf numFmtId="170" fontId="8" fillId="0" borderId="19" xfId="1" applyNumberFormat="1" applyFont="1" applyBorder="1" applyAlignment="1">
      <alignment horizontal="right" vertical="center"/>
    </xf>
    <xf numFmtId="170" fontId="14" fillId="0" borderId="20" xfId="1" applyNumberFormat="1" applyFont="1" applyBorder="1" applyAlignment="1">
      <alignment horizontal="right" vertical="center"/>
    </xf>
    <xf numFmtId="170" fontId="14" fillId="0" borderId="21" xfId="1" applyNumberFormat="1" applyFont="1" applyBorder="1" applyAlignment="1">
      <alignment horizontal="right" vertical="center"/>
    </xf>
    <xf numFmtId="170" fontId="8" fillId="0" borderId="21" xfId="1" applyNumberFormat="1" applyFont="1" applyBorder="1" applyAlignment="1">
      <alignment horizontal="right" vertical="center"/>
    </xf>
    <xf numFmtId="170" fontId="8" fillId="0" borderId="18" xfId="1" applyNumberFormat="1" applyFont="1" applyBorder="1" applyAlignment="1">
      <alignment horizontal="right" vertical="center"/>
    </xf>
    <xf numFmtId="0" fontId="6" fillId="0" borderId="0" xfId="0" applyFont="1"/>
    <xf numFmtId="0" fontId="5" fillId="0" borderId="0" xfId="0" applyFont="1" applyAlignment="1">
      <alignment horizontal="center"/>
    </xf>
    <xf numFmtId="0" fontId="4" fillId="0" borderId="25" xfId="0" applyFont="1" applyBorder="1" applyAlignment="1">
      <alignment horizontal="right" wrapText="1"/>
    </xf>
    <xf numFmtId="0" fontId="4" fillId="0" borderId="26" xfId="0" applyFont="1" applyBorder="1" applyAlignment="1">
      <alignment horizontal="right" vertical="top" wrapText="1"/>
    </xf>
    <xf numFmtId="0" fontId="4" fillId="0" borderId="27" xfId="0" applyFont="1" applyBorder="1" applyAlignment="1">
      <alignment horizontal="right" vertical="top" wrapText="1"/>
    </xf>
    <xf numFmtId="0" fontId="4" fillId="0" borderId="28" xfId="0" applyFont="1" applyBorder="1" applyAlignment="1">
      <alignment horizontal="right" vertical="top" wrapText="1"/>
    </xf>
    <xf numFmtId="0" fontId="4" fillId="0" borderId="29" xfId="0" applyFont="1" applyBorder="1" applyAlignment="1">
      <alignment horizontal="right" wrapText="1"/>
    </xf>
    <xf numFmtId="0" fontId="8" fillId="0" borderId="30" xfId="0" applyFont="1" applyBorder="1" applyAlignment="1">
      <alignment horizontal="left" vertical="center"/>
    </xf>
    <xf numFmtId="167" fontId="8" fillId="0" borderId="31" xfId="1" applyNumberFormat="1" applyFont="1" applyBorder="1" applyAlignment="1">
      <alignment horizontal="right" vertical="center"/>
    </xf>
    <xf numFmtId="0" fontId="12" fillId="0" borderId="32" xfId="0" applyFont="1" applyBorder="1" applyAlignment="1">
      <alignment horizontal="left" vertical="center" indent="1"/>
    </xf>
    <xf numFmtId="167" fontId="12" fillId="0" borderId="33" xfId="1" applyNumberFormat="1" applyFont="1" applyBorder="1" applyAlignment="1">
      <alignment horizontal="right" vertical="center" indent="3"/>
    </xf>
    <xf numFmtId="0" fontId="9" fillId="0" borderId="34" xfId="0" applyFont="1" applyBorder="1" applyAlignment="1">
      <alignment horizontal="left" vertical="center" indent="1"/>
    </xf>
    <xf numFmtId="167" fontId="9" fillId="0" borderId="35" xfId="1" applyNumberFormat="1" applyFont="1" applyBorder="1" applyAlignment="1">
      <alignment horizontal="right" vertical="center" indent="3"/>
    </xf>
    <xf numFmtId="167" fontId="9" fillId="0" borderId="35" xfId="1" applyNumberFormat="1" applyFont="1" applyFill="1" applyBorder="1" applyAlignment="1">
      <alignment horizontal="right" vertical="center" indent="3"/>
    </xf>
    <xf numFmtId="0" fontId="12" fillId="0" borderId="34" xfId="0" applyFont="1" applyBorder="1" applyAlignment="1">
      <alignment horizontal="left" vertical="center" indent="1"/>
    </xf>
    <xf numFmtId="167" fontId="12" fillId="0" borderId="35" xfId="1" applyNumberFormat="1" applyFont="1" applyBorder="1" applyAlignment="1">
      <alignment horizontal="right" vertical="center" indent="3"/>
    </xf>
    <xf numFmtId="0" fontId="9" fillId="0" borderId="36" xfId="0" applyFont="1" applyBorder="1" applyAlignment="1">
      <alignment horizontal="left" vertical="center" indent="1"/>
    </xf>
    <xf numFmtId="167" fontId="12" fillId="0" borderId="37" xfId="1" applyNumberFormat="1" applyFont="1" applyBorder="1" applyAlignment="1">
      <alignment horizontal="right" vertical="center" indent="3"/>
    </xf>
    <xf numFmtId="0" fontId="9" fillId="0" borderId="38" xfId="0" applyFont="1" applyBorder="1" applyAlignment="1">
      <alignment horizontal="left" vertical="center"/>
    </xf>
    <xf numFmtId="167" fontId="9" fillId="0" borderId="39" xfId="1" applyNumberFormat="1" applyFont="1" applyBorder="1" applyAlignment="1">
      <alignment horizontal="right" vertical="center"/>
    </xf>
    <xf numFmtId="0" fontId="8" fillId="0" borderId="40" xfId="0" applyFont="1" applyBorder="1" applyAlignment="1">
      <alignment horizontal="left" vertical="center"/>
    </xf>
    <xf numFmtId="167" fontId="8" fillId="0" borderId="41" xfId="1" applyNumberFormat="1" applyFont="1" applyBorder="1" applyAlignment="1">
      <alignment horizontal="right" vertical="center"/>
    </xf>
    <xf numFmtId="0" fontId="8" fillId="0" borderId="38" xfId="0" applyFont="1" applyBorder="1" applyAlignment="1">
      <alignment horizontal="left" vertical="center"/>
    </xf>
    <xf numFmtId="167" fontId="8" fillId="0" borderId="42" xfId="1" applyNumberFormat="1" applyFont="1" applyBorder="1" applyAlignment="1">
      <alignment horizontal="right" vertical="center"/>
    </xf>
    <xf numFmtId="0" fontId="10" fillId="0" borderId="40" xfId="0" applyFont="1" applyBorder="1" applyAlignment="1">
      <alignment horizontal="left" vertical="center"/>
    </xf>
    <xf numFmtId="166" fontId="10" fillId="0" borderId="41" xfId="2" applyNumberFormat="1" applyFont="1" applyBorder="1" applyAlignment="1">
      <alignment horizontal="right" vertical="center"/>
    </xf>
    <xf numFmtId="0" fontId="9" fillId="0" borderId="43" xfId="0" applyFont="1" applyBorder="1" applyAlignment="1">
      <alignment horizontal="left" vertical="center"/>
    </xf>
    <xf numFmtId="0" fontId="9" fillId="0" borderId="43" xfId="0" applyFont="1" applyBorder="1" applyAlignment="1">
      <alignment vertical="center"/>
    </xf>
    <xf numFmtId="167" fontId="9" fillId="0" borderId="42" xfId="1" applyNumberFormat="1" applyFont="1" applyBorder="1" applyAlignment="1">
      <alignment horizontal="right" vertical="center"/>
    </xf>
    <xf numFmtId="0" fontId="9" fillId="0" borderId="34" xfId="0" applyFont="1" applyBorder="1" applyAlignment="1">
      <alignment horizontal="left" vertical="center"/>
    </xf>
    <xf numFmtId="167" fontId="9" fillId="0" borderId="44" xfId="1" applyNumberFormat="1" applyFont="1" applyBorder="1" applyAlignment="1">
      <alignment horizontal="right" vertical="center"/>
    </xf>
    <xf numFmtId="0" fontId="9" fillId="0" borderId="36" xfId="0" applyFont="1" applyBorder="1" applyAlignment="1">
      <alignment horizontal="left" vertical="center"/>
    </xf>
    <xf numFmtId="167" fontId="9" fillId="0" borderId="45" xfId="1" applyNumberFormat="1" applyFont="1" applyBorder="1" applyAlignment="1">
      <alignment horizontal="right" vertical="center"/>
    </xf>
    <xf numFmtId="166" fontId="9" fillId="0" borderId="45" xfId="2" applyNumberFormat="1" applyFont="1" applyBorder="1" applyAlignment="1">
      <alignment horizontal="right" vertical="center"/>
    </xf>
    <xf numFmtId="0" fontId="9" fillId="0" borderId="46" xfId="0" applyFont="1" applyBorder="1" applyAlignment="1">
      <alignment horizontal="left" vertical="center"/>
    </xf>
    <xf numFmtId="167" fontId="9" fillId="0" borderId="47" xfId="1" applyNumberFormat="1" applyFont="1" applyBorder="1" applyAlignment="1">
      <alignment horizontal="right" vertical="center"/>
    </xf>
    <xf numFmtId="167" fontId="8" fillId="0" borderId="48" xfId="1" applyNumberFormat="1" applyFont="1" applyBorder="1" applyAlignment="1">
      <alignment horizontal="right" vertical="center"/>
    </xf>
    <xf numFmtId="0" fontId="9" fillId="2" borderId="43" xfId="0" applyFont="1" applyFill="1" applyBorder="1" applyAlignment="1">
      <alignment vertical="center"/>
    </xf>
    <xf numFmtId="167" fontId="9" fillId="0" borderId="49" xfId="1" applyNumberFormat="1" applyFont="1" applyBorder="1" applyAlignment="1">
      <alignment horizontal="center" vertical="center"/>
    </xf>
    <xf numFmtId="0" fontId="8" fillId="0" borderId="50" xfId="0" applyFont="1" applyBorder="1" applyAlignment="1">
      <alignment horizontal="left" vertical="center"/>
    </xf>
    <xf numFmtId="164" fontId="8" fillId="0" borderId="51" xfId="1" applyNumberFormat="1" applyFont="1" applyBorder="1" applyAlignment="1">
      <alignment horizontal="center" vertical="center"/>
    </xf>
    <xf numFmtId="164" fontId="8" fillId="0" borderId="52" xfId="1" applyNumberFormat="1" applyFont="1" applyBorder="1" applyAlignment="1">
      <alignment horizontal="center" vertical="center"/>
    </xf>
  </cellXfs>
  <cellStyles count="9">
    <cellStyle name="Comma" xfId="1" builtinId="3"/>
    <cellStyle name="Comma 13" xfId="4" xr:uid="{00000000-0005-0000-0000-000001000000}"/>
    <cellStyle name="Comma 2" xfId="6" xr:uid="{00000000-0005-0000-0000-000002000000}"/>
    <cellStyle name="Normal" xfId="0" builtinId="0"/>
    <cellStyle name="Normal 2" xfId="5" xr:uid="{00000000-0005-0000-0000-000004000000}"/>
    <cellStyle name="Normal 3 2" xfId="3" xr:uid="{00000000-0005-0000-0000-000005000000}"/>
    <cellStyle name="Normal 4" xfId="8" xr:uid="{00000000-0005-0000-0000-000006000000}"/>
    <cellStyle name="Percent" xfId="2" builtinId="5"/>
    <cellStyle name="Percent 4" xfId="7" xr:uid="{00000000-0005-0000-0000-000008000000}"/>
  </cellStyles>
  <dxfs count="0"/>
  <tableStyles count="0" defaultTableStyle="TableStyleMedium2" defaultPivotStyle="PivotStyleLight16"/>
  <colors>
    <mruColors>
      <color rgb="FF005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ENX one">
  <a:themeElements>
    <a:clrScheme name="NYX">
      <a:dk1>
        <a:srgbClr val="008D7F"/>
      </a:dk1>
      <a:lt1>
        <a:srgbClr val="FFFFFF"/>
      </a:lt1>
      <a:dk2>
        <a:srgbClr val="000000"/>
      </a:dk2>
      <a:lt2>
        <a:srgbClr val="EAEAEA"/>
      </a:lt2>
      <a:accent1>
        <a:srgbClr val="41B6E6"/>
      </a:accent1>
      <a:accent2>
        <a:srgbClr val="00685E"/>
      </a:accent2>
      <a:accent3>
        <a:srgbClr val="009639"/>
      </a:accent3>
      <a:accent4>
        <a:srgbClr val="79D100"/>
      </a:accent4>
      <a:accent5>
        <a:srgbClr val="7F7F7F"/>
      </a:accent5>
      <a:accent6>
        <a:srgbClr val="505050"/>
      </a:accent6>
      <a:hlink>
        <a:srgbClr val="008D7F"/>
      </a:hlink>
      <a:folHlink>
        <a:srgbClr val="0092DC"/>
      </a:folHlink>
    </a:clrScheme>
    <a:fontScheme name="NYSE_Euronext_Calibri">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6350" cmpd="sng">
          <a:solidFill>
            <a:schemeClr val="tx2"/>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Aft>
            <a:spcPts val="1000"/>
          </a:spcAft>
          <a:buClr>
            <a:srgbClr val="79D100"/>
          </a:buClr>
          <a:defRPr dirty="0" smtClean="0">
            <a:solidFill>
              <a:srgbClr val="000000"/>
            </a:solidFill>
            <a:latin typeface="Calibri" pitchFamily="34" charset="0"/>
            <a:cs typeface="Calibri" pitchFamily="34"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8F3F-45E3-4254-ACDD-5B5F145B0E98}">
  <sheetPr>
    <pageSetUpPr fitToPage="1"/>
  </sheetPr>
  <dimension ref="A2:O62"/>
  <sheetViews>
    <sheetView showGridLines="0" tabSelected="1" zoomScale="72" zoomScaleNormal="60" workbookViewId="0">
      <pane xSplit="1" ySplit="5" topLeftCell="B6" activePane="bottomRight" state="frozen"/>
      <selection pane="topRight" activeCell="B1" sqref="B1"/>
      <selection pane="bottomLeft" activeCell="A6" sqref="A6"/>
      <selection pane="bottomRight" activeCell="K5" sqref="K5"/>
    </sheetView>
  </sheetViews>
  <sheetFormatPr defaultColWidth="11.453125" defaultRowHeight="16"/>
  <cols>
    <col min="1" max="1" width="45.7265625" style="1" customWidth="1"/>
    <col min="2" max="2" width="18.90625" style="1" customWidth="1"/>
    <col min="3" max="3" width="13.54296875" style="1" bestFit="1" customWidth="1"/>
    <col min="4" max="4" width="57.08984375" style="1" bestFit="1" customWidth="1"/>
    <col min="5" max="5" width="6.1796875" style="1" customWidth="1"/>
    <col min="6" max="6" width="57.08984375" style="1" bestFit="1" customWidth="1"/>
    <col min="7" max="9" width="18.08984375" style="1" customWidth="1"/>
    <col min="10" max="10" width="18.54296875" style="1" customWidth="1"/>
    <col min="11" max="11" width="18.1796875" style="1" customWidth="1"/>
    <col min="12" max="16384" width="11.453125" style="1"/>
  </cols>
  <sheetData>
    <row r="2" spans="1:12">
      <c r="A2" s="38"/>
    </row>
    <row r="3" spans="1:12">
      <c r="A3" s="39"/>
    </row>
    <row r="4" spans="1:12" ht="16.5" thickBot="1">
      <c r="D4" s="57"/>
    </row>
    <row r="5" spans="1:12" ht="32">
      <c r="A5" s="67" t="s">
        <v>62</v>
      </c>
      <c r="B5" s="3" t="s">
        <v>61</v>
      </c>
      <c r="F5" s="69" t="s">
        <v>63</v>
      </c>
      <c r="G5" s="70" t="s">
        <v>64</v>
      </c>
      <c r="H5" s="71" t="s">
        <v>65</v>
      </c>
      <c r="I5" s="71" t="s">
        <v>66</v>
      </c>
      <c r="J5" s="72" t="s">
        <v>67</v>
      </c>
      <c r="K5" s="73" t="s">
        <v>60</v>
      </c>
      <c r="L5" s="67"/>
    </row>
    <row r="6" spans="1:12">
      <c r="A6" s="4" t="s">
        <v>0</v>
      </c>
      <c r="B6" s="5">
        <v>1626.9146932153476</v>
      </c>
      <c r="F6" s="74" t="s">
        <v>0</v>
      </c>
      <c r="G6" s="61">
        <v>401.94899700000002</v>
      </c>
      <c r="H6" s="61">
        <v>412.851045</v>
      </c>
      <c r="I6" s="61">
        <v>396.30604099999999</v>
      </c>
      <c r="J6" s="61">
        <v>415.80860999999999</v>
      </c>
      <c r="K6" s="75">
        <v>1626.9146932153476</v>
      </c>
    </row>
    <row r="7" spans="1:12">
      <c r="A7" s="43" t="s">
        <v>1</v>
      </c>
      <c r="B7" s="6">
        <v>231.86027404912602</v>
      </c>
      <c r="C7" s="36"/>
      <c r="F7" s="76" t="s">
        <v>2</v>
      </c>
      <c r="G7" s="62">
        <v>78.102335999999994</v>
      </c>
      <c r="H7" s="62">
        <v>80.955280000000002</v>
      </c>
      <c r="I7" s="62">
        <v>72.911212000000006</v>
      </c>
      <c r="J7" s="62">
        <v>77.653638060000006</v>
      </c>
      <c r="K7" s="77">
        <v>309.62246706000002</v>
      </c>
    </row>
    <row r="8" spans="1:12">
      <c r="A8" s="40" t="s">
        <v>3</v>
      </c>
      <c r="B8" s="10">
        <v>106.58231952690653</v>
      </c>
      <c r="C8" s="2" t="s">
        <v>4</v>
      </c>
      <c r="D8" s="58" t="s">
        <v>5</v>
      </c>
      <c r="F8" s="78" t="s">
        <v>55</v>
      </c>
      <c r="G8" s="63">
        <v>67.901912999999993</v>
      </c>
      <c r="H8" s="64">
        <v>70.023359999999997</v>
      </c>
      <c r="I8" s="64">
        <v>63.131529999999998</v>
      </c>
      <c r="J8" s="64">
        <v>69.996983999999998</v>
      </c>
      <c r="K8" s="79">
        <v>271.053788</v>
      </c>
      <c r="L8" s="56"/>
    </row>
    <row r="9" spans="1:12">
      <c r="A9" s="41" t="s">
        <v>6</v>
      </c>
      <c r="B9" s="10">
        <v>72.432583502276046</v>
      </c>
      <c r="C9" s="2" t="s">
        <v>4</v>
      </c>
      <c r="D9" s="59" t="s">
        <v>5</v>
      </c>
      <c r="F9" s="78" t="s">
        <v>7</v>
      </c>
      <c r="G9" s="64">
        <v>10.200423000000001</v>
      </c>
      <c r="H9" s="64">
        <v>10.93192</v>
      </c>
      <c r="I9" s="64">
        <v>9.7796819999999993</v>
      </c>
      <c r="J9" s="64">
        <v>7.6566540600000028</v>
      </c>
      <c r="K9" s="80">
        <v>38.568679060000001</v>
      </c>
    </row>
    <row r="10" spans="1:12">
      <c r="A10" s="41" t="s">
        <v>8</v>
      </c>
      <c r="B10" s="10">
        <v>18.662711491306162</v>
      </c>
      <c r="C10" s="2" t="s">
        <v>4</v>
      </c>
      <c r="D10" s="59" t="s">
        <v>5</v>
      </c>
      <c r="F10" s="81" t="s">
        <v>11</v>
      </c>
      <c r="G10" s="65">
        <v>147.598884</v>
      </c>
      <c r="H10" s="65">
        <v>147.642607</v>
      </c>
      <c r="I10" s="65">
        <v>147.79237599999999</v>
      </c>
      <c r="J10" s="65">
        <v>153.92032499999999</v>
      </c>
      <c r="K10" s="82">
        <v>596.95419200000003</v>
      </c>
    </row>
    <row r="11" spans="1:12">
      <c r="A11" s="41" t="s">
        <v>10</v>
      </c>
      <c r="B11" s="10">
        <v>15.487024533324337</v>
      </c>
      <c r="C11" s="2" t="s">
        <v>4</v>
      </c>
      <c r="D11" s="59" t="s">
        <v>5</v>
      </c>
      <c r="F11" s="83" t="s">
        <v>5</v>
      </c>
      <c r="G11" s="64">
        <v>45.548442999999999</v>
      </c>
      <c r="H11" s="64">
        <v>45.505077</v>
      </c>
      <c r="I11" s="64">
        <v>44.816068000000001</v>
      </c>
      <c r="J11" s="64">
        <v>45.322437999999998</v>
      </c>
      <c r="K11" s="79">
        <v>181.192025</v>
      </c>
    </row>
    <row r="12" spans="1:12">
      <c r="A12" s="40" t="s">
        <v>12</v>
      </c>
      <c r="B12" s="10">
        <v>40.432859794276645</v>
      </c>
      <c r="C12" s="2" t="s">
        <v>4</v>
      </c>
      <c r="D12" s="59" t="s">
        <v>5</v>
      </c>
      <c r="F12" s="78" t="s">
        <v>14</v>
      </c>
      <c r="G12" s="64">
        <v>60.229711000000002</v>
      </c>
      <c r="H12" s="64">
        <v>60.587693999999999</v>
      </c>
      <c r="I12" s="64">
        <v>62.152712999999999</v>
      </c>
      <c r="J12" s="64">
        <v>61.953279999999999</v>
      </c>
      <c r="K12" s="79">
        <v>244.92339799999999</v>
      </c>
      <c r="L12" s="45"/>
    </row>
    <row r="13" spans="1:12">
      <c r="A13" s="40" t="s">
        <v>13</v>
      </c>
      <c r="B13" s="10">
        <v>24.02089179</v>
      </c>
      <c r="C13" s="2" t="s">
        <v>4</v>
      </c>
      <c r="D13" s="59" t="s">
        <v>5</v>
      </c>
      <c r="F13" s="78" t="s">
        <v>68</v>
      </c>
      <c r="G13" s="64">
        <v>41.820729999999998</v>
      </c>
      <c r="H13" s="64">
        <v>41.549835999999999</v>
      </c>
      <c r="I13" s="64">
        <v>40.823594999999997</v>
      </c>
      <c r="J13" s="64">
        <v>46.644607000000001</v>
      </c>
      <c r="K13" s="79">
        <v>170.83876900000001</v>
      </c>
    </row>
    <row r="14" spans="1:12">
      <c r="A14" s="40" t="s">
        <v>15</v>
      </c>
      <c r="B14" s="10">
        <v>50.262930636612076</v>
      </c>
      <c r="C14" s="2" t="s">
        <v>4</v>
      </c>
      <c r="D14" s="59" t="s">
        <v>68</v>
      </c>
      <c r="F14" s="81" t="s">
        <v>17</v>
      </c>
      <c r="G14" s="65">
        <v>72.452635000000001</v>
      </c>
      <c r="H14" s="65">
        <v>73.010384000000002</v>
      </c>
      <c r="I14" s="65">
        <v>73.753776000000002</v>
      </c>
      <c r="J14" s="65">
        <v>75.743159000000006</v>
      </c>
      <c r="K14" s="82">
        <v>294.95995299999998</v>
      </c>
      <c r="L14" s="56"/>
    </row>
    <row r="15" spans="1:12">
      <c r="A15" s="42" t="s">
        <v>16</v>
      </c>
      <c r="B15" s="10">
        <v>10.199999999999999</v>
      </c>
      <c r="C15" s="2" t="s">
        <v>4</v>
      </c>
      <c r="D15" s="59" t="s">
        <v>5</v>
      </c>
      <c r="F15" s="78" t="s">
        <v>56</v>
      </c>
      <c r="G15" s="64">
        <v>39.113759999999999</v>
      </c>
      <c r="H15" s="64">
        <v>39.181947999999998</v>
      </c>
      <c r="I15" s="64">
        <v>40.788279000000003</v>
      </c>
      <c r="J15" s="64">
        <v>41.720460000000003</v>
      </c>
      <c r="K15" s="79">
        <v>160.80444499999999</v>
      </c>
    </row>
    <row r="16" spans="1:12">
      <c r="C16" s="2"/>
      <c r="F16" s="78" t="s">
        <v>57</v>
      </c>
      <c r="G16" s="64">
        <v>26.264620000000001</v>
      </c>
      <c r="H16" s="64">
        <v>26.018148</v>
      </c>
      <c r="I16" s="64">
        <v>24.833206000000001</v>
      </c>
      <c r="J16" s="64">
        <v>25.539315999999999</v>
      </c>
      <c r="K16" s="79">
        <v>102.65529100000001</v>
      </c>
    </row>
    <row r="17" spans="1:15">
      <c r="A17" s="44" t="s">
        <v>18</v>
      </c>
      <c r="B17" s="8"/>
      <c r="C17" s="2"/>
      <c r="F17" s="78" t="s">
        <v>21</v>
      </c>
      <c r="G17" s="64">
        <v>7.074255</v>
      </c>
      <c r="H17" s="64">
        <v>7.8102879999999999</v>
      </c>
      <c r="I17" s="64">
        <v>8.1322910000000004</v>
      </c>
      <c r="J17" s="64">
        <v>8.4833850000000002</v>
      </c>
      <c r="K17" s="79">
        <v>31.500216999999999</v>
      </c>
      <c r="O17" s="68"/>
    </row>
    <row r="18" spans="1:15">
      <c r="A18" s="9" t="s">
        <v>19</v>
      </c>
      <c r="B18" s="10">
        <v>284.02175496852897</v>
      </c>
      <c r="C18" s="2" t="s">
        <v>4</v>
      </c>
      <c r="D18" s="58" t="s">
        <v>58</v>
      </c>
      <c r="F18" s="81" t="s">
        <v>22</v>
      </c>
      <c r="G18" s="65">
        <v>91.868521999999999</v>
      </c>
      <c r="H18" s="65">
        <v>97.035867999999994</v>
      </c>
      <c r="I18" s="65">
        <v>87.923928000000004</v>
      </c>
      <c r="J18" s="65">
        <v>90.148307394867089</v>
      </c>
      <c r="K18" s="82">
        <v>366.97662439486709</v>
      </c>
    </row>
    <row r="19" spans="1:15">
      <c r="A19" s="9" t="s">
        <v>20</v>
      </c>
      <c r="B19" s="10">
        <v>53.083092500097898</v>
      </c>
      <c r="C19" s="2" t="s">
        <v>4</v>
      </c>
      <c r="D19" s="59" t="s">
        <v>59</v>
      </c>
      <c r="F19" s="78" t="s">
        <v>58</v>
      </c>
      <c r="G19" s="64">
        <v>76.777152999999998</v>
      </c>
      <c r="H19" s="64">
        <v>80.405437000000006</v>
      </c>
      <c r="I19" s="64">
        <v>74.026157999999995</v>
      </c>
      <c r="J19" s="64">
        <v>77.218166999999994</v>
      </c>
      <c r="K19" s="79">
        <v>308.42691500000001</v>
      </c>
    </row>
    <row r="20" spans="1:15">
      <c r="A20" s="9"/>
      <c r="B20" s="10"/>
      <c r="C20" s="2"/>
      <c r="D20" s="59" t="s">
        <v>57</v>
      </c>
      <c r="F20" s="78" t="s">
        <v>59</v>
      </c>
      <c r="G20" s="64">
        <v>15.09137</v>
      </c>
      <c r="H20" s="64">
        <v>16.63043</v>
      </c>
      <c r="I20" s="64">
        <v>13.897769</v>
      </c>
      <c r="J20" s="64">
        <v>12.930140394867101</v>
      </c>
      <c r="K20" s="80">
        <v>58.549709394867101</v>
      </c>
    </row>
    <row r="21" spans="1:15">
      <c r="A21" s="9" t="s">
        <v>23</v>
      </c>
      <c r="B21" s="10">
        <v>145.52675398024599</v>
      </c>
      <c r="C21" s="2" t="s">
        <v>4</v>
      </c>
      <c r="D21" s="59" t="s">
        <v>56</v>
      </c>
      <c r="F21" s="81" t="s">
        <v>9</v>
      </c>
      <c r="G21" s="65">
        <v>11.697889999999999</v>
      </c>
      <c r="H21" s="65">
        <v>13.777847</v>
      </c>
      <c r="I21" s="65">
        <v>13.479537000000001</v>
      </c>
      <c r="J21" s="65">
        <v>17.869043000000001</v>
      </c>
      <c r="K21" s="82">
        <v>56.824317999999998</v>
      </c>
    </row>
    <row r="22" spans="1:15">
      <c r="A22" s="9" t="s">
        <v>24</v>
      </c>
      <c r="B22" s="10">
        <v>31.742244068353198</v>
      </c>
      <c r="C22" s="2" t="s">
        <v>4</v>
      </c>
      <c r="D22" s="59" t="s">
        <v>21</v>
      </c>
      <c r="F22" s="81" t="s">
        <v>25</v>
      </c>
      <c r="G22" s="66">
        <v>0.22872700000000001</v>
      </c>
      <c r="H22" s="66">
        <v>0.429062</v>
      </c>
      <c r="I22" s="66">
        <v>0.44521500000000003</v>
      </c>
      <c r="J22" s="66">
        <v>0.47761199999999998</v>
      </c>
      <c r="K22" s="84">
        <v>1.6</v>
      </c>
    </row>
    <row r="23" spans="1:15">
      <c r="D23" s="59" t="s">
        <v>68</v>
      </c>
      <c r="F23" s="85" t="s">
        <v>27</v>
      </c>
      <c r="G23" s="50">
        <v>-159.36966397318514</v>
      </c>
      <c r="H23" s="50">
        <v>-162.93614774119828</v>
      </c>
      <c r="I23" s="50">
        <v>-154.60456404285756</v>
      </c>
      <c r="J23" s="50">
        <v>-174.41204702192425</v>
      </c>
      <c r="K23" s="86">
        <v>-651.33841172079883</v>
      </c>
    </row>
    <row r="24" spans="1:15">
      <c r="A24" s="9" t="s">
        <v>26</v>
      </c>
      <c r="B24" s="10">
        <v>45.057154866564403</v>
      </c>
      <c r="C24" s="2" t="s">
        <v>4</v>
      </c>
      <c r="D24" s="59" t="s">
        <v>57</v>
      </c>
      <c r="F24" s="87" t="s">
        <v>29</v>
      </c>
      <c r="G24" s="47">
        <v>-150.68330488671532</v>
      </c>
      <c r="H24" s="47">
        <v>-156.08740258869977</v>
      </c>
      <c r="I24" s="47">
        <v>-150.46028757928093</v>
      </c>
      <c r="J24" s="47">
        <v>-163.22585541034709</v>
      </c>
      <c r="K24" s="88">
        <v>-620.4728394066766</v>
      </c>
    </row>
    <row r="25" spans="1:15">
      <c r="A25" s="44" t="s">
        <v>28</v>
      </c>
      <c r="B25" s="8">
        <v>14.126418060837889</v>
      </c>
      <c r="C25" s="2" t="s">
        <v>4</v>
      </c>
      <c r="D25" s="59" t="s">
        <v>68</v>
      </c>
      <c r="F25" s="89" t="s">
        <v>31</v>
      </c>
      <c r="G25" s="48">
        <v>251.26569197190636</v>
      </c>
      <c r="H25" s="48">
        <v>256.76364271179682</v>
      </c>
      <c r="I25" s="48">
        <v>245.84575392975376</v>
      </c>
      <c r="J25" s="48">
        <v>252.58275413684765</v>
      </c>
      <c r="K25" s="90">
        <v>1006.441853808671</v>
      </c>
    </row>
    <row r="26" spans="1:15">
      <c r="A26" s="7" t="s">
        <v>30</v>
      </c>
      <c r="B26" s="8">
        <v>241.74251894384827</v>
      </c>
      <c r="C26" s="2" t="s">
        <v>4</v>
      </c>
      <c r="D26" s="59" t="s">
        <v>14</v>
      </c>
      <c r="F26" s="91" t="s">
        <v>33</v>
      </c>
      <c r="G26" s="49">
        <v>0.62511834569967728</v>
      </c>
      <c r="H26" s="49">
        <v>0.62192804313940775</v>
      </c>
      <c r="I26" s="49">
        <v>0.62034318980764047</v>
      </c>
      <c r="J26" s="49">
        <v>0.60744955332190931</v>
      </c>
      <c r="K26" s="92">
        <v>0.61861993010807037</v>
      </c>
    </row>
    <row r="27" spans="1:15">
      <c r="A27" s="7" t="s">
        <v>32</v>
      </c>
      <c r="B27" s="8"/>
      <c r="F27" s="93" t="s">
        <v>35</v>
      </c>
      <c r="G27" s="50">
        <v>242.57933288543654</v>
      </c>
      <c r="H27" s="50">
        <v>249.91489755929831</v>
      </c>
      <c r="I27" s="50">
        <v>241.70147746617712</v>
      </c>
      <c r="J27" s="50">
        <v>241.3965625252705</v>
      </c>
      <c r="K27" s="86">
        <v>975.57628149454888</v>
      </c>
    </row>
    <row r="28" spans="1:15">
      <c r="A28" s="9" t="s">
        <v>34</v>
      </c>
      <c r="B28" s="10">
        <v>144.27013149999988</v>
      </c>
      <c r="C28" s="2" t="s">
        <v>4</v>
      </c>
      <c r="D28" s="58" t="s">
        <v>52</v>
      </c>
      <c r="F28" s="94" t="s">
        <v>36</v>
      </c>
      <c r="G28" s="50">
        <v>-43.998394074839695</v>
      </c>
      <c r="H28" s="50">
        <v>-47.932921914916498</v>
      </c>
      <c r="I28" s="50">
        <v>-47.208818955169207</v>
      </c>
      <c r="J28" s="50">
        <v>-49.6043622091359</v>
      </c>
      <c r="K28" s="86">
        <v>-188.74449715406129</v>
      </c>
    </row>
    <row r="29" spans="1:15">
      <c r="A29" s="9"/>
      <c r="B29" s="10"/>
      <c r="C29" s="2"/>
      <c r="D29" s="59" t="s">
        <v>58</v>
      </c>
      <c r="F29" s="94" t="s">
        <v>37</v>
      </c>
      <c r="G29" s="50">
        <v>-203.36805804802481</v>
      </c>
      <c r="H29" s="50">
        <v>-210.86906965611479</v>
      </c>
      <c r="I29" s="50">
        <v>-201.81338299802678</v>
      </c>
      <c r="J29" s="50">
        <v>-224.01640923106015</v>
      </c>
      <c r="K29" s="86">
        <v>-840.0829088748601</v>
      </c>
    </row>
    <row r="30" spans="1:15">
      <c r="A30" s="9"/>
      <c r="B30" s="10"/>
      <c r="C30" s="2"/>
      <c r="D30" s="59" t="s">
        <v>59</v>
      </c>
      <c r="F30" s="85" t="s">
        <v>38</v>
      </c>
      <c r="G30" s="46">
        <v>198.58093881059688</v>
      </c>
      <c r="H30" s="46">
        <v>201.98197564438181</v>
      </c>
      <c r="I30" s="46">
        <v>194.4926585110079</v>
      </c>
      <c r="J30" s="46">
        <v>191.7922003161346</v>
      </c>
      <c r="K30" s="95">
        <v>786.83178434048762</v>
      </c>
    </row>
    <row r="31" spans="1:15">
      <c r="A31" s="9"/>
      <c r="B31" s="10"/>
      <c r="C31" s="2"/>
      <c r="D31" s="59" t="s">
        <v>56</v>
      </c>
      <c r="F31" s="87" t="s">
        <v>39</v>
      </c>
      <c r="G31" s="47">
        <v>232.26265688000879</v>
      </c>
      <c r="H31" s="47">
        <v>234.82851714821982</v>
      </c>
      <c r="I31" s="47">
        <v>224.70885857017524</v>
      </c>
      <c r="J31" s="47">
        <v>231.12413048199537</v>
      </c>
      <c r="K31" s="88">
        <v>922.90817413876562</v>
      </c>
    </row>
    <row r="32" spans="1:15">
      <c r="A32" s="9"/>
      <c r="B32" s="10"/>
      <c r="C32" s="2"/>
      <c r="D32" s="59" t="s">
        <v>57</v>
      </c>
      <c r="F32" s="96" t="s">
        <v>41</v>
      </c>
      <c r="G32" s="51">
        <v>4.6946651472157201</v>
      </c>
      <c r="H32" s="51">
        <v>3.4682642457742698</v>
      </c>
      <c r="I32" s="51">
        <v>2.8812290731613901</v>
      </c>
      <c r="J32" s="51">
        <v>6.5002849867329404</v>
      </c>
      <c r="K32" s="97">
        <v>17.54444345288432</v>
      </c>
    </row>
    <row r="33" spans="1:11">
      <c r="A33" s="9" t="s">
        <v>40</v>
      </c>
      <c r="B33" s="10">
        <v>270.4772159512537</v>
      </c>
      <c r="C33" s="2" t="s">
        <v>4</v>
      </c>
      <c r="D33" s="59" t="s">
        <v>55</v>
      </c>
      <c r="F33" s="98" t="s">
        <v>42</v>
      </c>
      <c r="G33" s="52">
        <v>9.4556035329675006E-4</v>
      </c>
      <c r="H33" s="52">
        <v>1.2369376233985059</v>
      </c>
      <c r="I33" s="52">
        <v>23.350792744855301</v>
      </c>
      <c r="J33" s="52">
        <v>10.0788618087181</v>
      </c>
      <c r="K33" s="99">
        <v>34.667537737325198</v>
      </c>
    </row>
    <row r="34" spans="1:11">
      <c r="A34" s="9"/>
      <c r="B34" s="10"/>
      <c r="D34" s="59" t="s">
        <v>14</v>
      </c>
      <c r="F34" s="98" t="s">
        <v>44</v>
      </c>
      <c r="G34" s="52">
        <v>-54.669201365352009</v>
      </c>
      <c r="H34" s="52">
        <v>-55.707458947112443</v>
      </c>
      <c r="I34" s="52">
        <v>-52.492860402420995</v>
      </c>
      <c r="J34" s="52">
        <v>-55.505817760136495</v>
      </c>
      <c r="K34" s="99">
        <v>-218.37530000000001</v>
      </c>
    </row>
    <row r="35" spans="1:11">
      <c r="D35" s="59" t="s">
        <v>53</v>
      </c>
      <c r="F35" s="98" t="s">
        <v>45</v>
      </c>
      <c r="G35" s="53">
        <v>-0.26894003019500523</v>
      </c>
      <c r="H35" s="53">
        <v>-0.2695254713779191</v>
      </c>
      <c r="I35" s="53">
        <v>-0.23782052973945728</v>
      </c>
      <c r="J35" s="53">
        <v>-0.26637932004352011</v>
      </c>
      <c r="K35" s="100">
        <v>-0.26026687637906121</v>
      </c>
    </row>
    <row r="36" spans="1:11">
      <c r="A36" s="7" t="s">
        <v>43</v>
      </c>
      <c r="B36" s="8">
        <v>106.15639111941469</v>
      </c>
      <c r="C36" s="2" t="s">
        <v>4</v>
      </c>
      <c r="D36" s="59" t="s">
        <v>68</v>
      </c>
      <c r="F36" s="101" t="s">
        <v>47</v>
      </c>
      <c r="G36" s="54">
        <v>-8.8950703364072972</v>
      </c>
      <c r="H36" s="54">
        <v>-9.2397617958353511</v>
      </c>
      <c r="I36" s="54">
        <v>-8.7604732992014203</v>
      </c>
      <c r="J36" s="54">
        <v>-8.2179291624055395</v>
      </c>
      <c r="K36" s="102">
        <v>-35.113234593849612</v>
      </c>
    </row>
    <row r="37" spans="1:11">
      <c r="A37" s="7" t="s">
        <v>46</v>
      </c>
      <c r="B37" s="8">
        <v>56.824317719999996</v>
      </c>
      <c r="C37" s="2" t="s">
        <v>4</v>
      </c>
      <c r="D37" s="59" t="s">
        <v>46</v>
      </c>
      <c r="F37" s="74" t="s">
        <v>48</v>
      </c>
      <c r="G37" s="55">
        <v>139.71227781640661</v>
      </c>
      <c r="H37" s="55">
        <v>141.73995677060682</v>
      </c>
      <c r="I37" s="55">
        <v>159.4713466274022</v>
      </c>
      <c r="J37" s="55">
        <v>144.6476001890436</v>
      </c>
      <c r="K37" s="103">
        <v>585.59178677995556</v>
      </c>
    </row>
    <row r="38" spans="1:11">
      <c r="F38" s="104"/>
      <c r="G38" s="29"/>
      <c r="H38" s="29"/>
      <c r="I38" s="29"/>
      <c r="J38" s="29"/>
      <c r="K38" s="105"/>
    </row>
    <row r="39" spans="1:11" ht="16.5" thickBot="1">
      <c r="A39" s="7" t="s">
        <v>25</v>
      </c>
      <c r="B39" s="8">
        <v>2.0264254870768781</v>
      </c>
      <c r="C39" s="2" t="s">
        <v>4</v>
      </c>
      <c r="D39" s="58" t="s">
        <v>25</v>
      </c>
      <c r="F39" s="106" t="s">
        <v>49</v>
      </c>
      <c r="G39" s="107">
        <v>1.3480514930139111</v>
      </c>
      <c r="H39" s="107">
        <v>1.3672655499519657</v>
      </c>
      <c r="I39" s="107">
        <v>1.54</v>
      </c>
      <c r="J39" s="107">
        <v>1.4</v>
      </c>
      <c r="K39" s="108">
        <v>5.65</v>
      </c>
    </row>
    <row r="40" spans="1:11">
      <c r="A40" s="11" t="s">
        <v>27</v>
      </c>
      <c r="B40" s="12">
        <v>-651.33841172079883</v>
      </c>
      <c r="C40" s="2"/>
      <c r="D40" s="60" t="s">
        <v>7</v>
      </c>
    </row>
    <row r="41" spans="1:11">
      <c r="A41" s="13" t="s">
        <v>29</v>
      </c>
      <c r="B41" s="14">
        <v>-620.4728394066766</v>
      </c>
    </row>
    <row r="42" spans="1:11">
      <c r="A42" s="15" t="s">
        <v>31</v>
      </c>
      <c r="B42" s="16">
        <v>1006.441853808671</v>
      </c>
    </row>
    <row r="43" spans="1:11">
      <c r="A43" s="17" t="s">
        <v>33</v>
      </c>
      <c r="B43" s="18">
        <f>B42/B6</f>
        <v>0.61861993010807037</v>
      </c>
    </row>
    <row r="44" spans="1:11">
      <c r="A44" s="19" t="s">
        <v>35</v>
      </c>
      <c r="B44" s="20">
        <v>975.57628149454888</v>
      </c>
    </row>
    <row r="45" spans="1:11">
      <c r="A45" s="21" t="s">
        <v>36</v>
      </c>
      <c r="B45" s="20">
        <v>-188.74449715406129</v>
      </c>
    </row>
    <row r="46" spans="1:11">
      <c r="A46" s="21" t="s">
        <v>37</v>
      </c>
      <c r="B46" s="20">
        <v>-840.0829088748601</v>
      </c>
    </row>
    <row r="47" spans="1:11">
      <c r="A47" s="11" t="s">
        <v>38</v>
      </c>
      <c r="B47" s="12">
        <v>786.83178434048762</v>
      </c>
    </row>
    <row r="48" spans="1:11">
      <c r="A48" s="13" t="s">
        <v>39</v>
      </c>
      <c r="B48" s="14">
        <v>922.90817413876562</v>
      </c>
    </row>
    <row r="49" spans="1:3">
      <c r="A49" s="22" t="s">
        <v>41</v>
      </c>
      <c r="B49" s="23">
        <v>17.54444345288432</v>
      </c>
    </row>
    <row r="50" spans="1:3">
      <c r="A50" s="24" t="s">
        <v>42</v>
      </c>
      <c r="B50" s="25">
        <v>34.667537737325198</v>
      </c>
    </row>
    <row r="51" spans="1:3">
      <c r="A51" s="24" t="s">
        <v>44</v>
      </c>
      <c r="B51" s="25">
        <v>-218.37530000000001</v>
      </c>
    </row>
    <row r="52" spans="1:3">
      <c r="A52" s="24" t="s">
        <v>45</v>
      </c>
      <c r="B52" s="26">
        <v>-0.26026687637906121</v>
      </c>
    </row>
    <row r="53" spans="1:3">
      <c r="A53" s="27" t="s">
        <v>47</v>
      </c>
      <c r="B53" s="28">
        <v>-35.113234593849612</v>
      </c>
    </row>
    <row r="54" spans="1:3">
      <c r="A54" s="4" t="s">
        <v>48</v>
      </c>
      <c r="B54" s="5">
        <v>585.59178677995556</v>
      </c>
    </row>
    <row r="55" spans="1:3">
      <c r="A55" s="29"/>
      <c r="B55" s="35"/>
    </row>
    <row r="56" spans="1:3">
      <c r="A56" s="4" t="s">
        <v>49</v>
      </c>
      <c r="B56" s="30">
        <v>5.65</v>
      </c>
      <c r="C56" s="37"/>
    </row>
    <row r="57" spans="1:3">
      <c r="A57" s="31" t="s">
        <v>50</v>
      </c>
      <c r="B57" s="32"/>
    </row>
    <row r="59" spans="1:3">
      <c r="A59" s="33"/>
    </row>
    <row r="60" spans="1:3">
      <c r="A60" s="34" t="s">
        <v>51</v>
      </c>
    </row>
    <row r="61" spans="1:3">
      <c r="A61" s="34" t="s">
        <v>54</v>
      </c>
    </row>
    <row r="62" spans="1:3">
      <c r="A62" s="34"/>
    </row>
  </sheetData>
  <pageMargins left="0.25" right="0.25" top="0.75" bottom="0.75" header="0.3" footer="0.3"/>
  <pageSetup paperSize="9" scale="39" orientation="landscape" r:id="rId1"/>
  <headerFooter>
    <oddFooter>&amp;C&amp;1#&amp;"Calibri"&amp;10&amp;KFFEF00PRIVATE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7bbaf59d-7d1a-4a4a-b640-4a8cb31f5232">
      <Terms xmlns="http://schemas.microsoft.com/office/infopath/2007/PartnerControls"/>
    </lcf76f155ced4ddcb4097134ff3c332f>
  </documentManagement>
</p:properties>
</file>

<file path=customXml/item2.xml><?xml version="1.0" encoding="utf-8"?>
<sisl xmlns:xsi="http://www.w3.org/2001/XMLSchema-instance" xmlns:xsd="http://www.w3.org/2001/XMLSchema" xmlns="http://www.boldonjames.com/2008/01/sie/internal/label" sislVersion="0" policy="404ce55e-d47d-4e22-b0f7-c3e46cb4e632"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8" ma:contentTypeDescription="Create a new document." ma:contentTypeScope="" ma:versionID="0819f33ff173961762a1bb450f37e4f9">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6e47884b4e22e7012f7abe9e8c4f9b8"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859082-4BD9-41AD-B0BE-E18F2C3E044E}">
  <ds:schemaRefs>
    <ds:schemaRef ds:uri="http://purl.org/dc/terms/"/>
    <ds:schemaRef ds:uri="ade45116-747a-4090-a113-950f4e8274b3"/>
    <ds:schemaRef ds:uri="http://purl.org/dc/dcmitype/"/>
    <ds:schemaRef ds:uri="c806a41b-e440-41a4-9da4-23c34b16823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bbaf59d-7d1a-4a4a-b640-4a8cb31f5232"/>
    <ds:schemaRef ds:uri="http://www.w3.org/XML/1998/namespace"/>
    <ds:schemaRef ds:uri="http://purl.org/dc/elements/1.1/"/>
  </ds:schemaRefs>
</ds:datastoreItem>
</file>

<file path=customXml/itemProps2.xml><?xml version="1.0" encoding="utf-8"?>
<ds:datastoreItem xmlns:ds="http://schemas.openxmlformats.org/officeDocument/2006/customXml" ds:itemID="{AACA4EF4-4D14-42BB-A074-4ADA6F90A84B}">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87EFA263-5437-43B7-8335-29F494183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CDAD19-07C4-404D-B7E7-BFE4BF3BE1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P&amp;L - previous vs new reporting</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MKurver@euronext.com</dc:creator>
  <cp:keywords/>
  <dc:description/>
  <cp:lastModifiedBy>Margaux Kurver</cp:lastModifiedBy>
  <cp:revision/>
  <dcterms:created xsi:type="dcterms:W3CDTF">2017-03-06T09:25:43Z</dcterms:created>
  <dcterms:modified xsi:type="dcterms:W3CDTF">2025-04-08T16:00:15Z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docIndexRef">
    <vt:lpwstr>b997a174-5f5e-4411-b6bc-5995696eca51</vt:lpwstr>
  </property>
  <property fmtid="{D5CDD505-2E9C-101B-9397-08002B2CF9AE}" pid="5" name="bjDocumentSecurityLabel">
    <vt:lpwstr>This item has no classification</vt:lpwstr>
  </property>
  <property fmtid="{D5CDD505-2E9C-101B-9397-08002B2CF9AE}" pid="6" name="bjSaver">
    <vt:lpwstr>M+4ulqQg4sm5/ddp8g9vR4AfAyEFlh7W</vt:lpwstr>
  </property>
  <property fmtid="{D5CDD505-2E9C-101B-9397-08002B2CF9AE}" pid="7" name="ContentTypeId">
    <vt:lpwstr>0x0101009C88D483CBC7084C809C59D927C72984</vt:lpwstr>
  </property>
  <property fmtid="{D5CDD505-2E9C-101B-9397-08002B2CF9AE}" pid="8" name="{A44787D4-0540-4523-9961-78E4036D8C6D}">
    <vt:lpwstr>{54E19663-5AF6-4F2C-9554-991DE0194076}</vt:lpwstr>
  </property>
  <property fmtid="{D5CDD505-2E9C-101B-9397-08002B2CF9AE}" pid="9" name="MSIP_Label_ac0b9ce6-6e99-42a1-af95-429494370cbc_Enabled">
    <vt:lpwstr>true</vt:lpwstr>
  </property>
  <property fmtid="{D5CDD505-2E9C-101B-9397-08002B2CF9AE}" pid="10" name="MSIP_Label_ac0b9ce6-6e99-42a1-af95-429494370cbc_SetDate">
    <vt:lpwstr>2022-07-26T09:04:32Z</vt:lpwstr>
  </property>
  <property fmtid="{D5CDD505-2E9C-101B-9397-08002B2CF9AE}" pid="11" name="MSIP_Label_ac0b9ce6-6e99-42a1-af95-429494370cbc_Method">
    <vt:lpwstr>Standard</vt:lpwstr>
  </property>
  <property fmtid="{D5CDD505-2E9C-101B-9397-08002B2CF9AE}" pid="12" name="MSIP_Label_ac0b9ce6-6e99-42a1-af95-429494370cbc_Name">
    <vt:lpwstr>ac0b9ce6-6e99-42a1-af95-429494370cbc</vt:lpwstr>
  </property>
  <property fmtid="{D5CDD505-2E9C-101B-9397-08002B2CF9AE}" pid="13" name="MSIP_Label_ac0b9ce6-6e99-42a1-af95-429494370cbc_SiteId">
    <vt:lpwstr>315b1ee5-c224-498b-871e-c140611d6d07</vt:lpwstr>
  </property>
  <property fmtid="{D5CDD505-2E9C-101B-9397-08002B2CF9AE}" pid="14" name="MSIP_Label_ac0b9ce6-6e99-42a1-af95-429494370cbc_ActionId">
    <vt:lpwstr>d5f86f75-10e7-49d6-a0be-caff89583335</vt:lpwstr>
  </property>
  <property fmtid="{D5CDD505-2E9C-101B-9397-08002B2CF9AE}" pid="15" name="MSIP_Label_ac0b9ce6-6e99-42a1-af95-429494370cbc_ContentBits">
    <vt:lpwstr>2</vt:lpwstr>
  </property>
  <property fmtid="{D5CDD505-2E9C-101B-9397-08002B2CF9AE}" pid="16" name="MediaServiceImageTags">
    <vt:lpwstr/>
  </property>
</Properties>
</file>